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2060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  <sheet name="2022" sheetId="7" r:id="rId7"/>
    <sheet name="2023" sheetId="8" r:id="rId8"/>
    <sheet name="2024" sheetId="9" r:id="rId9"/>
    <sheet name="2025" sheetId="10" r:id="rId10"/>
    <sheet name="2026" sheetId="11" r:id="rId11"/>
    <sheet name="2027" sheetId="12" r:id="rId12"/>
    <sheet name="2028" sheetId="13" r:id="rId13"/>
    <sheet name="2029" sheetId="14" r:id="rId14"/>
    <sheet name="2030" sheetId="15" r:id="rId15"/>
  </sheets>
  <externalReferences>
    <externalReference r:id="rId16"/>
    <externalReference r:id="rId17"/>
    <externalReference r:id="rId18"/>
    <externalReference r:id="rId19"/>
  </externalReferences>
  <definedNames>
    <definedName name="decdoh2016">[1]расслоение!$G$80:$P$80</definedName>
    <definedName name="decdoh2017">[1]расслоение!$G$111:$P$111</definedName>
    <definedName name="decdoh2018">[1]расслоение!$G$144:$P$144</definedName>
    <definedName name="decdoh2019">[1]расслоение!$G$177:$P$177</definedName>
    <definedName name="decdoh2020">[1]расслоение!$G$209:$P$209</definedName>
    <definedName name="decdoh2021">[1]расслоение!$G$209:$P$209</definedName>
    <definedName name="decdoh2022">[1]расслоение!$G$268:$P$268</definedName>
    <definedName name="decdoh2023">[1]расслоение!$G$296:$P$296</definedName>
    <definedName name="decdoh2024">[1]расслоение!$G$325:$P$325</definedName>
    <definedName name="decdoh2025">[1]расслоение!$G$354:$P$354</definedName>
    <definedName name="decdoh2026">[1]расслоение!$G$383:$P$383</definedName>
    <definedName name="decdoh2027">[1]расслоение!$G$412:$P$412</definedName>
    <definedName name="decdoh2028">[1]расслоение!$G$441:$P$441</definedName>
    <definedName name="decdoh2029">[1]расслоение!$G$470:$P$470</definedName>
    <definedName name="decdoh2030">[1]расслоение!$G$499:$P$499</definedName>
    <definedName name="dohod2016">[1]расслоение!$R$52</definedName>
    <definedName name="dohod2017">[1]расслоение!$S$52</definedName>
    <definedName name="dohod2019">[1]расслоение!$U$52</definedName>
    <definedName name="dohod2020">[1]расслоение!$V$52</definedName>
    <definedName name="dohod2021">[1]расслоение!$W$52</definedName>
    <definedName name="dohod2022">[1]расслоение!$X$52</definedName>
    <definedName name="dohod2023">[1]расслоение!$Y$52</definedName>
    <definedName name="dohod2024">[1]расслоение!$Z$52</definedName>
    <definedName name="dohod2025">[1]расслоение!$AA$52</definedName>
    <definedName name="dohod2026">[1]расслоение!$AB$52</definedName>
    <definedName name="dohod2027">[1]расслоение!$AC$52</definedName>
    <definedName name="dohod2028">[1]расслоение!$AD$52</definedName>
    <definedName name="dohod2029">[1]расслоение!$AE$52</definedName>
    <definedName name="dohod2030">[1]расслоение!$AF$52</definedName>
    <definedName name="DRRD">'2016'!$B$7:$K$7</definedName>
    <definedName name="DRRR">[1]расходы!$B$6:$K$6</definedName>
    <definedName name="input2016">[1]расслоение!$R$48:$R$51</definedName>
    <definedName name="input2017">[1]расслоение!$S$48:$S$51</definedName>
    <definedName name="input2018">[1]расслоение!$T$48:$T$51</definedName>
    <definedName name="input2019">[1]расслоение!$U$48:$U$51</definedName>
    <definedName name="input2020">[1]расслоение!$V$48:$V$51</definedName>
    <definedName name="input2021">[1]расслоение!$W$48:$W$51</definedName>
    <definedName name="input2022">[1]расслоение!$X$48:$X$51</definedName>
    <definedName name="input2023">[1]расслоение!$Y$48:$Y$51</definedName>
    <definedName name="input2024">[1]расслоение!$Z$48:$Z$51</definedName>
    <definedName name="input2025">[1]расслоение!$AA$48:$AA$51</definedName>
    <definedName name="input2026">[1]расслоение!$AB$48:$AB$51</definedName>
    <definedName name="input2027">[1]расслоение!$AC$48:$AC$51</definedName>
    <definedName name="input2028">[1]расслоение!$AD$48:$AD$51</definedName>
    <definedName name="input2029">[1]расслоение!$AE$48:$AE$51</definedName>
    <definedName name="input2030">[1]расслоение!$AF$48:$AF$51</definedName>
    <definedName name="input2031">[1]расслоение!$AG$48:$AG$51</definedName>
    <definedName name="NA">'2016'!$F$2</definedName>
    <definedName name="naaa">[1]доходы!$F$2</definedName>
    <definedName name="ndec1_2017">[1]расслоение!$O$89</definedName>
    <definedName name="ndec1_2018">[1]расслоение!$O$122</definedName>
    <definedName name="ndec1_2019">[1]расслоение!$O$155</definedName>
    <definedName name="ndec1_2020">[1]расслоение!$O$187</definedName>
    <definedName name="ndec1_2021">[1]расслоение!$O$218</definedName>
    <definedName name="ndec1_2022">[1]расслоение!$O$247</definedName>
    <definedName name="ndec1_2023">[1]расслоение!$O$275</definedName>
    <definedName name="ndec1_2024">[1]расслоение!$O$304</definedName>
    <definedName name="ndec1_2025">[1]расслоение!$O$333</definedName>
    <definedName name="ndec1_2026">[1]расслоение!$O$362</definedName>
    <definedName name="ndec1_2027">[1]расслоение!$O$391</definedName>
    <definedName name="ndec1_2028">[1]расслоение!$O$420</definedName>
    <definedName name="ndec1_2029">[1]расслоение!$O$449</definedName>
    <definedName name="ndec1_2030">[1]расслоение!$O$478</definedName>
    <definedName name="NNNdec1_2016">[1]расслоение!$O$64</definedName>
    <definedName name="NNNdec1_2017">[1]расслоение!$O$95</definedName>
    <definedName name="NNNdec1_2018">[1]расслоение!$O$128</definedName>
    <definedName name="NNNdec1_2019">[1]расслоение!$O$161</definedName>
    <definedName name="NNNdec1_2020">[1]расслоение!$O$193</definedName>
    <definedName name="NNNdec1_2021">[1]расслоение!$O$224</definedName>
    <definedName name="NNNdec1_2022">[1]расслоение!$O$253</definedName>
    <definedName name="NNNdec1_2023">[1]расслоение!$O$281</definedName>
    <definedName name="NNNdec1_2024">[1]расслоение!$O$310</definedName>
    <definedName name="NNNdec1_2025">[1]расслоение!$O$339</definedName>
    <definedName name="NNNdec1_2026">[1]расслоение!$O$368</definedName>
    <definedName name="NNNdec1_2027">[1]расслоение!$O$397</definedName>
    <definedName name="NNNdec1_2028">[1]расслоение!$O$426</definedName>
    <definedName name="NNNdec1_2029">[1]расслоение!$O$455</definedName>
    <definedName name="NNNdec1_2030">[1]расслоение!$O$484</definedName>
    <definedName name="QU">[1]расслоение!$L$64</definedName>
    <definedName name="TempRostaSocTr2016">[1]расслоение!$G$58</definedName>
    <definedName name="TempRostaSocTr2017">[1]расслоение!$G$89</definedName>
  </definedNames>
  <calcPr calcId="145621"/>
</workbook>
</file>

<file path=xl/calcChain.xml><?xml version="1.0" encoding="utf-8"?>
<calcChain xmlns="http://schemas.openxmlformats.org/spreadsheetml/2006/main">
  <c r="B9" i="15" l="1"/>
  <c r="H15" i="15" s="1"/>
  <c r="B9" i="14"/>
  <c r="J15" i="14" s="1"/>
  <c r="B9" i="13"/>
  <c r="C15" i="13" s="1"/>
  <c r="B9" i="12"/>
  <c r="K15" i="12" s="1"/>
  <c r="B9" i="11"/>
  <c r="H15" i="11" s="1"/>
  <c r="B9" i="10"/>
  <c r="I15" i="10" s="1"/>
  <c r="B9" i="9"/>
  <c r="B9" i="8"/>
  <c r="B9" i="7"/>
  <c r="B15" i="7" s="1"/>
  <c r="B71" i="7" s="1"/>
  <c r="F2" i="15"/>
  <c r="F2" i="14"/>
  <c r="F2" i="13"/>
  <c r="F2" i="12"/>
  <c r="F2" i="11"/>
  <c r="F2" i="10"/>
  <c r="J15" i="9"/>
  <c r="F2" i="9"/>
  <c r="F2" i="8"/>
  <c r="F2" i="7"/>
  <c r="B9" i="6"/>
  <c r="K15" i="6" s="1"/>
  <c r="F2" i="6"/>
  <c r="B9" i="5"/>
  <c r="D15" i="5" s="1"/>
  <c r="F2" i="5"/>
  <c r="B9" i="4"/>
  <c r="I15" i="4" s="1"/>
  <c r="F2" i="4"/>
  <c r="B9" i="3"/>
  <c r="E15" i="3" s="1"/>
  <c r="F2" i="3"/>
  <c r="F2" i="2"/>
  <c r="K15" i="3" l="1"/>
  <c r="J15" i="3"/>
  <c r="B15" i="13"/>
  <c r="D15" i="3"/>
  <c r="F15" i="7"/>
  <c r="C15" i="3"/>
  <c r="H15" i="3"/>
  <c r="B15" i="3"/>
  <c r="G15" i="3"/>
  <c r="F15" i="3"/>
  <c r="I15" i="3"/>
  <c r="I15" i="13"/>
  <c r="J15" i="7"/>
  <c r="J71" i="7" s="1"/>
  <c r="I15" i="7"/>
  <c r="H118" i="15"/>
  <c r="H116" i="15"/>
  <c r="H114" i="15"/>
  <c r="H112" i="15"/>
  <c r="H110" i="15"/>
  <c r="H108" i="15"/>
  <c r="H106" i="15"/>
  <c r="H104" i="15"/>
  <c r="H102" i="15"/>
  <c r="H100" i="15"/>
  <c r="H98" i="15"/>
  <c r="H96" i="15"/>
  <c r="H94" i="15"/>
  <c r="H92" i="15"/>
  <c r="H90" i="15"/>
  <c r="H88" i="15"/>
  <c r="H86" i="15"/>
  <c r="H84" i="15"/>
  <c r="H82" i="15"/>
  <c r="H80" i="15"/>
  <c r="H78" i="15"/>
  <c r="H76" i="15"/>
  <c r="H74" i="15"/>
  <c r="H72" i="15"/>
  <c r="H70" i="15"/>
  <c r="H68" i="15"/>
  <c r="H66" i="15"/>
  <c r="H64" i="15"/>
  <c r="H62" i="15"/>
  <c r="H117" i="15"/>
  <c r="H115" i="15"/>
  <c r="H113" i="15"/>
  <c r="H111" i="15"/>
  <c r="H109" i="15"/>
  <c r="H107" i="15"/>
  <c r="H105" i="15"/>
  <c r="H103" i="15"/>
  <c r="H101" i="15"/>
  <c r="H99" i="15"/>
  <c r="H97" i="15"/>
  <c r="H95" i="15"/>
  <c r="H93" i="15"/>
  <c r="H91" i="15"/>
  <c r="H89" i="15"/>
  <c r="H87" i="15"/>
  <c r="H85" i="15"/>
  <c r="H83" i="15"/>
  <c r="H81" i="15"/>
  <c r="H79" i="15"/>
  <c r="H77" i="15"/>
  <c r="H75" i="15"/>
  <c r="H73" i="15"/>
  <c r="H71" i="15"/>
  <c r="H69" i="15"/>
  <c r="H67" i="15"/>
  <c r="H65" i="15"/>
  <c r="H63" i="15"/>
  <c r="H59" i="15"/>
  <c r="H57" i="15"/>
  <c r="H55" i="15"/>
  <c r="H53" i="15"/>
  <c r="H51" i="15"/>
  <c r="H49" i="15"/>
  <c r="H47" i="15"/>
  <c r="H45" i="15"/>
  <c r="H43" i="15"/>
  <c r="H41" i="15"/>
  <c r="H39" i="15"/>
  <c r="H37" i="15"/>
  <c r="H35" i="15"/>
  <c r="H33" i="15"/>
  <c r="H31" i="15"/>
  <c r="H29" i="15"/>
  <c r="H27" i="15"/>
  <c r="H25" i="15"/>
  <c r="H23" i="15"/>
  <c r="H21" i="15"/>
  <c r="H19" i="15"/>
  <c r="H60" i="15"/>
  <c r="H58" i="15"/>
  <c r="H56" i="15"/>
  <c r="H54" i="15"/>
  <c r="H52" i="15"/>
  <c r="H50" i="15"/>
  <c r="H48" i="15"/>
  <c r="H46" i="15"/>
  <c r="H44" i="15"/>
  <c r="H42" i="15"/>
  <c r="H40" i="15"/>
  <c r="H38" i="15"/>
  <c r="H36" i="15"/>
  <c r="H34" i="15"/>
  <c r="H32" i="15"/>
  <c r="H30" i="15"/>
  <c r="H28" i="15"/>
  <c r="H26" i="15"/>
  <c r="H24" i="15"/>
  <c r="H22" i="15"/>
  <c r="H20" i="15"/>
  <c r="H18" i="15"/>
  <c r="H61" i="15"/>
  <c r="E15" i="15"/>
  <c r="I15" i="15"/>
  <c r="B15" i="15"/>
  <c r="F15" i="15"/>
  <c r="J15" i="15"/>
  <c r="C15" i="15"/>
  <c r="G15" i="15"/>
  <c r="K15" i="15"/>
  <c r="D15" i="15"/>
  <c r="J117" i="14"/>
  <c r="J115" i="14"/>
  <c r="J113" i="14"/>
  <c r="J111" i="14"/>
  <c r="J109" i="14"/>
  <c r="J107" i="14"/>
  <c r="J105" i="14"/>
  <c r="J103" i="14"/>
  <c r="J101" i="14"/>
  <c r="J99" i="14"/>
  <c r="J97" i="14"/>
  <c r="J95" i="14"/>
  <c r="J93" i="14"/>
  <c r="J91" i="14"/>
  <c r="J89" i="14"/>
  <c r="J87" i="14"/>
  <c r="J85" i="14"/>
  <c r="J83" i="14"/>
  <c r="J81" i="14"/>
  <c r="J79" i="14"/>
  <c r="J77" i="14"/>
  <c r="J75" i="14"/>
  <c r="J73" i="14"/>
  <c r="J71" i="14"/>
  <c r="J69" i="14"/>
  <c r="J67" i="14"/>
  <c r="J65" i="14"/>
  <c r="J63" i="14"/>
  <c r="J61" i="14"/>
  <c r="J59" i="14"/>
  <c r="J57" i="14"/>
  <c r="J55" i="14"/>
  <c r="J118" i="14"/>
  <c r="J116" i="14"/>
  <c r="J114" i="14"/>
  <c r="J112" i="14"/>
  <c r="J110" i="14"/>
  <c r="J108" i="14"/>
  <c r="J106" i="14"/>
  <c r="J104" i="14"/>
  <c r="J102" i="14"/>
  <c r="J100" i="14"/>
  <c r="J98" i="14"/>
  <c r="J96" i="14"/>
  <c r="J94" i="14"/>
  <c r="J92" i="14"/>
  <c r="J90" i="14"/>
  <c r="J88" i="14"/>
  <c r="J86" i="14"/>
  <c r="J84" i="14"/>
  <c r="J82" i="14"/>
  <c r="J80" i="14"/>
  <c r="J78" i="14"/>
  <c r="J76" i="14"/>
  <c r="J74" i="14"/>
  <c r="J72" i="14"/>
  <c r="J70" i="14"/>
  <c r="J68" i="14"/>
  <c r="J66" i="14"/>
  <c r="J64" i="14"/>
  <c r="J62" i="14"/>
  <c r="J60" i="14"/>
  <c r="J58" i="14"/>
  <c r="J53" i="14"/>
  <c r="J51" i="14"/>
  <c r="J49" i="14"/>
  <c r="J47" i="14"/>
  <c r="J45" i="14"/>
  <c r="J43" i="14"/>
  <c r="J41" i="14"/>
  <c r="J39" i="14"/>
  <c r="J37" i="14"/>
  <c r="J35" i="14"/>
  <c r="J33" i="14"/>
  <c r="J31" i="14"/>
  <c r="J29" i="14"/>
  <c r="J27" i="14"/>
  <c r="J25" i="14"/>
  <c r="J23" i="14"/>
  <c r="J21" i="14"/>
  <c r="J19" i="14"/>
  <c r="J56" i="14"/>
  <c r="J54" i="14"/>
  <c r="J52" i="14"/>
  <c r="J50" i="14"/>
  <c r="J48" i="14"/>
  <c r="J46" i="14"/>
  <c r="J44" i="14"/>
  <c r="J42" i="14"/>
  <c r="J40" i="14"/>
  <c r="J38" i="14"/>
  <c r="J36" i="14"/>
  <c r="J34" i="14"/>
  <c r="J32" i="14"/>
  <c r="J30" i="14"/>
  <c r="J28" i="14"/>
  <c r="J26" i="14"/>
  <c r="J24" i="14"/>
  <c r="J22" i="14"/>
  <c r="J20" i="14"/>
  <c r="J18" i="14"/>
  <c r="C15" i="14"/>
  <c r="G15" i="14"/>
  <c r="K15" i="14"/>
  <c r="D15" i="14"/>
  <c r="H15" i="14"/>
  <c r="E15" i="14"/>
  <c r="I15" i="14"/>
  <c r="B15" i="14"/>
  <c r="F15" i="14"/>
  <c r="I118" i="13"/>
  <c r="I116" i="13"/>
  <c r="I114" i="13"/>
  <c r="I112" i="13"/>
  <c r="I110" i="13"/>
  <c r="I108" i="13"/>
  <c r="I106" i="13"/>
  <c r="I104" i="13"/>
  <c r="I102" i="13"/>
  <c r="I100" i="13"/>
  <c r="I98" i="13"/>
  <c r="I96" i="13"/>
  <c r="I94" i="13"/>
  <c r="I92" i="13"/>
  <c r="I90" i="13"/>
  <c r="I88" i="13"/>
  <c r="I86" i="13"/>
  <c r="I117" i="13"/>
  <c r="I115" i="13"/>
  <c r="I113" i="13"/>
  <c r="I111" i="13"/>
  <c r="I109" i="13"/>
  <c r="I107" i="13"/>
  <c r="I105" i="13"/>
  <c r="I103" i="13"/>
  <c r="I101" i="13"/>
  <c r="I99" i="13"/>
  <c r="I97" i="13"/>
  <c r="I95" i="13"/>
  <c r="I93" i="13"/>
  <c r="I91" i="13"/>
  <c r="I89" i="13"/>
  <c r="I87" i="13"/>
  <c r="I85" i="13"/>
  <c r="I83" i="13"/>
  <c r="I81" i="13"/>
  <c r="I79" i="13"/>
  <c r="I77" i="13"/>
  <c r="I75" i="13"/>
  <c r="I73" i="13"/>
  <c r="I71" i="13"/>
  <c r="I69" i="13"/>
  <c r="I67" i="13"/>
  <c r="I65" i="13"/>
  <c r="I63" i="13"/>
  <c r="I61" i="13"/>
  <c r="I59" i="13"/>
  <c r="I57" i="13"/>
  <c r="I55" i="13"/>
  <c r="I53" i="13"/>
  <c r="I51" i="13"/>
  <c r="I49" i="13"/>
  <c r="I47" i="13"/>
  <c r="I45" i="13"/>
  <c r="I43" i="13"/>
  <c r="I41" i="13"/>
  <c r="I39" i="13"/>
  <c r="I37" i="13"/>
  <c r="I35" i="13"/>
  <c r="I33" i="13"/>
  <c r="I31" i="13"/>
  <c r="I29" i="13"/>
  <c r="I27" i="13"/>
  <c r="I25" i="13"/>
  <c r="I23" i="13"/>
  <c r="I21" i="13"/>
  <c r="I19" i="13"/>
  <c r="I84" i="13"/>
  <c r="I82" i="13"/>
  <c r="I80" i="13"/>
  <c r="I78" i="13"/>
  <c r="I76" i="13"/>
  <c r="I74" i="13"/>
  <c r="I72" i="13"/>
  <c r="I70" i="13"/>
  <c r="I68" i="13"/>
  <c r="I66" i="13"/>
  <c r="I64" i="13"/>
  <c r="I62" i="13"/>
  <c r="I60" i="13"/>
  <c r="I58" i="13"/>
  <c r="I56" i="13"/>
  <c r="I54" i="13"/>
  <c r="I52" i="13"/>
  <c r="I50" i="13"/>
  <c r="I48" i="13"/>
  <c r="I46" i="13"/>
  <c r="I44" i="13"/>
  <c r="I42" i="13"/>
  <c r="I40" i="13"/>
  <c r="I38" i="13"/>
  <c r="I36" i="13"/>
  <c r="I34" i="13"/>
  <c r="I32" i="13"/>
  <c r="I30" i="13"/>
  <c r="I28" i="13"/>
  <c r="I26" i="13"/>
  <c r="I24" i="13"/>
  <c r="I22" i="13"/>
  <c r="I20" i="13"/>
  <c r="I18" i="13"/>
  <c r="B118" i="13"/>
  <c r="B116" i="13"/>
  <c r="B114" i="13"/>
  <c r="B112" i="13"/>
  <c r="B110" i="13"/>
  <c r="B108" i="13"/>
  <c r="B106" i="13"/>
  <c r="B104" i="13"/>
  <c r="B102" i="13"/>
  <c r="B100" i="13"/>
  <c r="B98" i="13"/>
  <c r="B96" i="13"/>
  <c r="B94" i="13"/>
  <c r="B92" i="13"/>
  <c r="B90" i="13"/>
  <c r="B88" i="13"/>
  <c r="B86" i="13"/>
  <c r="B117" i="13"/>
  <c r="B115" i="13"/>
  <c r="B113" i="13"/>
  <c r="B111" i="13"/>
  <c r="B109" i="13"/>
  <c r="B107" i="13"/>
  <c r="B105" i="13"/>
  <c r="B103" i="13"/>
  <c r="B101" i="13"/>
  <c r="B99" i="13"/>
  <c r="B97" i="13"/>
  <c r="B95" i="13"/>
  <c r="B93" i="13"/>
  <c r="B91" i="13"/>
  <c r="B89" i="13"/>
  <c r="B87" i="13"/>
  <c r="B85" i="13"/>
  <c r="B84" i="13"/>
  <c r="B82" i="13"/>
  <c r="B80" i="13"/>
  <c r="B78" i="13"/>
  <c r="B76" i="13"/>
  <c r="B74" i="13"/>
  <c r="B72" i="13"/>
  <c r="B70" i="13"/>
  <c r="B68" i="13"/>
  <c r="B66" i="13"/>
  <c r="B64" i="13"/>
  <c r="B62" i="13"/>
  <c r="B60" i="13"/>
  <c r="B58" i="13"/>
  <c r="B56" i="13"/>
  <c r="B54" i="13"/>
  <c r="B52" i="13"/>
  <c r="B50" i="13"/>
  <c r="B48" i="13"/>
  <c r="B46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0" i="13"/>
  <c r="B18" i="13"/>
  <c r="B83" i="13"/>
  <c r="B81" i="13"/>
  <c r="B79" i="13"/>
  <c r="B77" i="13"/>
  <c r="B75" i="13"/>
  <c r="B73" i="13"/>
  <c r="B71" i="13"/>
  <c r="B69" i="13"/>
  <c r="B67" i="13"/>
  <c r="B65" i="13"/>
  <c r="B63" i="13"/>
  <c r="B61" i="13"/>
  <c r="B59" i="13"/>
  <c r="B57" i="13"/>
  <c r="B55" i="13"/>
  <c r="B53" i="13"/>
  <c r="B51" i="13"/>
  <c r="B49" i="13"/>
  <c r="B47" i="13"/>
  <c r="B45" i="13"/>
  <c r="B43" i="13"/>
  <c r="B41" i="13"/>
  <c r="B39" i="13"/>
  <c r="B37" i="13"/>
  <c r="B35" i="13"/>
  <c r="B33" i="13"/>
  <c r="B31" i="13"/>
  <c r="B29" i="13"/>
  <c r="B27" i="13"/>
  <c r="B25" i="13"/>
  <c r="B23" i="13"/>
  <c r="B21" i="13"/>
  <c r="B19" i="13"/>
  <c r="C117" i="13"/>
  <c r="C115" i="13"/>
  <c r="C113" i="13"/>
  <c r="C111" i="13"/>
  <c r="C109" i="13"/>
  <c r="C107" i="13"/>
  <c r="C105" i="13"/>
  <c r="C103" i="13"/>
  <c r="C101" i="13"/>
  <c r="C99" i="13"/>
  <c r="C97" i="13"/>
  <c r="C95" i="13"/>
  <c r="C93" i="13"/>
  <c r="C91" i="13"/>
  <c r="C89" i="13"/>
  <c r="C87" i="13"/>
  <c r="C118" i="13"/>
  <c r="C116" i="13"/>
  <c r="C114" i="13"/>
  <c r="C112" i="13"/>
  <c r="C110" i="13"/>
  <c r="C108" i="13"/>
  <c r="C106" i="13"/>
  <c r="C104" i="13"/>
  <c r="C102" i="13"/>
  <c r="C100" i="13"/>
  <c r="C98" i="13"/>
  <c r="C96" i="13"/>
  <c r="C94" i="13"/>
  <c r="C92" i="13"/>
  <c r="C90" i="13"/>
  <c r="C88" i="13"/>
  <c r="C86" i="13"/>
  <c r="C84" i="13"/>
  <c r="C82" i="13"/>
  <c r="C80" i="13"/>
  <c r="C78" i="13"/>
  <c r="C76" i="13"/>
  <c r="C74" i="13"/>
  <c r="C72" i="13"/>
  <c r="C70" i="13"/>
  <c r="C68" i="13"/>
  <c r="C66" i="13"/>
  <c r="C64" i="13"/>
  <c r="C62" i="13"/>
  <c r="C60" i="13"/>
  <c r="C58" i="13"/>
  <c r="C56" i="13"/>
  <c r="C54" i="13"/>
  <c r="C52" i="13"/>
  <c r="C50" i="13"/>
  <c r="C48" i="13"/>
  <c r="C46" i="13"/>
  <c r="C44" i="13"/>
  <c r="C42" i="13"/>
  <c r="C40" i="13"/>
  <c r="C38" i="13"/>
  <c r="C36" i="13"/>
  <c r="C34" i="13"/>
  <c r="C32" i="13"/>
  <c r="C30" i="13"/>
  <c r="C28" i="13"/>
  <c r="C26" i="13"/>
  <c r="C24" i="13"/>
  <c r="C22" i="13"/>
  <c r="C20" i="13"/>
  <c r="C18" i="13"/>
  <c r="C85" i="13"/>
  <c r="C83" i="13"/>
  <c r="C81" i="13"/>
  <c r="C79" i="13"/>
  <c r="C77" i="13"/>
  <c r="C75" i="13"/>
  <c r="C73" i="13"/>
  <c r="C71" i="13"/>
  <c r="C69" i="13"/>
  <c r="C67" i="13"/>
  <c r="C65" i="13"/>
  <c r="C63" i="13"/>
  <c r="C61" i="13"/>
  <c r="C59" i="13"/>
  <c r="C57" i="13"/>
  <c r="C55" i="13"/>
  <c r="C53" i="13"/>
  <c r="C51" i="13"/>
  <c r="C49" i="13"/>
  <c r="C47" i="13"/>
  <c r="C45" i="13"/>
  <c r="C43" i="13"/>
  <c r="C41" i="13"/>
  <c r="C39" i="13"/>
  <c r="C37" i="13"/>
  <c r="C35" i="13"/>
  <c r="C33" i="13"/>
  <c r="C31" i="13"/>
  <c r="C29" i="13"/>
  <c r="C27" i="13"/>
  <c r="C25" i="13"/>
  <c r="C23" i="13"/>
  <c r="C21" i="13"/>
  <c r="C19" i="13"/>
  <c r="F15" i="13"/>
  <c r="J15" i="13"/>
  <c r="G15" i="13"/>
  <c r="K15" i="13"/>
  <c r="D15" i="13"/>
  <c r="H15" i="13"/>
  <c r="E15" i="13"/>
  <c r="K118" i="12"/>
  <c r="K116" i="12"/>
  <c r="K114" i="12"/>
  <c r="K112" i="12"/>
  <c r="K110" i="12"/>
  <c r="K108" i="12"/>
  <c r="K106" i="12"/>
  <c r="K104" i="12"/>
  <c r="K102" i="12"/>
  <c r="K100" i="12"/>
  <c r="K98" i="12"/>
  <c r="K96" i="12"/>
  <c r="K94" i="12"/>
  <c r="K92" i="12"/>
  <c r="K90" i="12"/>
  <c r="K88" i="12"/>
  <c r="K86" i="12"/>
  <c r="K84" i="12"/>
  <c r="K82" i="12"/>
  <c r="K80" i="12"/>
  <c r="K78" i="12"/>
  <c r="K76" i="12"/>
  <c r="K74" i="12"/>
  <c r="K72" i="12"/>
  <c r="K70" i="12"/>
  <c r="K68" i="12"/>
  <c r="K66" i="12"/>
  <c r="K64" i="12"/>
  <c r="K62" i="12"/>
  <c r="K60" i="12"/>
  <c r="K117" i="12"/>
  <c r="K115" i="12"/>
  <c r="K113" i="12"/>
  <c r="K111" i="12"/>
  <c r="K109" i="12"/>
  <c r="K107" i="12"/>
  <c r="K105" i="12"/>
  <c r="K103" i="12"/>
  <c r="K101" i="12"/>
  <c r="K99" i="12"/>
  <c r="K97" i="12"/>
  <c r="K95" i="12"/>
  <c r="K93" i="12"/>
  <c r="K91" i="12"/>
  <c r="K89" i="12"/>
  <c r="K87" i="12"/>
  <c r="K85" i="12"/>
  <c r="K83" i="12"/>
  <c r="K81" i="12"/>
  <c r="K79" i="12"/>
  <c r="K77" i="12"/>
  <c r="K75" i="12"/>
  <c r="K73" i="12"/>
  <c r="K71" i="12"/>
  <c r="K69" i="12"/>
  <c r="K67" i="12"/>
  <c r="K65" i="12"/>
  <c r="K63" i="12"/>
  <c r="K61" i="12"/>
  <c r="K59" i="12"/>
  <c r="K57" i="12"/>
  <c r="K55" i="12"/>
  <c r="K53" i="12"/>
  <c r="K51" i="12"/>
  <c r="K49" i="12"/>
  <c r="K47" i="12"/>
  <c r="K45" i="12"/>
  <c r="K43" i="12"/>
  <c r="K41" i="12"/>
  <c r="K39" i="12"/>
  <c r="K37" i="12"/>
  <c r="K35" i="12"/>
  <c r="K33" i="12"/>
  <c r="K31" i="12"/>
  <c r="K29" i="12"/>
  <c r="K27" i="12"/>
  <c r="K25" i="12"/>
  <c r="K23" i="12"/>
  <c r="K21" i="12"/>
  <c r="K19" i="12"/>
  <c r="K58" i="12"/>
  <c r="K56" i="12"/>
  <c r="K54" i="12"/>
  <c r="K52" i="12"/>
  <c r="K50" i="12"/>
  <c r="K48" i="12"/>
  <c r="K46" i="12"/>
  <c r="K44" i="12"/>
  <c r="K42" i="12"/>
  <c r="K40" i="12"/>
  <c r="K38" i="12"/>
  <c r="K36" i="12"/>
  <c r="K34" i="12"/>
  <c r="K32" i="12"/>
  <c r="K30" i="12"/>
  <c r="K28" i="12"/>
  <c r="K26" i="12"/>
  <c r="K24" i="12"/>
  <c r="K22" i="12"/>
  <c r="K20" i="12"/>
  <c r="K18" i="12"/>
  <c r="D15" i="12"/>
  <c r="H15" i="12"/>
  <c r="E15" i="12"/>
  <c r="I15" i="12"/>
  <c r="B15" i="12"/>
  <c r="F15" i="12"/>
  <c r="J15" i="12"/>
  <c r="C15" i="12"/>
  <c r="G15" i="12"/>
  <c r="H118" i="11"/>
  <c r="H117" i="11"/>
  <c r="H115" i="11"/>
  <c r="H113" i="11"/>
  <c r="H111" i="11"/>
  <c r="H109" i="11"/>
  <c r="H107" i="11"/>
  <c r="H105" i="11"/>
  <c r="H103" i="11"/>
  <c r="H101" i="11"/>
  <c r="H99" i="11"/>
  <c r="H97" i="11"/>
  <c r="H95" i="11"/>
  <c r="H93" i="11"/>
  <c r="H91" i="11"/>
  <c r="H89" i="11"/>
  <c r="H87" i="11"/>
  <c r="H85" i="11"/>
  <c r="H83" i="11"/>
  <c r="H81" i="11"/>
  <c r="H79" i="11"/>
  <c r="H77" i="11"/>
  <c r="H75" i="11"/>
  <c r="H73" i="11"/>
  <c r="H71" i="11"/>
  <c r="H69" i="11"/>
  <c r="H67" i="11"/>
  <c r="H65" i="11"/>
  <c r="H63" i="11"/>
  <c r="H61" i="11"/>
  <c r="H59" i="11"/>
  <c r="H57" i="11"/>
  <c r="H55" i="11"/>
  <c r="H116" i="11"/>
  <c r="H114" i="11"/>
  <c r="H112" i="11"/>
  <c r="H110" i="11"/>
  <c r="H108" i="11"/>
  <c r="H106" i="11"/>
  <c r="H104" i="11"/>
  <c r="H102" i="11"/>
  <c r="H100" i="11"/>
  <c r="H98" i="11"/>
  <c r="H96" i="11"/>
  <c r="H94" i="11"/>
  <c r="H92" i="11"/>
  <c r="H90" i="11"/>
  <c r="H88" i="11"/>
  <c r="H86" i="11"/>
  <c r="H84" i="11"/>
  <c r="H82" i="11"/>
  <c r="H80" i="11"/>
  <c r="H78" i="11"/>
  <c r="H76" i="11"/>
  <c r="H74" i="11"/>
  <c r="H72" i="11"/>
  <c r="H70" i="11"/>
  <c r="H68" i="11"/>
  <c r="H66" i="11"/>
  <c r="H64" i="11"/>
  <c r="H62" i="11"/>
  <c r="H60" i="11"/>
  <c r="H58" i="11"/>
  <c r="H56" i="11"/>
  <c r="H54" i="11"/>
  <c r="H52" i="11"/>
  <c r="H50" i="11"/>
  <c r="H49" i="11"/>
  <c r="H47" i="11"/>
  <c r="H45" i="11"/>
  <c r="H43" i="11"/>
  <c r="H41" i="11"/>
  <c r="H39" i="11"/>
  <c r="H37" i="11"/>
  <c r="H35" i="11"/>
  <c r="H33" i="11"/>
  <c r="H31" i="11"/>
  <c r="H29" i="11"/>
  <c r="H27" i="11"/>
  <c r="H25" i="11"/>
  <c r="H23" i="11"/>
  <c r="H21" i="11"/>
  <c r="H19" i="11"/>
  <c r="H53" i="11"/>
  <c r="H51" i="11"/>
  <c r="H48" i="11"/>
  <c r="H46" i="11"/>
  <c r="H44" i="11"/>
  <c r="H42" i="11"/>
  <c r="H40" i="11"/>
  <c r="H38" i="11"/>
  <c r="H36" i="11"/>
  <c r="H34" i="11"/>
  <c r="H32" i="11"/>
  <c r="H30" i="11"/>
  <c r="H28" i="11"/>
  <c r="H26" i="11"/>
  <c r="H24" i="11"/>
  <c r="H22" i="11"/>
  <c r="H20" i="11"/>
  <c r="H18" i="11"/>
  <c r="E15" i="11"/>
  <c r="I15" i="11"/>
  <c r="B15" i="11"/>
  <c r="F15" i="11"/>
  <c r="J15" i="11"/>
  <c r="C15" i="11"/>
  <c r="G15" i="11"/>
  <c r="K15" i="11"/>
  <c r="D15" i="11"/>
  <c r="I118" i="10"/>
  <c r="I116" i="10"/>
  <c r="I114" i="10"/>
  <c r="I112" i="10"/>
  <c r="I110" i="10"/>
  <c r="I108" i="10"/>
  <c r="I106" i="10"/>
  <c r="I104" i="10"/>
  <c r="I102" i="10"/>
  <c r="I100" i="10"/>
  <c r="I98" i="10"/>
  <c r="I96" i="10"/>
  <c r="I94" i="10"/>
  <c r="I92" i="10"/>
  <c r="I90" i="10"/>
  <c r="I88" i="10"/>
  <c r="I86" i="10"/>
  <c r="I84" i="10"/>
  <c r="I82" i="10"/>
  <c r="I80" i="10"/>
  <c r="I78" i="10"/>
  <c r="I76" i="10"/>
  <c r="I74" i="10"/>
  <c r="I72" i="10"/>
  <c r="I70" i="10"/>
  <c r="I68" i="10"/>
  <c r="I66" i="10"/>
  <c r="I64" i="10"/>
  <c r="I62" i="10"/>
  <c r="I60" i="10"/>
  <c r="I58" i="10"/>
  <c r="I56" i="10"/>
  <c r="I54" i="10"/>
  <c r="I52" i="10"/>
  <c r="I117" i="10"/>
  <c r="I115" i="10"/>
  <c r="I113" i="10"/>
  <c r="I111" i="10"/>
  <c r="I109" i="10"/>
  <c r="I107" i="10"/>
  <c r="I105" i="10"/>
  <c r="I103" i="10"/>
  <c r="I101" i="10"/>
  <c r="I99" i="10"/>
  <c r="I97" i="10"/>
  <c r="I95" i="10"/>
  <c r="I93" i="10"/>
  <c r="I91" i="10"/>
  <c r="I89" i="10"/>
  <c r="I87" i="10"/>
  <c r="I85" i="10"/>
  <c r="I83" i="10"/>
  <c r="I81" i="10"/>
  <c r="I79" i="10"/>
  <c r="I77" i="10"/>
  <c r="I75" i="10"/>
  <c r="I73" i="10"/>
  <c r="I71" i="10"/>
  <c r="I69" i="10"/>
  <c r="I67" i="10"/>
  <c r="I65" i="10"/>
  <c r="I63" i="10"/>
  <c r="I61" i="10"/>
  <c r="I59" i="10"/>
  <c r="I57" i="10"/>
  <c r="I55" i="10"/>
  <c r="I53" i="10"/>
  <c r="I51" i="10"/>
  <c r="I49" i="10"/>
  <c r="I47" i="10"/>
  <c r="I45" i="10"/>
  <c r="I43" i="10"/>
  <c r="I41" i="10"/>
  <c r="I39" i="10"/>
  <c r="I37" i="10"/>
  <c r="I35" i="10"/>
  <c r="I33" i="10"/>
  <c r="I31" i="10"/>
  <c r="I29" i="10"/>
  <c r="I27" i="10"/>
  <c r="I25" i="10"/>
  <c r="I23" i="10"/>
  <c r="I21" i="10"/>
  <c r="I19" i="10"/>
  <c r="I48" i="10"/>
  <c r="I46" i="10"/>
  <c r="I44" i="10"/>
  <c r="I42" i="10"/>
  <c r="I40" i="10"/>
  <c r="I38" i="10"/>
  <c r="I36" i="10"/>
  <c r="I34" i="10"/>
  <c r="I32" i="10"/>
  <c r="I30" i="10"/>
  <c r="I28" i="10"/>
  <c r="I26" i="10"/>
  <c r="I24" i="10"/>
  <c r="I22" i="10"/>
  <c r="I20" i="10"/>
  <c r="I18" i="10"/>
  <c r="I50" i="10"/>
  <c r="B15" i="10"/>
  <c r="F15" i="10"/>
  <c r="J15" i="10"/>
  <c r="C15" i="10"/>
  <c r="G15" i="10"/>
  <c r="K15" i="10"/>
  <c r="D15" i="10"/>
  <c r="H15" i="10"/>
  <c r="E15" i="10"/>
  <c r="J117" i="9"/>
  <c r="J115" i="9"/>
  <c r="J118" i="9"/>
  <c r="J116" i="9"/>
  <c r="J114" i="9"/>
  <c r="J112" i="9"/>
  <c r="J110" i="9"/>
  <c r="J108" i="9"/>
  <c r="J106" i="9"/>
  <c r="J104" i="9"/>
  <c r="J102" i="9"/>
  <c r="J100" i="9"/>
  <c r="J98" i="9"/>
  <c r="J96" i="9"/>
  <c r="J94" i="9"/>
  <c r="J92" i="9"/>
  <c r="J90" i="9"/>
  <c r="J88" i="9"/>
  <c r="J86" i="9"/>
  <c r="J84" i="9"/>
  <c r="J82" i="9"/>
  <c r="J111" i="9"/>
  <c r="J107" i="9"/>
  <c r="J103" i="9"/>
  <c r="J99" i="9"/>
  <c r="J95" i="9"/>
  <c r="J91" i="9"/>
  <c r="J87" i="9"/>
  <c r="J83" i="9"/>
  <c r="J80" i="9"/>
  <c r="J78" i="9"/>
  <c r="J76" i="9"/>
  <c r="J74" i="9"/>
  <c r="J72" i="9"/>
  <c r="J70" i="9"/>
  <c r="J68" i="9"/>
  <c r="J66" i="9"/>
  <c r="J64" i="9"/>
  <c r="J62" i="9"/>
  <c r="J60" i="9"/>
  <c r="J58" i="9"/>
  <c r="J56" i="9"/>
  <c r="J54" i="9"/>
  <c r="J52" i="9"/>
  <c r="J50" i="9"/>
  <c r="J48" i="9"/>
  <c r="J46" i="9"/>
  <c r="J44" i="9"/>
  <c r="J42" i="9"/>
  <c r="J40" i="9"/>
  <c r="J38" i="9"/>
  <c r="J36" i="9"/>
  <c r="J34" i="9"/>
  <c r="J32" i="9"/>
  <c r="J113" i="9"/>
  <c r="J109" i="9"/>
  <c r="J105" i="9"/>
  <c r="J101" i="9"/>
  <c r="J97" i="9"/>
  <c r="J93" i="9"/>
  <c r="J89" i="9"/>
  <c r="J85" i="9"/>
  <c r="J81" i="9"/>
  <c r="J79" i="9"/>
  <c r="J77" i="9"/>
  <c r="J75" i="9"/>
  <c r="J73" i="9"/>
  <c r="J71" i="9"/>
  <c r="J69" i="9"/>
  <c r="J67" i="9"/>
  <c r="J65" i="9"/>
  <c r="J63" i="9"/>
  <c r="J61" i="9"/>
  <c r="J59" i="9"/>
  <c r="J57" i="9"/>
  <c r="J55" i="9"/>
  <c r="J53" i="9"/>
  <c r="J51" i="9"/>
  <c r="J49" i="9"/>
  <c r="J47" i="9"/>
  <c r="J45" i="9"/>
  <c r="J43" i="9"/>
  <c r="J41" i="9"/>
  <c r="J39" i="9"/>
  <c r="J37" i="9"/>
  <c r="J35" i="9"/>
  <c r="J33" i="9"/>
  <c r="J31" i="9"/>
  <c r="J29" i="9"/>
  <c r="J27" i="9"/>
  <c r="J25" i="9"/>
  <c r="J23" i="9"/>
  <c r="J21" i="9"/>
  <c r="J19" i="9"/>
  <c r="J30" i="9"/>
  <c r="J28" i="9"/>
  <c r="J26" i="9"/>
  <c r="J24" i="9"/>
  <c r="J22" i="9"/>
  <c r="J20" i="9"/>
  <c r="J18" i="9"/>
  <c r="C15" i="9"/>
  <c r="G15" i="9"/>
  <c r="K15" i="9"/>
  <c r="D15" i="9"/>
  <c r="H15" i="9"/>
  <c r="E15" i="9"/>
  <c r="I15" i="9"/>
  <c r="B15" i="9"/>
  <c r="F15" i="9"/>
  <c r="J15" i="8"/>
  <c r="H15" i="8"/>
  <c r="D15" i="8"/>
  <c r="F15" i="8"/>
  <c r="B15" i="8"/>
  <c r="G15" i="8"/>
  <c r="C15" i="8"/>
  <c r="I15" i="8"/>
  <c r="E15" i="8"/>
  <c r="K15" i="8"/>
  <c r="F117" i="7"/>
  <c r="F115" i="7"/>
  <c r="F113" i="7"/>
  <c r="F111" i="7"/>
  <c r="F109" i="7"/>
  <c r="F107" i="7"/>
  <c r="F105" i="7"/>
  <c r="F103" i="7"/>
  <c r="F101" i="7"/>
  <c r="F99" i="7"/>
  <c r="F97" i="7"/>
  <c r="F95" i="7"/>
  <c r="F93" i="7"/>
  <c r="F91" i="7"/>
  <c r="F89" i="7"/>
  <c r="F87" i="7"/>
  <c r="F85" i="7"/>
  <c r="F83" i="7"/>
  <c r="F81" i="7"/>
  <c r="F79" i="7"/>
  <c r="F77" i="7"/>
  <c r="F116" i="7"/>
  <c r="F112" i="7"/>
  <c r="F108" i="7"/>
  <c r="F104" i="7"/>
  <c r="F100" i="7"/>
  <c r="F96" i="7"/>
  <c r="F92" i="7"/>
  <c r="F88" i="7"/>
  <c r="F84" i="7"/>
  <c r="F80" i="7"/>
  <c r="F76" i="7"/>
  <c r="F74" i="7"/>
  <c r="F72" i="7"/>
  <c r="F70" i="7"/>
  <c r="F68" i="7"/>
  <c r="F66" i="7"/>
  <c r="F64" i="7"/>
  <c r="F62" i="7"/>
  <c r="F60" i="7"/>
  <c r="F58" i="7"/>
  <c r="F56" i="7"/>
  <c r="F54" i="7"/>
  <c r="F52" i="7"/>
  <c r="F50" i="7"/>
  <c r="F48" i="7"/>
  <c r="F46" i="7"/>
  <c r="F44" i="7"/>
  <c r="F42" i="7"/>
  <c r="F40" i="7"/>
  <c r="F38" i="7"/>
  <c r="F36" i="7"/>
  <c r="F34" i="7"/>
  <c r="F32" i="7"/>
  <c r="F30" i="7"/>
  <c r="F28" i="7"/>
  <c r="F26" i="7"/>
  <c r="F24" i="7"/>
  <c r="F22" i="7"/>
  <c r="F20" i="7"/>
  <c r="F18" i="7"/>
  <c r="F118" i="7"/>
  <c r="F114" i="7"/>
  <c r="F110" i="7"/>
  <c r="F106" i="7"/>
  <c r="F102" i="7"/>
  <c r="F98" i="7"/>
  <c r="F94" i="7"/>
  <c r="F90" i="7"/>
  <c r="F86" i="7"/>
  <c r="F82" i="7"/>
  <c r="F78" i="7"/>
  <c r="F75" i="7"/>
  <c r="F73" i="7"/>
  <c r="B19" i="7"/>
  <c r="J23" i="7"/>
  <c r="F25" i="7"/>
  <c r="B27" i="7"/>
  <c r="J31" i="7"/>
  <c r="F33" i="7"/>
  <c r="B35" i="7"/>
  <c r="J39" i="7"/>
  <c r="F41" i="7"/>
  <c r="B43" i="7"/>
  <c r="J47" i="7"/>
  <c r="F49" i="7"/>
  <c r="B51" i="7"/>
  <c r="J55" i="7"/>
  <c r="F57" i="7"/>
  <c r="B59" i="7"/>
  <c r="J63" i="7"/>
  <c r="F65" i="7"/>
  <c r="B67" i="7"/>
  <c r="J117" i="7"/>
  <c r="J115" i="7"/>
  <c r="J113" i="7"/>
  <c r="J111" i="7"/>
  <c r="J109" i="7"/>
  <c r="J107" i="7"/>
  <c r="J105" i="7"/>
  <c r="J103" i="7"/>
  <c r="J101" i="7"/>
  <c r="J99" i="7"/>
  <c r="J97" i="7"/>
  <c r="J95" i="7"/>
  <c r="J93" i="7"/>
  <c r="J91" i="7"/>
  <c r="J89" i="7"/>
  <c r="J87" i="7"/>
  <c r="J85" i="7"/>
  <c r="J83" i="7"/>
  <c r="J81" i="7"/>
  <c r="J79" i="7"/>
  <c r="J77" i="7"/>
  <c r="J118" i="7"/>
  <c r="J114" i="7"/>
  <c r="J110" i="7"/>
  <c r="J106" i="7"/>
  <c r="J102" i="7"/>
  <c r="J98" i="7"/>
  <c r="J94" i="7"/>
  <c r="J90" i="7"/>
  <c r="J86" i="7"/>
  <c r="J82" i="7"/>
  <c r="J78" i="7"/>
  <c r="J74" i="7"/>
  <c r="J72" i="7"/>
  <c r="J70" i="7"/>
  <c r="J68" i="7"/>
  <c r="J66" i="7"/>
  <c r="J64" i="7"/>
  <c r="J62" i="7"/>
  <c r="J60" i="7"/>
  <c r="J58" i="7"/>
  <c r="J56" i="7"/>
  <c r="J54" i="7"/>
  <c r="J52" i="7"/>
  <c r="J50" i="7"/>
  <c r="J48" i="7"/>
  <c r="J46" i="7"/>
  <c r="J44" i="7"/>
  <c r="J42" i="7"/>
  <c r="J40" i="7"/>
  <c r="J38" i="7"/>
  <c r="J36" i="7"/>
  <c r="J34" i="7"/>
  <c r="J32" i="7"/>
  <c r="J30" i="7"/>
  <c r="J28" i="7"/>
  <c r="J26" i="7"/>
  <c r="J24" i="7"/>
  <c r="J22" i="7"/>
  <c r="J20" i="7"/>
  <c r="J18" i="7"/>
  <c r="J116" i="7"/>
  <c r="J112" i="7"/>
  <c r="J108" i="7"/>
  <c r="J104" i="7"/>
  <c r="J100" i="7"/>
  <c r="J96" i="7"/>
  <c r="J92" i="7"/>
  <c r="J88" i="7"/>
  <c r="J84" i="7"/>
  <c r="J80" i="7"/>
  <c r="J76" i="7"/>
  <c r="J75" i="7"/>
  <c r="J73" i="7"/>
  <c r="F19" i="7"/>
  <c r="B21" i="7"/>
  <c r="J25" i="7"/>
  <c r="F27" i="7"/>
  <c r="B29" i="7"/>
  <c r="J33" i="7"/>
  <c r="F35" i="7"/>
  <c r="B37" i="7"/>
  <c r="J41" i="7"/>
  <c r="F43" i="7"/>
  <c r="B45" i="7"/>
  <c r="J49" i="7"/>
  <c r="F51" i="7"/>
  <c r="B53" i="7"/>
  <c r="J57" i="7"/>
  <c r="F59" i="7"/>
  <c r="B61" i="7"/>
  <c r="J65" i="7"/>
  <c r="F67" i="7"/>
  <c r="B69" i="7"/>
  <c r="I117" i="7"/>
  <c r="I115" i="7"/>
  <c r="I113" i="7"/>
  <c r="I111" i="7"/>
  <c r="I109" i="7"/>
  <c r="I107" i="7"/>
  <c r="I105" i="7"/>
  <c r="I103" i="7"/>
  <c r="I101" i="7"/>
  <c r="I99" i="7"/>
  <c r="I97" i="7"/>
  <c r="I95" i="7"/>
  <c r="I93" i="7"/>
  <c r="I91" i="7"/>
  <c r="I89" i="7"/>
  <c r="I87" i="7"/>
  <c r="I85" i="7"/>
  <c r="I83" i="7"/>
  <c r="I81" i="7"/>
  <c r="I79" i="7"/>
  <c r="I77" i="7"/>
  <c r="I75" i="7"/>
  <c r="I73" i="7"/>
  <c r="I71" i="7"/>
  <c r="I69" i="7"/>
  <c r="I67" i="7"/>
  <c r="I65" i="7"/>
  <c r="I63" i="7"/>
  <c r="I61" i="7"/>
  <c r="I59" i="7"/>
  <c r="I57" i="7"/>
  <c r="I55" i="7"/>
  <c r="I53" i="7"/>
  <c r="I51" i="7"/>
  <c r="I49" i="7"/>
  <c r="I47" i="7"/>
  <c r="I45" i="7"/>
  <c r="I43" i="7"/>
  <c r="I41" i="7"/>
  <c r="I39" i="7"/>
  <c r="I37" i="7"/>
  <c r="I35" i="7"/>
  <c r="I33" i="7"/>
  <c r="I31" i="7"/>
  <c r="I29" i="7"/>
  <c r="I27" i="7"/>
  <c r="I25" i="7"/>
  <c r="I23" i="7"/>
  <c r="I21" i="7"/>
  <c r="I19" i="7"/>
  <c r="I118" i="7"/>
  <c r="I114" i="7"/>
  <c r="I110" i="7"/>
  <c r="I106" i="7"/>
  <c r="I102" i="7"/>
  <c r="I98" i="7"/>
  <c r="I94" i="7"/>
  <c r="I90" i="7"/>
  <c r="I86" i="7"/>
  <c r="I82" i="7"/>
  <c r="I78" i="7"/>
  <c r="I74" i="7"/>
  <c r="I72" i="7"/>
  <c r="I70" i="7"/>
  <c r="I68" i="7"/>
  <c r="I66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I30" i="7"/>
  <c r="I28" i="7"/>
  <c r="I26" i="7"/>
  <c r="I24" i="7"/>
  <c r="I22" i="7"/>
  <c r="I20" i="7"/>
  <c r="I18" i="7"/>
  <c r="I116" i="7"/>
  <c r="I112" i="7"/>
  <c r="I108" i="7"/>
  <c r="I104" i="7"/>
  <c r="I100" i="7"/>
  <c r="I96" i="7"/>
  <c r="I92" i="7"/>
  <c r="I88" i="7"/>
  <c r="I84" i="7"/>
  <c r="I80" i="7"/>
  <c r="I76" i="7"/>
  <c r="J19" i="7"/>
  <c r="F21" i="7"/>
  <c r="B23" i="7"/>
  <c r="J27" i="7"/>
  <c r="F29" i="7"/>
  <c r="B31" i="7"/>
  <c r="J35" i="7"/>
  <c r="F37" i="7"/>
  <c r="B39" i="7"/>
  <c r="J43" i="7"/>
  <c r="F45" i="7"/>
  <c r="B47" i="7"/>
  <c r="J51" i="7"/>
  <c r="F53" i="7"/>
  <c r="B55" i="7"/>
  <c r="J59" i="7"/>
  <c r="F61" i="7"/>
  <c r="B63" i="7"/>
  <c r="J67" i="7"/>
  <c r="F69" i="7"/>
  <c r="B117" i="7"/>
  <c r="B115" i="7"/>
  <c r="B113" i="7"/>
  <c r="B111" i="7"/>
  <c r="B109" i="7"/>
  <c r="B107" i="7"/>
  <c r="B105" i="7"/>
  <c r="B103" i="7"/>
  <c r="B101" i="7"/>
  <c r="B99" i="7"/>
  <c r="B97" i="7"/>
  <c r="B95" i="7"/>
  <c r="B93" i="7"/>
  <c r="B91" i="7"/>
  <c r="B89" i="7"/>
  <c r="B87" i="7"/>
  <c r="B85" i="7"/>
  <c r="B83" i="7"/>
  <c r="B81" i="7"/>
  <c r="B79" i="7"/>
  <c r="B77" i="7"/>
  <c r="B118" i="7"/>
  <c r="B114" i="7"/>
  <c r="B110" i="7"/>
  <c r="B106" i="7"/>
  <c r="B102" i="7"/>
  <c r="B98" i="7"/>
  <c r="B94" i="7"/>
  <c r="B90" i="7"/>
  <c r="B86" i="7"/>
  <c r="B82" i="7"/>
  <c r="B78" i="7"/>
  <c r="B76" i="7"/>
  <c r="B74" i="7"/>
  <c r="B72" i="7"/>
  <c r="B70" i="7"/>
  <c r="B68" i="7"/>
  <c r="B66" i="7"/>
  <c r="B64" i="7"/>
  <c r="B62" i="7"/>
  <c r="B60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B20" i="7"/>
  <c r="B18" i="7"/>
  <c r="B116" i="7"/>
  <c r="B112" i="7"/>
  <c r="B108" i="7"/>
  <c r="B104" i="7"/>
  <c r="B100" i="7"/>
  <c r="B96" i="7"/>
  <c r="B92" i="7"/>
  <c r="B88" i="7"/>
  <c r="B84" i="7"/>
  <c r="B80" i="7"/>
  <c r="B75" i="7"/>
  <c r="J21" i="7"/>
  <c r="F23" i="7"/>
  <c r="B25" i="7"/>
  <c r="J29" i="7"/>
  <c r="F31" i="7"/>
  <c r="B33" i="7"/>
  <c r="J37" i="7"/>
  <c r="F39" i="7"/>
  <c r="B41" i="7"/>
  <c r="J45" i="7"/>
  <c r="F47" i="7"/>
  <c r="B49" i="7"/>
  <c r="J53" i="7"/>
  <c r="F55" i="7"/>
  <c r="B57" i="7"/>
  <c r="J61" i="7"/>
  <c r="F63" i="7"/>
  <c r="B65" i="7"/>
  <c r="J69" i="7"/>
  <c r="F71" i="7"/>
  <c r="B73" i="7"/>
  <c r="C15" i="7"/>
  <c r="G15" i="7"/>
  <c r="K15" i="7"/>
  <c r="D15" i="7"/>
  <c r="H15" i="7"/>
  <c r="E15" i="7"/>
  <c r="K117" i="6"/>
  <c r="K115" i="6"/>
  <c r="K113" i="6"/>
  <c r="K111" i="6"/>
  <c r="K109" i="6"/>
  <c r="K107" i="6"/>
  <c r="K105" i="6"/>
  <c r="K103" i="6"/>
  <c r="K101" i="6"/>
  <c r="K99" i="6"/>
  <c r="K97" i="6"/>
  <c r="K95" i="6"/>
  <c r="K93" i="6"/>
  <c r="K91" i="6"/>
  <c r="K89" i="6"/>
  <c r="K87" i="6"/>
  <c r="K85" i="6"/>
  <c r="K83" i="6"/>
  <c r="K81" i="6"/>
  <c r="K79" i="6"/>
  <c r="K77" i="6"/>
  <c r="K75" i="6"/>
  <c r="K73" i="6"/>
  <c r="K71" i="6"/>
  <c r="K69" i="6"/>
  <c r="K67" i="6"/>
  <c r="K65" i="6"/>
  <c r="K63" i="6"/>
  <c r="K61" i="6"/>
  <c r="K59" i="6"/>
  <c r="K57" i="6"/>
  <c r="K55" i="6"/>
  <c r="K53" i="6"/>
  <c r="K51" i="6"/>
  <c r="K118" i="6"/>
  <c r="K116" i="6"/>
  <c r="K114" i="6"/>
  <c r="K112" i="6"/>
  <c r="K110" i="6"/>
  <c r="K108" i="6"/>
  <c r="K106" i="6"/>
  <c r="K104" i="6"/>
  <c r="K102" i="6"/>
  <c r="K100" i="6"/>
  <c r="K98" i="6"/>
  <c r="K96" i="6"/>
  <c r="K94" i="6"/>
  <c r="K92" i="6"/>
  <c r="K90" i="6"/>
  <c r="K88" i="6"/>
  <c r="K86" i="6"/>
  <c r="K84" i="6"/>
  <c r="K82" i="6"/>
  <c r="K80" i="6"/>
  <c r="K78" i="6"/>
  <c r="K76" i="6"/>
  <c r="K74" i="6"/>
  <c r="K72" i="6"/>
  <c r="K70" i="6"/>
  <c r="K68" i="6"/>
  <c r="K66" i="6"/>
  <c r="K64" i="6"/>
  <c r="K62" i="6"/>
  <c r="K60" i="6"/>
  <c r="K58" i="6"/>
  <c r="K56" i="6"/>
  <c r="K54" i="6"/>
  <c r="K52" i="6"/>
  <c r="K49" i="6"/>
  <c r="K47" i="6"/>
  <c r="K45" i="6"/>
  <c r="K43" i="6"/>
  <c r="K41" i="6"/>
  <c r="K39" i="6"/>
  <c r="K37" i="6"/>
  <c r="K35" i="6"/>
  <c r="K33" i="6"/>
  <c r="K31" i="6"/>
  <c r="K29" i="6"/>
  <c r="K27" i="6"/>
  <c r="K25" i="6"/>
  <c r="K23" i="6"/>
  <c r="K21" i="6"/>
  <c r="K19" i="6"/>
  <c r="K50" i="6"/>
  <c r="K48" i="6"/>
  <c r="K46" i="6"/>
  <c r="K44" i="6"/>
  <c r="K42" i="6"/>
  <c r="K40" i="6"/>
  <c r="K38" i="6"/>
  <c r="K36" i="6"/>
  <c r="K34" i="6"/>
  <c r="K32" i="6"/>
  <c r="K30" i="6"/>
  <c r="K28" i="6"/>
  <c r="K26" i="6"/>
  <c r="K24" i="6"/>
  <c r="K22" i="6"/>
  <c r="K20" i="6"/>
  <c r="K18" i="6"/>
  <c r="D15" i="6"/>
  <c r="H15" i="6"/>
  <c r="E15" i="6"/>
  <c r="I15" i="6"/>
  <c r="B15" i="6"/>
  <c r="F15" i="6"/>
  <c r="J15" i="6"/>
  <c r="C15" i="6"/>
  <c r="G15" i="6"/>
  <c r="D118" i="5"/>
  <c r="D116" i="5"/>
  <c r="D114" i="5"/>
  <c r="D112" i="5"/>
  <c r="D110" i="5"/>
  <c r="D108" i="5"/>
  <c r="D106" i="5"/>
  <c r="D104" i="5"/>
  <c r="D102" i="5"/>
  <c r="D100" i="5"/>
  <c r="D98" i="5"/>
  <c r="D96" i="5"/>
  <c r="D94" i="5"/>
  <c r="D92" i="5"/>
  <c r="D90" i="5"/>
  <c r="D88" i="5"/>
  <c r="D86" i="5"/>
  <c r="D117" i="5"/>
  <c r="D115" i="5"/>
  <c r="D113" i="5"/>
  <c r="D111" i="5"/>
  <c r="D109" i="5"/>
  <c r="D107" i="5"/>
  <c r="D105" i="5"/>
  <c r="D103" i="5"/>
  <c r="D101" i="5"/>
  <c r="D99" i="5"/>
  <c r="D97" i="5"/>
  <c r="D95" i="5"/>
  <c r="D93" i="5"/>
  <c r="D91" i="5"/>
  <c r="D89" i="5"/>
  <c r="D87" i="5"/>
  <c r="D85" i="5"/>
  <c r="D83" i="5"/>
  <c r="D82" i="5"/>
  <c r="D80" i="5"/>
  <c r="D78" i="5"/>
  <c r="D76" i="5"/>
  <c r="D74" i="5"/>
  <c r="D72" i="5"/>
  <c r="D70" i="5"/>
  <c r="D68" i="5"/>
  <c r="D66" i="5"/>
  <c r="D64" i="5"/>
  <c r="D62" i="5"/>
  <c r="D60" i="5"/>
  <c r="D58" i="5"/>
  <c r="D56" i="5"/>
  <c r="D54" i="5"/>
  <c r="D52" i="5"/>
  <c r="D50" i="5"/>
  <c r="D48" i="5"/>
  <c r="D46" i="5"/>
  <c r="D44" i="5"/>
  <c r="D42" i="5"/>
  <c r="D40" i="5"/>
  <c r="D38" i="5"/>
  <c r="D36" i="5"/>
  <c r="D34" i="5"/>
  <c r="D32" i="5"/>
  <c r="D30" i="5"/>
  <c r="D28" i="5"/>
  <c r="D26" i="5"/>
  <c r="D24" i="5"/>
  <c r="D22" i="5"/>
  <c r="D20" i="5"/>
  <c r="D18" i="5"/>
  <c r="D81" i="5"/>
  <c r="D79" i="5"/>
  <c r="D77" i="5"/>
  <c r="D75" i="5"/>
  <c r="D73" i="5"/>
  <c r="D71" i="5"/>
  <c r="D69" i="5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7" i="5"/>
  <c r="D35" i="5"/>
  <c r="D33" i="5"/>
  <c r="D31" i="5"/>
  <c r="D29" i="5"/>
  <c r="D27" i="5"/>
  <c r="D25" i="5"/>
  <c r="D23" i="5"/>
  <c r="D21" i="5"/>
  <c r="D19" i="5"/>
  <c r="D84" i="5"/>
  <c r="B15" i="5"/>
  <c r="C15" i="5"/>
  <c r="J15" i="5"/>
  <c r="I15" i="5"/>
  <c r="E15" i="5"/>
  <c r="H15" i="5"/>
  <c r="K15" i="5"/>
  <c r="G15" i="5"/>
  <c r="F15" i="5"/>
  <c r="I118" i="4"/>
  <c r="I116" i="4"/>
  <c r="I114" i="4"/>
  <c r="I112" i="4"/>
  <c r="I110" i="4"/>
  <c r="I108" i="4"/>
  <c r="I106" i="4"/>
  <c r="I104" i="4"/>
  <c r="I102" i="4"/>
  <c r="I100" i="4"/>
  <c r="I98" i="4"/>
  <c r="I96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117" i="4"/>
  <c r="I115" i="4"/>
  <c r="I113" i="4"/>
  <c r="I111" i="4"/>
  <c r="I109" i="4"/>
  <c r="I107" i="4"/>
  <c r="I105" i="4"/>
  <c r="I103" i="4"/>
  <c r="I101" i="4"/>
  <c r="I99" i="4"/>
  <c r="I97" i="4"/>
  <c r="I95" i="4"/>
  <c r="I93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53" i="4"/>
  <c r="I51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B15" i="4"/>
  <c r="F15" i="4"/>
  <c r="J15" i="4"/>
  <c r="C15" i="4"/>
  <c r="G15" i="4"/>
  <c r="K15" i="4"/>
  <c r="D15" i="4"/>
  <c r="H15" i="4"/>
  <c r="E15" i="4"/>
  <c r="H118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G117" i="15" l="1"/>
  <c r="G115" i="15"/>
  <c r="G113" i="15"/>
  <c r="G111" i="15"/>
  <c r="G109" i="15"/>
  <c r="G107" i="15"/>
  <c r="G105" i="15"/>
  <c r="G103" i="15"/>
  <c r="G101" i="15"/>
  <c r="G99" i="15"/>
  <c r="G97" i="15"/>
  <c r="G95" i="15"/>
  <c r="G93" i="15"/>
  <c r="G91" i="15"/>
  <c r="G89" i="15"/>
  <c r="G87" i="15"/>
  <c r="G85" i="15"/>
  <c r="G83" i="15"/>
  <c r="G81" i="15"/>
  <c r="G79" i="15"/>
  <c r="G77" i="15"/>
  <c r="G75" i="15"/>
  <c r="G73" i="15"/>
  <c r="G71" i="15"/>
  <c r="G69" i="15"/>
  <c r="G67" i="15"/>
  <c r="G65" i="15"/>
  <c r="G118" i="15"/>
  <c r="G116" i="15"/>
  <c r="G114" i="15"/>
  <c r="G112" i="15"/>
  <c r="G110" i="15"/>
  <c r="G108" i="15"/>
  <c r="G106" i="15"/>
  <c r="G104" i="15"/>
  <c r="G102" i="15"/>
  <c r="G100" i="15"/>
  <c r="G98" i="15"/>
  <c r="G96" i="15"/>
  <c r="G94" i="15"/>
  <c r="G92" i="15"/>
  <c r="G90" i="15"/>
  <c r="G88" i="15"/>
  <c r="G86" i="15"/>
  <c r="G84" i="15"/>
  <c r="G82" i="15"/>
  <c r="G80" i="15"/>
  <c r="G78" i="15"/>
  <c r="G76" i="15"/>
  <c r="G74" i="15"/>
  <c r="G72" i="15"/>
  <c r="G70" i="15"/>
  <c r="G68" i="15"/>
  <c r="G66" i="15"/>
  <c r="G64" i="15"/>
  <c r="G62" i="15"/>
  <c r="G61" i="15"/>
  <c r="G63" i="15"/>
  <c r="G59" i="15"/>
  <c r="G57" i="15"/>
  <c r="G55" i="15"/>
  <c r="G53" i="15"/>
  <c r="G51" i="15"/>
  <c r="G49" i="15"/>
  <c r="G47" i="15"/>
  <c r="G45" i="15"/>
  <c r="G43" i="15"/>
  <c r="G41" i="15"/>
  <c r="G39" i="15"/>
  <c r="G37" i="15"/>
  <c r="G35" i="15"/>
  <c r="G33" i="15"/>
  <c r="G31" i="15"/>
  <c r="G29" i="15"/>
  <c r="G27" i="15"/>
  <c r="G25" i="15"/>
  <c r="G23" i="15"/>
  <c r="G21" i="15"/>
  <c r="G19" i="15"/>
  <c r="G60" i="15"/>
  <c r="G58" i="15"/>
  <c r="G56" i="15"/>
  <c r="G54" i="15"/>
  <c r="G52" i="15"/>
  <c r="G50" i="15"/>
  <c r="G48" i="15"/>
  <c r="G46" i="15"/>
  <c r="G44" i="15"/>
  <c r="G42" i="15"/>
  <c r="G40" i="15"/>
  <c r="G38" i="15"/>
  <c r="G36" i="15"/>
  <c r="G34" i="15"/>
  <c r="G32" i="15"/>
  <c r="G30" i="15"/>
  <c r="G28" i="15"/>
  <c r="G26" i="15"/>
  <c r="G24" i="15"/>
  <c r="G22" i="15"/>
  <c r="G20" i="15"/>
  <c r="G18" i="15"/>
  <c r="B117" i="15"/>
  <c r="B115" i="15"/>
  <c r="B113" i="15"/>
  <c r="B111" i="15"/>
  <c r="B109" i="15"/>
  <c r="B107" i="15"/>
  <c r="B105" i="15"/>
  <c r="B103" i="15"/>
  <c r="B101" i="15"/>
  <c r="B99" i="15"/>
  <c r="B97" i="15"/>
  <c r="B95" i="15"/>
  <c r="B93" i="15"/>
  <c r="B91" i="15"/>
  <c r="B89" i="15"/>
  <c r="B87" i="15"/>
  <c r="B85" i="15"/>
  <c r="B83" i="15"/>
  <c r="B81" i="15"/>
  <c r="B79" i="15"/>
  <c r="B77" i="15"/>
  <c r="B75" i="15"/>
  <c r="B73" i="15"/>
  <c r="B71" i="15"/>
  <c r="B69" i="15"/>
  <c r="B67" i="15"/>
  <c r="B65" i="15"/>
  <c r="B63" i="15"/>
  <c r="B118" i="15"/>
  <c r="B116" i="15"/>
  <c r="B114" i="15"/>
  <c r="B112" i="15"/>
  <c r="B110" i="15"/>
  <c r="B108" i="15"/>
  <c r="B106" i="15"/>
  <c r="B104" i="15"/>
  <c r="B102" i="15"/>
  <c r="B100" i="15"/>
  <c r="B98" i="15"/>
  <c r="B96" i="15"/>
  <c r="B94" i="15"/>
  <c r="B92" i="15"/>
  <c r="B90" i="15"/>
  <c r="B88" i="15"/>
  <c r="B86" i="15"/>
  <c r="B84" i="15"/>
  <c r="B82" i="15"/>
  <c r="B80" i="15"/>
  <c r="B78" i="15"/>
  <c r="B76" i="15"/>
  <c r="B74" i="15"/>
  <c r="B72" i="15"/>
  <c r="B70" i="15"/>
  <c r="B68" i="15"/>
  <c r="B66" i="15"/>
  <c r="B64" i="15"/>
  <c r="B60" i="15"/>
  <c r="B58" i="15"/>
  <c r="B56" i="15"/>
  <c r="B54" i="15"/>
  <c r="B52" i="15"/>
  <c r="B50" i="15"/>
  <c r="B48" i="15"/>
  <c r="B46" i="15"/>
  <c r="B44" i="15"/>
  <c r="B42" i="15"/>
  <c r="B40" i="15"/>
  <c r="B38" i="15"/>
  <c r="B36" i="15"/>
  <c r="B34" i="15"/>
  <c r="B32" i="15"/>
  <c r="B30" i="15"/>
  <c r="B28" i="15"/>
  <c r="B26" i="15"/>
  <c r="B24" i="15"/>
  <c r="B22" i="15"/>
  <c r="B20" i="15"/>
  <c r="B18" i="15"/>
  <c r="B62" i="15"/>
  <c r="B59" i="15"/>
  <c r="B57" i="15"/>
  <c r="B55" i="15"/>
  <c r="B53" i="15"/>
  <c r="B51" i="15"/>
  <c r="B49" i="15"/>
  <c r="B47" i="15"/>
  <c r="B45" i="15"/>
  <c r="B43" i="15"/>
  <c r="B41" i="15"/>
  <c r="B39" i="15"/>
  <c r="B37" i="15"/>
  <c r="B35" i="15"/>
  <c r="B33" i="15"/>
  <c r="B31" i="15"/>
  <c r="B29" i="15"/>
  <c r="B27" i="15"/>
  <c r="B25" i="15"/>
  <c r="B23" i="15"/>
  <c r="B21" i="15"/>
  <c r="B19" i="15"/>
  <c r="B61" i="15"/>
  <c r="C117" i="15"/>
  <c r="C115" i="15"/>
  <c r="C113" i="15"/>
  <c r="C111" i="15"/>
  <c r="C109" i="15"/>
  <c r="C107" i="15"/>
  <c r="C105" i="15"/>
  <c r="C103" i="15"/>
  <c r="C101" i="15"/>
  <c r="C99" i="15"/>
  <c r="C97" i="15"/>
  <c r="C95" i="15"/>
  <c r="C93" i="15"/>
  <c r="C91" i="15"/>
  <c r="C89" i="15"/>
  <c r="C87" i="15"/>
  <c r="C85" i="15"/>
  <c r="C83" i="15"/>
  <c r="C81" i="15"/>
  <c r="C79" i="15"/>
  <c r="C77" i="15"/>
  <c r="C75" i="15"/>
  <c r="C73" i="15"/>
  <c r="C71" i="15"/>
  <c r="C69" i="15"/>
  <c r="C67" i="15"/>
  <c r="C65" i="15"/>
  <c r="C118" i="15"/>
  <c r="C116" i="15"/>
  <c r="C114" i="15"/>
  <c r="C112" i="15"/>
  <c r="C110" i="15"/>
  <c r="C108" i="15"/>
  <c r="C106" i="15"/>
  <c r="C104" i="15"/>
  <c r="C102" i="15"/>
  <c r="C100" i="15"/>
  <c r="C98" i="15"/>
  <c r="C96" i="15"/>
  <c r="C94" i="15"/>
  <c r="C92" i="15"/>
  <c r="C90" i="15"/>
  <c r="C88" i="15"/>
  <c r="C86" i="15"/>
  <c r="C84" i="15"/>
  <c r="C82" i="15"/>
  <c r="C80" i="15"/>
  <c r="C78" i="15"/>
  <c r="C76" i="15"/>
  <c r="C74" i="15"/>
  <c r="C72" i="15"/>
  <c r="C70" i="15"/>
  <c r="C68" i="15"/>
  <c r="C66" i="15"/>
  <c r="C64" i="15"/>
  <c r="C62" i="15"/>
  <c r="C59" i="15"/>
  <c r="C57" i="15"/>
  <c r="C55" i="15"/>
  <c r="C53" i="15"/>
  <c r="C51" i="15"/>
  <c r="C49" i="15"/>
  <c r="C47" i="15"/>
  <c r="C45" i="15"/>
  <c r="C43" i="15"/>
  <c r="C41" i="15"/>
  <c r="C39" i="15"/>
  <c r="C37" i="15"/>
  <c r="C35" i="15"/>
  <c r="C33" i="15"/>
  <c r="C31" i="15"/>
  <c r="C29" i="15"/>
  <c r="C27" i="15"/>
  <c r="C25" i="15"/>
  <c r="C23" i="15"/>
  <c r="C21" i="15"/>
  <c r="C19" i="15"/>
  <c r="C63" i="15"/>
  <c r="C61" i="15"/>
  <c r="C60" i="15"/>
  <c r="C58" i="15"/>
  <c r="C56" i="15"/>
  <c r="C54" i="15"/>
  <c r="C52" i="15"/>
  <c r="C50" i="15"/>
  <c r="C48" i="15"/>
  <c r="C46" i="15"/>
  <c r="C44" i="15"/>
  <c r="C42" i="15"/>
  <c r="C40" i="15"/>
  <c r="C38" i="15"/>
  <c r="C36" i="15"/>
  <c r="C34" i="15"/>
  <c r="C32" i="15"/>
  <c r="C30" i="15"/>
  <c r="C28" i="15"/>
  <c r="C26" i="15"/>
  <c r="C24" i="15"/>
  <c r="C22" i="15"/>
  <c r="C20" i="15"/>
  <c r="C18" i="15"/>
  <c r="I118" i="15"/>
  <c r="I116" i="15"/>
  <c r="I114" i="15"/>
  <c r="I112" i="15"/>
  <c r="I110" i="15"/>
  <c r="I108" i="15"/>
  <c r="I106" i="15"/>
  <c r="I104" i="15"/>
  <c r="I102" i="15"/>
  <c r="I100" i="15"/>
  <c r="I98" i="15"/>
  <c r="I96" i="15"/>
  <c r="I94" i="15"/>
  <c r="I92" i="15"/>
  <c r="I90" i="15"/>
  <c r="I88" i="15"/>
  <c r="I86" i="15"/>
  <c r="I84" i="15"/>
  <c r="I82" i="15"/>
  <c r="I80" i="15"/>
  <c r="I78" i="15"/>
  <c r="I76" i="15"/>
  <c r="I74" i="15"/>
  <c r="I72" i="15"/>
  <c r="I70" i="15"/>
  <c r="I68" i="15"/>
  <c r="I66" i="15"/>
  <c r="I64" i="15"/>
  <c r="I117" i="15"/>
  <c r="I115" i="15"/>
  <c r="I113" i="15"/>
  <c r="I111" i="15"/>
  <c r="I109" i="15"/>
  <c r="I107" i="15"/>
  <c r="I105" i="15"/>
  <c r="I103" i="15"/>
  <c r="I101" i="15"/>
  <c r="I99" i="15"/>
  <c r="I97" i="15"/>
  <c r="I95" i="15"/>
  <c r="I93" i="15"/>
  <c r="I91" i="15"/>
  <c r="I89" i="15"/>
  <c r="I87" i="15"/>
  <c r="I85" i="15"/>
  <c r="I83" i="15"/>
  <c r="I81" i="15"/>
  <c r="I79" i="15"/>
  <c r="I77" i="15"/>
  <c r="I75" i="15"/>
  <c r="I73" i="15"/>
  <c r="I71" i="15"/>
  <c r="I69" i="15"/>
  <c r="I67" i="15"/>
  <c r="I65" i="15"/>
  <c r="I63" i="15"/>
  <c r="I61" i="15"/>
  <c r="I60" i="15"/>
  <c r="I58" i="15"/>
  <c r="I56" i="15"/>
  <c r="I54" i="15"/>
  <c r="I52" i="15"/>
  <c r="I50" i="15"/>
  <c r="I48" i="15"/>
  <c r="I46" i="15"/>
  <c r="I44" i="15"/>
  <c r="I42" i="15"/>
  <c r="I40" i="15"/>
  <c r="I38" i="15"/>
  <c r="I36" i="15"/>
  <c r="I34" i="15"/>
  <c r="I32" i="15"/>
  <c r="I30" i="15"/>
  <c r="I28" i="15"/>
  <c r="I26" i="15"/>
  <c r="I24" i="15"/>
  <c r="I22" i="15"/>
  <c r="I20" i="15"/>
  <c r="I18" i="15"/>
  <c r="I62" i="15"/>
  <c r="I59" i="15"/>
  <c r="I57" i="15"/>
  <c r="I55" i="15"/>
  <c r="I53" i="15"/>
  <c r="I51" i="15"/>
  <c r="I49" i="15"/>
  <c r="I47" i="15"/>
  <c r="I45" i="15"/>
  <c r="I43" i="15"/>
  <c r="I41" i="15"/>
  <c r="I39" i="15"/>
  <c r="I37" i="15"/>
  <c r="I35" i="15"/>
  <c r="I33" i="15"/>
  <c r="I31" i="15"/>
  <c r="I29" i="15"/>
  <c r="I27" i="15"/>
  <c r="I25" i="15"/>
  <c r="I23" i="15"/>
  <c r="I21" i="15"/>
  <c r="I19" i="15"/>
  <c r="D118" i="15"/>
  <c r="D116" i="15"/>
  <c r="D114" i="15"/>
  <c r="D112" i="15"/>
  <c r="D110" i="15"/>
  <c r="D108" i="15"/>
  <c r="D106" i="15"/>
  <c r="D104" i="15"/>
  <c r="D102" i="15"/>
  <c r="D100" i="15"/>
  <c r="D98" i="15"/>
  <c r="D96" i="15"/>
  <c r="D94" i="15"/>
  <c r="D92" i="15"/>
  <c r="D90" i="15"/>
  <c r="D88" i="15"/>
  <c r="D86" i="15"/>
  <c r="D84" i="15"/>
  <c r="D82" i="15"/>
  <c r="D80" i="15"/>
  <c r="D78" i="15"/>
  <c r="D76" i="15"/>
  <c r="D74" i="15"/>
  <c r="D72" i="15"/>
  <c r="D70" i="15"/>
  <c r="D68" i="15"/>
  <c r="D66" i="15"/>
  <c r="D64" i="15"/>
  <c r="D62" i="15"/>
  <c r="D117" i="15"/>
  <c r="D115" i="15"/>
  <c r="D113" i="15"/>
  <c r="D111" i="15"/>
  <c r="D109" i="15"/>
  <c r="D107" i="15"/>
  <c r="D105" i="15"/>
  <c r="D103" i="15"/>
  <c r="D101" i="15"/>
  <c r="D99" i="15"/>
  <c r="D97" i="15"/>
  <c r="D95" i="15"/>
  <c r="D93" i="15"/>
  <c r="D91" i="15"/>
  <c r="D89" i="15"/>
  <c r="D87" i="15"/>
  <c r="D85" i="15"/>
  <c r="D83" i="15"/>
  <c r="D81" i="15"/>
  <c r="D79" i="15"/>
  <c r="D77" i="15"/>
  <c r="D75" i="15"/>
  <c r="D73" i="15"/>
  <c r="D71" i="15"/>
  <c r="D69" i="15"/>
  <c r="D67" i="15"/>
  <c r="D65" i="15"/>
  <c r="D63" i="15"/>
  <c r="D59" i="15"/>
  <c r="D57" i="15"/>
  <c r="D55" i="15"/>
  <c r="D53" i="15"/>
  <c r="D51" i="15"/>
  <c r="D49" i="15"/>
  <c r="D47" i="15"/>
  <c r="D45" i="15"/>
  <c r="D43" i="15"/>
  <c r="D41" i="15"/>
  <c r="D39" i="15"/>
  <c r="D37" i="15"/>
  <c r="D35" i="15"/>
  <c r="D33" i="15"/>
  <c r="D31" i="15"/>
  <c r="D29" i="15"/>
  <c r="D27" i="15"/>
  <c r="D25" i="15"/>
  <c r="D23" i="15"/>
  <c r="D21" i="15"/>
  <c r="D19" i="15"/>
  <c r="D61" i="15"/>
  <c r="D60" i="15"/>
  <c r="D58" i="15"/>
  <c r="D56" i="15"/>
  <c r="D54" i="15"/>
  <c r="D52" i="15"/>
  <c r="D50" i="15"/>
  <c r="D48" i="15"/>
  <c r="D46" i="15"/>
  <c r="D44" i="15"/>
  <c r="D42" i="15"/>
  <c r="D40" i="15"/>
  <c r="D38" i="15"/>
  <c r="D36" i="15"/>
  <c r="D34" i="15"/>
  <c r="D32" i="15"/>
  <c r="D30" i="15"/>
  <c r="D28" i="15"/>
  <c r="D26" i="15"/>
  <c r="D24" i="15"/>
  <c r="D22" i="15"/>
  <c r="D20" i="15"/>
  <c r="D18" i="15"/>
  <c r="J117" i="15"/>
  <c r="J115" i="15"/>
  <c r="J113" i="15"/>
  <c r="J111" i="15"/>
  <c r="J109" i="15"/>
  <c r="J107" i="15"/>
  <c r="J105" i="15"/>
  <c r="J103" i="15"/>
  <c r="J101" i="15"/>
  <c r="J99" i="15"/>
  <c r="J97" i="15"/>
  <c r="J95" i="15"/>
  <c r="J93" i="15"/>
  <c r="J91" i="15"/>
  <c r="J89" i="15"/>
  <c r="J87" i="15"/>
  <c r="J85" i="15"/>
  <c r="J83" i="15"/>
  <c r="J81" i="15"/>
  <c r="J79" i="15"/>
  <c r="J77" i="15"/>
  <c r="J75" i="15"/>
  <c r="J73" i="15"/>
  <c r="J71" i="15"/>
  <c r="J69" i="15"/>
  <c r="J67" i="15"/>
  <c r="J65" i="15"/>
  <c r="J63" i="15"/>
  <c r="J61" i="15"/>
  <c r="J118" i="15"/>
  <c r="J116" i="15"/>
  <c r="J114" i="15"/>
  <c r="J112" i="15"/>
  <c r="J110" i="15"/>
  <c r="J108" i="15"/>
  <c r="J106" i="15"/>
  <c r="J104" i="15"/>
  <c r="J102" i="15"/>
  <c r="J100" i="15"/>
  <c r="J98" i="15"/>
  <c r="J96" i="15"/>
  <c r="J94" i="15"/>
  <c r="J92" i="15"/>
  <c r="J90" i="15"/>
  <c r="J88" i="15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6" i="15"/>
  <c r="J24" i="15"/>
  <c r="J22" i="15"/>
  <c r="J20" i="15"/>
  <c r="J18" i="15"/>
  <c r="J59" i="15"/>
  <c r="J57" i="15"/>
  <c r="J55" i="15"/>
  <c r="J53" i="15"/>
  <c r="J51" i="15"/>
  <c r="J49" i="15"/>
  <c r="J47" i="15"/>
  <c r="J45" i="15"/>
  <c r="J43" i="15"/>
  <c r="J41" i="15"/>
  <c r="J39" i="15"/>
  <c r="J37" i="15"/>
  <c r="J35" i="15"/>
  <c r="J33" i="15"/>
  <c r="J31" i="15"/>
  <c r="J29" i="15"/>
  <c r="J27" i="15"/>
  <c r="J25" i="15"/>
  <c r="J23" i="15"/>
  <c r="J21" i="15"/>
  <c r="J19" i="15"/>
  <c r="E118" i="15"/>
  <c r="E116" i="15"/>
  <c r="E114" i="15"/>
  <c r="E112" i="15"/>
  <c r="E110" i="15"/>
  <c r="E108" i="15"/>
  <c r="E106" i="15"/>
  <c r="E104" i="15"/>
  <c r="E102" i="15"/>
  <c r="E100" i="15"/>
  <c r="E98" i="15"/>
  <c r="E96" i="15"/>
  <c r="E94" i="15"/>
  <c r="E92" i="15"/>
  <c r="E90" i="15"/>
  <c r="E88" i="15"/>
  <c r="E86" i="15"/>
  <c r="E84" i="15"/>
  <c r="E82" i="15"/>
  <c r="E80" i="15"/>
  <c r="E78" i="15"/>
  <c r="E76" i="15"/>
  <c r="E74" i="15"/>
  <c r="E72" i="15"/>
  <c r="E70" i="15"/>
  <c r="E68" i="15"/>
  <c r="E66" i="15"/>
  <c r="E64" i="15"/>
  <c r="E117" i="15"/>
  <c r="E115" i="15"/>
  <c r="E113" i="15"/>
  <c r="E111" i="15"/>
  <c r="E109" i="15"/>
  <c r="E107" i="15"/>
  <c r="E105" i="15"/>
  <c r="E103" i="15"/>
  <c r="E101" i="15"/>
  <c r="E99" i="15"/>
  <c r="E97" i="15"/>
  <c r="E95" i="15"/>
  <c r="E93" i="15"/>
  <c r="E91" i="15"/>
  <c r="E89" i="15"/>
  <c r="E87" i="15"/>
  <c r="E85" i="15"/>
  <c r="E83" i="15"/>
  <c r="E81" i="15"/>
  <c r="E79" i="15"/>
  <c r="E77" i="15"/>
  <c r="E75" i="15"/>
  <c r="E73" i="15"/>
  <c r="E71" i="15"/>
  <c r="E69" i="15"/>
  <c r="E67" i="15"/>
  <c r="E65" i="15"/>
  <c r="E63" i="15"/>
  <c r="E61" i="15"/>
  <c r="E62" i="15"/>
  <c r="E60" i="15"/>
  <c r="E58" i="15"/>
  <c r="E56" i="15"/>
  <c r="E54" i="15"/>
  <c r="E52" i="15"/>
  <c r="E50" i="15"/>
  <c r="E48" i="15"/>
  <c r="E46" i="15"/>
  <c r="E44" i="15"/>
  <c r="E42" i="15"/>
  <c r="E40" i="15"/>
  <c r="E38" i="15"/>
  <c r="E36" i="15"/>
  <c r="E34" i="15"/>
  <c r="E32" i="15"/>
  <c r="E30" i="15"/>
  <c r="E28" i="15"/>
  <c r="E26" i="15"/>
  <c r="E24" i="15"/>
  <c r="E22" i="15"/>
  <c r="E20" i="15"/>
  <c r="E18" i="15"/>
  <c r="E59" i="15"/>
  <c r="E57" i="15"/>
  <c r="E55" i="15"/>
  <c r="E53" i="15"/>
  <c r="E51" i="15"/>
  <c r="E49" i="15"/>
  <c r="E47" i="15"/>
  <c r="E45" i="15"/>
  <c r="E43" i="15"/>
  <c r="E41" i="15"/>
  <c r="E39" i="15"/>
  <c r="E37" i="15"/>
  <c r="E35" i="15"/>
  <c r="E33" i="15"/>
  <c r="E31" i="15"/>
  <c r="E29" i="15"/>
  <c r="E27" i="15"/>
  <c r="E25" i="15"/>
  <c r="E23" i="15"/>
  <c r="E21" i="15"/>
  <c r="E19" i="15"/>
  <c r="K117" i="15"/>
  <c r="K115" i="15"/>
  <c r="K113" i="15"/>
  <c r="K111" i="15"/>
  <c r="K109" i="15"/>
  <c r="K107" i="15"/>
  <c r="K105" i="15"/>
  <c r="K103" i="15"/>
  <c r="K101" i="15"/>
  <c r="K99" i="15"/>
  <c r="K97" i="15"/>
  <c r="K95" i="15"/>
  <c r="K93" i="15"/>
  <c r="K91" i="15"/>
  <c r="K89" i="15"/>
  <c r="K87" i="15"/>
  <c r="K85" i="15"/>
  <c r="K83" i="15"/>
  <c r="K81" i="15"/>
  <c r="K79" i="15"/>
  <c r="K77" i="15"/>
  <c r="K75" i="15"/>
  <c r="K73" i="15"/>
  <c r="K71" i="15"/>
  <c r="K69" i="15"/>
  <c r="K67" i="15"/>
  <c r="K65" i="15"/>
  <c r="K118" i="15"/>
  <c r="K116" i="15"/>
  <c r="K114" i="15"/>
  <c r="K112" i="15"/>
  <c r="K110" i="15"/>
  <c r="K108" i="15"/>
  <c r="K106" i="15"/>
  <c r="K104" i="15"/>
  <c r="K102" i="15"/>
  <c r="K100" i="15"/>
  <c r="K98" i="15"/>
  <c r="K96" i="15"/>
  <c r="K94" i="15"/>
  <c r="K92" i="15"/>
  <c r="K90" i="15"/>
  <c r="K88" i="15"/>
  <c r="K86" i="15"/>
  <c r="K84" i="15"/>
  <c r="K82" i="15"/>
  <c r="K80" i="15"/>
  <c r="K78" i="15"/>
  <c r="K76" i="15"/>
  <c r="K74" i="15"/>
  <c r="K72" i="15"/>
  <c r="K70" i="15"/>
  <c r="K68" i="15"/>
  <c r="K66" i="15"/>
  <c r="K64" i="15"/>
  <c r="K62" i="15"/>
  <c r="K60" i="15"/>
  <c r="K63" i="15"/>
  <c r="K59" i="15"/>
  <c r="K57" i="15"/>
  <c r="K55" i="15"/>
  <c r="K53" i="15"/>
  <c r="K51" i="15"/>
  <c r="K49" i="15"/>
  <c r="K47" i="15"/>
  <c r="K45" i="15"/>
  <c r="K43" i="15"/>
  <c r="K41" i="15"/>
  <c r="K39" i="15"/>
  <c r="K37" i="15"/>
  <c r="K35" i="15"/>
  <c r="K33" i="15"/>
  <c r="K31" i="15"/>
  <c r="K29" i="15"/>
  <c r="K27" i="15"/>
  <c r="K25" i="15"/>
  <c r="K23" i="15"/>
  <c r="K21" i="15"/>
  <c r="K19" i="15"/>
  <c r="K61" i="15"/>
  <c r="K58" i="15"/>
  <c r="K56" i="15"/>
  <c r="K54" i="15"/>
  <c r="K52" i="15"/>
  <c r="K50" i="15"/>
  <c r="K48" i="15"/>
  <c r="K46" i="15"/>
  <c r="K44" i="15"/>
  <c r="K42" i="15"/>
  <c r="K40" i="15"/>
  <c r="K38" i="15"/>
  <c r="K36" i="15"/>
  <c r="K34" i="15"/>
  <c r="K32" i="15"/>
  <c r="K30" i="15"/>
  <c r="K28" i="15"/>
  <c r="K26" i="15"/>
  <c r="K24" i="15"/>
  <c r="K22" i="15"/>
  <c r="K20" i="15"/>
  <c r="K18" i="15"/>
  <c r="F117" i="15"/>
  <c r="F115" i="15"/>
  <c r="F113" i="15"/>
  <c r="F111" i="15"/>
  <c r="F109" i="15"/>
  <c r="F107" i="15"/>
  <c r="F105" i="15"/>
  <c r="F103" i="15"/>
  <c r="F101" i="15"/>
  <c r="F99" i="15"/>
  <c r="F97" i="15"/>
  <c r="F95" i="15"/>
  <c r="F93" i="15"/>
  <c r="F91" i="15"/>
  <c r="F89" i="15"/>
  <c r="F87" i="15"/>
  <c r="F85" i="15"/>
  <c r="F83" i="15"/>
  <c r="F81" i="15"/>
  <c r="F79" i="15"/>
  <c r="F77" i="15"/>
  <c r="F75" i="15"/>
  <c r="F73" i="15"/>
  <c r="F71" i="15"/>
  <c r="F69" i="15"/>
  <c r="F67" i="15"/>
  <c r="F65" i="15"/>
  <c r="F63" i="15"/>
  <c r="F61" i="15"/>
  <c r="F118" i="15"/>
  <c r="F116" i="15"/>
  <c r="F114" i="15"/>
  <c r="F112" i="15"/>
  <c r="F110" i="15"/>
  <c r="F108" i="15"/>
  <c r="F106" i="15"/>
  <c r="F104" i="15"/>
  <c r="F102" i="15"/>
  <c r="F100" i="15"/>
  <c r="F98" i="15"/>
  <c r="F96" i="15"/>
  <c r="F94" i="15"/>
  <c r="F92" i="15"/>
  <c r="F90" i="15"/>
  <c r="F88" i="15"/>
  <c r="F86" i="15"/>
  <c r="F84" i="15"/>
  <c r="F82" i="15"/>
  <c r="F80" i="15"/>
  <c r="F78" i="15"/>
  <c r="F76" i="15"/>
  <c r="F74" i="15"/>
  <c r="F72" i="15"/>
  <c r="F70" i="15"/>
  <c r="F68" i="15"/>
  <c r="F66" i="15"/>
  <c r="F64" i="15"/>
  <c r="F62" i="15"/>
  <c r="F60" i="15"/>
  <c r="F58" i="15"/>
  <c r="F56" i="15"/>
  <c r="F54" i="15"/>
  <c r="F52" i="15"/>
  <c r="F50" i="15"/>
  <c r="F48" i="15"/>
  <c r="F46" i="15"/>
  <c r="F44" i="15"/>
  <c r="F42" i="15"/>
  <c r="F40" i="15"/>
  <c r="F38" i="15"/>
  <c r="F36" i="15"/>
  <c r="F34" i="15"/>
  <c r="F32" i="15"/>
  <c r="F30" i="15"/>
  <c r="F28" i="15"/>
  <c r="F26" i="15"/>
  <c r="F24" i="15"/>
  <c r="F22" i="15"/>
  <c r="F20" i="15"/>
  <c r="F18" i="15"/>
  <c r="F59" i="15"/>
  <c r="F57" i="15"/>
  <c r="F55" i="15"/>
  <c r="F53" i="15"/>
  <c r="F51" i="15"/>
  <c r="F49" i="15"/>
  <c r="F47" i="15"/>
  <c r="F45" i="15"/>
  <c r="F43" i="15"/>
  <c r="F41" i="15"/>
  <c r="F39" i="15"/>
  <c r="F37" i="15"/>
  <c r="F35" i="15"/>
  <c r="F33" i="15"/>
  <c r="F31" i="15"/>
  <c r="F29" i="15"/>
  <c r="F27" i="15"/>
  <c r="F25" i="15"/>
  <c r="F23" i="15"/>
  <c r="F21" i="15"/>
  <c r="F19" i="15"/>
  <c r="I118" i="14"/>
  <c r="I116" i="14"/>
  <c r="I114" i="14"/>
  <c r="I112" i="14"/>
  <c r="I110" i="14"/>
  <c r="I108" i="14"/>
  <c r="I106" i="14"/>
  <c r="I104" i="14"/>
  <c r="I102" i="14"/>
  <c r="I100" i="14"/>
  <c r="I98" i="14"/>
  <c r="I96" i="14"/>
  <c r="I94" i="14"/>
  <c r="I92" i="14"/>
  <c r="I90" i="14"/>
  <c r="I88" i="14"/>
  <c r="I86" i="14"/>
  <c r="I84" i="14"/>
  <c r="I82" i="14"/>
  <c r="I80" i="14"/>
  <c r="I78" i="14"/>
  <c r="I76" i="14"/>
  <c r="I74" i="14"/>
  <c r="I72" i="14"/>
  <c r="I70" i="14"/>
  <c r="I68" i="14"/>
  <c r="I66" i="14"/>
  <c r="I64" i="14"/>
  <c r="I62" i="14"/>
  <c r="I117" i="14"/>
  <c r="I115" i="14"/>
  <c r="I113" i="14"/>
  <c r="I111" i="14"/>
  <c r="I109" i="14"/>
  <c r="I107" i="14"/>
  <c r="I105" i="14"/>
  <c r="I103" i="14"/>
  <c r="I101" i="14"/>
  <c r="I99" i="14"/>
  <c r="I97" i="14"/>
  <c r="I95" i="14"/>
  <c r="I93" i="14"/>
  <c r="I91" i="14"/>
  <c r="I89" i="14"/>
  <c r="I87" i="14"/>
  <c r="I85" i="14"/>
  <c r="I83" i="14"/>
  <c r="I81" i="14"/>
  <c r="I79" i="14"/>
  <c r="I77" i="14"/>
  <c r="I75" i="14"/>
  <c r="I73" i="14"/>
  <c r="I71" i="14"/>
  <c r="I69" i="14"/>
  <c r="I67" i="14"/>
  <c r="I65" i="14"/>
  <c r="I63" i="14"/>
  <c r="I61" i="14"/>
  <c r="I59" i="14"/>
  <c r="I57" i="14"/>
  <c r="I55" i="14"/>
  <c r="I53" i="14"/>
  <c r="I51" i="14"/>
  <c r="I49" i="14"/>
  <c r="I47" i="14"/>
  <c r="I45" i="14"/>
  <c r="I43" i="14"/>
  <c r="I41" i="14"/>
  <c r="I39" i="14"/>
  <c r="I37" i="14"/>
  <c r="I35" i="14"/>
  <c r="I33" i="14"/>
  <c r="I31" i="14"/>
  <c r="I29" i="14"/>
  <c r="I27" i="14"/>
  <c r="I25" i="14"/>
  <c r="I23" i="14"/>
  <c r="I21" i="14"/>
  <c r="I19" i="14"/>
  <c r="I60" i="14"/>
  <c r="I56" i="14"/>
  <c r="I58" i="14"/>
  <c r="I54" i="14"/>
  <c r="I52" i="14"/>
  <c r="I50" i="14"/>
  <c r="I48" i="14"/>
  <c r="I46" i="14"/>
  <c r="I44" i="14"/>
  <c r="I42" i="14"/>
  <c r="I40" i="14"/>
  <c r="I38" i="14"/>
  <c r="I36" i="14"/>
  <c r="I34" i="14"/>
  <c r="I32" i="14"/>
  <c r="I30" i="14"/>
  <c r="I28" i="14"/>
  <c r="I26" i="14"/>
  <c r="I24" i="14"/>
  <c r="I22" i="14"/>
  <c r="I20" i="14"/>
  <c r="I18" i="14"/>
  <c r="K118" i="14"/>
  <c r="K117" i="14"/>
  <c r="K115" i="14"/>
  <c r="K113" i="14"/>
  <c r="K111" i="14"/>
  <c r="K109" i="14"/>
  <c r="K107" i="14"/>
  <c r="K105" i="14"/>
  <c r="K103" i="14"/>
  <c r="K101" i="14"/>
  <c r="K99" i="14"/>
  <c r="K97" i="14"/>
  <c r="K95" i="14"/>
  <c r="K93" i="14"/>
  <c r="K91" i="14"/>
  <c r="K89" i="14"/>
  <c r="K87" i="14"/>
  <c r="K85" i="14"/>
  <c r="K83" i="14"/>
  <c r="K81" i="14"/>
  <c r="K79" i="14"/>
  <c r="K77" i="14"/>
  <c r="K75" i="14"/>
  <c r="K73" i="14"/>
  <c r="K71" i="14"/>
  <c r="K69" i="14"/>
  <c r="K67" i="14"/>
  <c r="K65" i="14"/>
  <c r="K63" i="14"/>
  <c r="K61" i="14"/>
  <c r="K116" i="14"/>
  <c r="K114" i="14"/>
  <c r="K112" i="14"/>
  <c r="K110" i="14"/>
  <c r="K108" i="14"/>
  <c r="K106" i="14"/>
  <c r="K104" i="14"/>
  <c r="K102" i="14"/>
  <c r="K100" i="14"/>
  <c r="K98" i="14"/>
  <c r="K96" i="14"/>
  <c r="K94" i="14"/>
  <c r="K92" i="14"/>
  <c r="K90" i="14"/>
  <c r="K88" i="14"/>
  <c r="K86" i="14"/>
  <c r="K84" i="14"/>
  <c r="K82" i="14"/>
  <c r="K80" i="14"/>
  <c r="K78" i="14"/>
  <c r="K76" i="14"/>
  <c r="K74" i="14"/>
  <c r="K72" i="14"/>
  <c r="K70" i="14"/>
  <c r="K68" i="14"/>
  <c r="K66" i="14"/>
  <c r="K64" i="14"/>
  <c r="K62" i="14"/>
  <c r="K60" i="14"/>
  <c r="K58" i="14"/>
  <c r="K59" i="14"/>
  <c r="K56" i="14"/>
  <c r="K55" i="14"/>
  <c r="K54" i="14"/>
  <c r="K52" i="14"/>
  <c r="K50" i="14"/>
  <c r="K48" i="14"/>
  <c r="K46" i="14"/>
  <c r="K44" i="14"/>
  <c r="K42" i="14"/>
  <c r="K40" i="14"/>
  <c r="K38" i="14"/>
  <c r="K36" i="14"/>
  <c r="K34" i="14"/>
  <c r="K32" i="14"/>
  <c r="K30" i="14"/>
  <c r="K28" i="14"/>
  <c r="K26" i="14"/>
  <c r="K24" i="14"/>
  <c r="K22" i="14"/>
  <c r="K20" i="14"/>
  <c r="K18" i="14"/>
  <c r="K57" i="14"/>
  <c r="K53" i="14"/>
  <c r="K51" i="14"/>
  <c r="K49" i="14"/>
  <c r="K47" i="14"/>
  <c r="K45" i="14"/>
  <c r="K43" i="14"/>
  <c r="K41" i="14"/>
  <c r="K39" i="14"/>
  <c r="K37" i="14"/>
  <c r="K35" i="14"/>
  <c r="K33" i="14"/>
  <c r="K31" i="14"/>
  <c r="K29" i="14"/>
  <c r="K27" i="14"/>
  <c r="K25" i="14"/>
  <c r="K23" i="14"/>
  <c r="K21" i="14"/>
  <c r="K19" i="14"/>
  <c r="E118" i="14"/>
  <c r="E116" i="14"/>
  <c r="E114" i="14"/>
  <c r="E112" i="14"/>
  <c r="E110" i="14"/>
  <c r="E108" i="14"/>
  <c r="E106" i="14"/>
  <c r="E104" i="14"/>
  <c r="E102" i="14"/>
  <c r="E100" i="14"/>
  <c r="E98" i="14"/>
  <c r="E96" i="14"/>
  <c r="E94" i="14"/>
  <c r="E92" i="14"/>
  <c r="E90" i="14"/>
  <c r="E88" i="14"/>
  <c r="E86" i="14"/>
  <c r="E84" i="14"/>
  <c r="E82" i="14"/>
  <c r="E80" i="14"/>
  <c r="E78" i="14"/>
  <c r="E76" i="14"/>
  <c r="E74" i="14"/>
  <c r="E72" i="14"/>
  <c r="E70" i="14"/>
  <c r="E68" i="14"/>
  <c r="E66" i="14"/>
  <c r="E64" i="14"/>
  <c r="E62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9" i="14"/>
  <c r="E77" i="14"/>
  <c r="E75" i="14"/>
  <c r="E73" i="14"/>
  <c r="E71" i="14"/>
  <c r="E69" i="14"/>
  <c r="E67" i="14"/>
  <c r="E65" i="14"/>
  <c r="E63" i="14"/>
  <c r="E61" i="14"/>
  <c r="E59" i="14"/>
  <c r="E57" i="14"/>
  <c r="E58" i="14"/>
  <c r="E56" i="14"/>
  <c r="E55" i="14"/>
  <c r="E53" i="14"/>
  <c r="E51" i="14"/>
  <c r="E49" i="14"/>
  <c r="E47" i="14"/>
  <c r="E45" i="14"/>
  <c r="E43" i="14"/>
  <c r="E41" i="14"/>
  <c r="E39" i="14"/>
  <c r="E37" i="14"/>
  <c r="E35" i="14"/>
  <c r="E33" i="14"/>
  <c r="E31" i="14"/>
  <c r="E29" i="14"/>
  <c r="E27" i="14"/>
  <c r="E25" i="14"/>
  <c r="E23" i="14"/>
  <c r="E21" i="14"/>
  <c r="E19" i="14"/>
  <c r="E60" i="14"/>
  <c r="E54" i="14"/>
  <c r="E52" i="14"/>
  <c r="E50" i="14"/>
  <c r="E48" i="14"/>
  <c r="E46" i="14"/>
  <c r="E44" i="14"/>
  <c r="E42" i="14"/>
  <c r="E40" i="14"/>
  <c r="E38" i="14"/>
  <c r="E36" i="14"/>
  <c r="E34" i="14"/>
  <c r="E32" i="14"/>
  <c r="E30" i="14"/>
  <c r="E28" i="14"/>
  <c r="E26" i="14"/>
  <c r="E24" i="14"/>
  <c r="E22" i="14"/>
  <c r="E20" i="14"/>
  <c r="E18" i="14"/>
  <c r="G117" i="14"/>
  <c r="G115" i="14"/>
  <c r="G113" i="14"/>
  <c r="G111" i="14"/>
  <c r="G109" i="14"/>
  <c r="G107" i="14"/>
  <c r="G105" i="14"/>
  <c r="G103" i="14"/>
  <c r="G101" i="14"/>
  <c r="G99" i="14"/>
  <c r="G97" i="14"/>
  <c r="G95" i="14"/>
  <c r="G93" i="14"/>
  <c r="G91" i="14"/>
  <c r="G89" i="14"/>
  <c r="G87" i="14"/>
  <c r="G85" i="14"/>
  <c r="G83" i="14"/>
  <c r="G81" i="14"/>
  <c r="G79" i="14"/>
  <c r="G77" i="14"/>
  <c r="G75" i="14"/>
  <c r="G73" i="14"/>
  <c r="G71" i="14"/>
  <c r="G69" i="14"/>
  <c r="G67" i="14"/>
  <c r="G65" i="14"/>
  <c r="G63" i="14"/>
  <c r="G118" i="14"/>
  <c r="G116" i="14"/>
  <c r="G114" i="14"/>
  <c r="G112" i="14"/>
  <c r="G110" i="14"/>
  <c r="G108" i="14"/>
  <c r="G106" i="14"/>
  <c r="G104" i="14"/>
  <c r="G102" i="14"/>
  <c r="G100" i="14"/>
  <c r="G98" i="14"/>
  <c r="G96" i="14"/>
  <c r="G94" i="14"/>
  <c r="G92" i="14"/>
  <c r="G90" i="14"/>
  <c r="G88" i="14"/>
  <c r="G86" i="14"/>
  <c r="G84" i="14"/>
  <c r="G82" i="14"/>
  <c r="G80" i="14"/>
  <c r="G78" i="14"/>
  <c r="G76" i="14"/>
  <c r="G74" i="14"/>
  <c r="G72" i="14"/>
  <c r="G70" i="14"/>
  <c r="G68" i="14"/>
  <c r="G66" i="14"/>
  <c r="G64" i="14"/>
  <c r="G62" i="14"/>
  <c r="G60" i="14"/>
  <c r="G58" i="14"/>
  <c r="G61" i="14"/>
  <c r="G59" i="14"/>
  <c r="G57" i="14"/>
  <c r="G54" i="14"/>
  <c r="G52" i="14"/>
  <c r="G50" i="14"/>
  <c r="G48" i="14"/>
  <c r="G46" i="14"/>
  <c r="G44" i="14"/>
  <c r="G42" i="14"/>
  <c r="G40" i="14"/>
  <c r="G38" i="14"/>
  <c r="G36" i="14"/>
  <c r="G34" i="14"/>
  <c r="G32" i="14"/>
  <c r="G30" i="14"/>
  <c r="G28" i="14"/>
  <c r="G26" i="14"/>
  <c r="G24" i="14"/>
  <c r="G22" i="14"/>
  <c r="G20" i="14"/>
  <c r="G18" i="14"/>
  <c r="G56" i="14"/>
  <c r="G55" i="14"/>
  <c r="G53" i="14"/>
  <c r="G51" i="14"/>
  <c r="G49" i="14"/>
  <c r="G47" i="14"/>
  <c r="G45" i="14"/>
  <c r="G43" i="14"/>
  <c r="G41" i="14"/>
  <c r="G39" i="14"/>
  <c r="G37" i="14"/>
  <c r="G35" i="14"/>
  <c r="G33" i="14"/>
  <c r="G31" i="14"/>
  <c r="G29" i="14"/>
  <c r="G27" i="14"/>
  <c r="G25" i="14"/>
  <c r="G23" i="14"/>
  <c r="G21" i="14"/>
  <c r="G19" i="14"/>
  <c r="F117" i="14"/>
  <c r="F115" i="14"/>
  <c r="F113" i="14"/>
  <c r="F111" i="14"/>
  <c r="F109" i="14"/>
  <c r="F107" i="14"/>
  <c r="F105" i="14"/>
  <c r="F103" i="14"/>
  <c r="F101" i="14"/>
  <c r="F99" i="14"/>
  <c r="F97" i="14"/>
  <c r="F95" i="14"/>
  <c r="F93" i="14"/>
  <c r="F91" i="14"/>
  <c r="F89" i="14"/>
  <c r="F87" i="14"/>
  <c r="F85" i="14"/>
  <c r="F83" i="14"/>
  <c r="F81" i="14"/>
  <c r="F79" i="14"/>
  <c r="F77" i="14"/>
  <c r="F75" i="14"/>
  <c r="F73" i="14"/>
  <c r="F71" i="14"/>
  <c r="F69" i="14"/>
  <c r="F67" i="14"/>
  <c r="F65" i="14"/>
  <c r="F63" i="14"/>
  <c r="F61" i="14"/>
  <c r="F59" i="14"/>
  <c r="F57" i="14"/>
  <c r="F118" i="14"/>
  <c r="F116" i="14"/>
  <c r="F114" i="14"/>
  <c r="F112" i="14"/>
  <c r="F110" i="14"/>
  <c r="F108" i="14"/>
  <c r="F106" i="14"/>
  <c r="F104" i="14"/>
  <c r="F102" i="14"/>
  <c r="F100" i="14"/>
  <c r="F98" i="14"/>
  <c r="F96" i="14"/>
  <c r="F94" i="14"/>
  <c r="F92" i="14"/>
  <c r="F90" i="14"/>
  <c r="F88" i="14"/>
  <c r="F86" i="14"/>
  <c r="F84" i="14"/>
  <c r="F82" i="14"/>
  <c r="F80" i="14"/>
  <c r="F78" i="14"/>
  <c r="F76" i="14"/>
  <c r="F74" i="14"/>
  <c r="F72" i="14"/>
  <c r="F70" i="14"/>
  <c r="F68" i="14"/>
  <c r="F66" i="14"/>
  <c r="F64" i="14"/>
  <c r="F62" i="14"/>
  <c r="F60" i="14"/>
  <c r="F58" i="14"/>
  <c r="F56" i="14"/>
  <c r="F55" i="14"/>
  <c r="F53" i="14"/>
  <c r="F51" i="14"/>
  <c r="F49" i="14"/>
  <c r="F47" i="14"/>
  <c r="F45" i="14"/>
  <c r="F43" i="14"/>
  <c r="F41" i="14"/>
  <c r="F39" i="14"/>
  <c r="F37" i="14"/>
  <c r="F35" i="14"/>
  <c r="F33" i="14"/>
  <c r="F31" i="14"/>
  <c r="F29" i="14"/>
  <c r="F27" i="14"/>
  <c r="F25" i="14"/>
  <c r="F23" i="14"/>
  <c r="F21" i="14"/>
  <c r="F19" i="14"/>
  <c r="F54" i="14"/>
  <c r="F52" i="14"/>
  <c r="F50" i="14"/>
  <c r="F48" i="14"/>
  <c r="F46" i="14"/>
  <c r="F44" i="14"/>
  <c r="F42" i="14"/>
  <c r="F40" i="14"/>
  <c r="F38" i="14"/>
  <c r="F36" i="14"/>
  <c r="F34" i="14"/>
  <c r="F32" i="14"/>
  <c r="F30" i="14"/>
  <c r="F28" i="14"/>
  <c r="F26" i="14"/>
  <c r="F24" i="14"/>
  <c r="F22" i="14"/>
  <c r="F20" i="14"/>
  <c r="F18" i="14"/>
  <c r="H118" i="14"/>
  <c r="H116" i="14"/>
  <c r="H114" i="14"/>
  <c r="H112" i="14"/>
  <c r="H110" i="14"/>
  <c r="H108" i="14"/>
  <c r="H106" i="14"/>
  <c r="H104" i="14"/>
  <c r="H102" i="14"/>
  <c r="H100" i="14"/>
  <c r="H98" i="14"/>
  <c r="H96" i="14"/>
  <c r="H94" i="14"/>
  <c r="H92" i="14"/>
  <c r="H90" i="14"/>
  <c r="H88" i="14"/>
  <c r="H86" i="14"/>
  <c r="H84" i="14"/>
  <c r="H82" i="14"/>
  <c r="H80" i="14"/>
  <c r="H78" i="14"/>
  <c r="H76" i="14"/>
  <c r="H74" i="14"/>
  <c r="H72" i="14"/>
  <c r="H70" i="14"/>
  <c r="H68" i="14"/>
  <c r="H66" i="14"/>
  <c r="H64" i="14"/>
  <c r="H62" i="14"/>
  <c r="H60" i="14"/>
  <c r="H58" i="14"/>
  <c r="H56" i="14"/>
  <c r="H117" i="14"/>
  <c r="H115" i="14"/>
  <c r="H113" i="14"/>
  <c r="H111" i="14"/>
  <c r="H109" i="14"/>
  <c r="H107" i="14"/>
  <c r="H105" i="14"/>
  <c r="H103" i="14"/>
  <c r="H101" i="14"/>
  <c r="H99" i="14"/>
  <c r="H97" i="14"/>
  <c r="H95" i="14"/>
  <c r="H93" i="14"/>
  <c r="H91" i="14"/>
  <c r="H89" i="14"/>
  <c r="H87" i="14"/>
  <c r="H85" i="14"/>
  <c r="H83" i="14"/>
  <c r="H81" i="14"/>
  <c r="H79" i="14"/>
  <c r="H77" i="14"/>
  <c r="H75" i="14"/>
  <c r="H73" i="14"/>
  <c r="H71" i="14"/>
  <c r="H69" i="14"/>
  <c r="H67" i="14"/>
  <c r="H65" i="14"/>
  <c r="H63" i="14"/>
  <c r="H61" i="14"/>
  <c r="H59" i="14"/>
  <c r="H57" i="14"/>
  <c r="H54" i="14"/>
  <c r="H52" i="14"/>
  <c r="H50" i="14"/>
  <c r="H48" i="14"/>
  <c r="H46" i="14"/>
  <c r="H44" i="14"/>
  <c r="H42" i="14"/>
  <c r="H40" i="14"/>
  <c r="H38" i="14"/>
  <c r="H36" i="14"/>
  <c r="H34" i="14"/>
  <c r="H32" i="14"/>
  <c r="H30" i="14"/>
  <c r="H28" i="14"/>
  <c r="H26" i="14"/>
  <c r="H24" i="14"/>
  <c r="H22" i="14"/>
  <c r="H20" i="14"/>
  <c r="H18" i="14"/>
  <c r="H55" i="14"/>
  <c r="H53" i="14"/>
  <c r="H51" i="14"/>
  <c r="H49" i="14"/>
  <c r="H47" i="14"/>
  <c r="H45" i="14"/>
  <c r="H43" i="14"/>
  <c r="H41" i="14"/>
  <c r="H39" i="14"/>
  <c r="H37" i="14"/>
  <c r="H35" i="14"/>
  <c r="H33" i="14"/>
  <c r="H31" i="14"/>
  <c r="H29" i="14"/>
  <c r="H27" i="14"/>
  <c r="H25" i="14"/>
  <c r="H23" i="14"/>
  <c r="H21" i="14"/>
  <c r="H19" i="14"/>
  <c r="C117" i="14"/>
  <c r="C115" i="14"/>
  <c r="C113" i="14"/>
  <c r="C111" i="14"/>
  <c r="C109" i="14"/>
  <c r="C107" i="14"/>
  <c r="C105" i="14"/>
  <c r="C103" i="14"/>
  <c r="C101" i="14"/>
  <c r="C99" i="14"/>
  <c r="C97" i="14"/>
  <c r="C95" i="14"/>
  <c r="C93" i="14"/>
  <c r="C91" i="14"/>
  <c r="C89" i="14"/>
  <c r="C87" i="14"/>
  <c r="C85" i="14"/>
  <c r="C83" i="14"/>
  <c r="C81" i="14"/>
  <c r="C79" i="14"/>
  <c r="C77" i="14"/>
  <c r="C75" i="14"/>
  <c r="C73" i="14"/>
  <c r="C71" i="14"/>
  <c r="C69" i="14"/>
  <c r="C67" i="14"/>
  <c r="C65" i="14"/>
  <c r="C63" i="14"/>
  <c r="C118" i="14"/>
  <c r="C116" i="14"/>
  <c r="C114" i="14"/>
  <c r="C112" i="14"/>
  <c r="C110" i="14"/>
  <c r="C108" i="14"/>
  <c r="C106" i="14"/>
  <c r="C104" i="14"/>
  <c r="C102" i="14"/>
  <c r="C100" i="14"/>
  <c r="C98" i="14"/>
  <c r="C96" i="14"/>
  <c r="C94" i="14"/>
  <c r="C92" i="14"/>
  <c r="C90" i="14"/>
  <c r="C88" i="14"/>
  <c r="C86" i="14"/>
  <c r="C84" i="14"/>
  <c r="C82" i="14"/>
  <c r="C80" i="14"/>
  <c r="C78" i="14"/>
  <c r="C76" i="14"/>
  <c r="C74" i="14"/>
  <c r="C72" i="14"/>
  <c r="C70" i="14"/>
  <c r="C68" i="14"/>
  <c r="C66" i="14"/>
  <c r="C64" i="14"/>
  <c r="C62" i="14"/>
  <c r="C60" i="14"/>
  <c r="C58" i="14"/>
  <c r="C61" i="14"/>
  <c r="C54" i="14"/>
  <c r="C52" i="14"/>
  <c r="C50" i="14"/>
  <c r="C48" i="14"/>
  <c r="C46" i="14"/>
  <c r="C44" i="14"/>
  <c r="C42" i="14"/>
  <c r="C40" i="14"/>
  <c r="C38" i="14"/>
  <c r="C36" i="14"/>
  <c r="C34" i="14"/>
  <c r="C32" i="14"/>
  <c r="C30" i="14"/>
  <c r="C28" i="14"/>
  <c r="C26" i="14"/>
  <c r="C24" i="14"/>
  <c r="C22" i="14"/>
  <c r="C20" i="14"/>
  <c r="C18" i="14"/>
  <c r="C59" i="14"/>
  <c r="C56" i="14"/>
  <c r="C57" i="14"/>
  <c r="C55" i="14"/>
  <c r="C53" i="14"/>
  <c r="C51" i="14"/>
  <c r="C49" i="14"/>
  <c r="C47" i="14"/>
  <c r="C45" i="14"/>
  <c r="C43" i="14"/>
  <c r="C41" i="14"/>
  <c r="C39" i="14"/>
  <c r="C37" i="14"/>
  <c r="C35" i="14"/>
  <c r="C33" i="14"/>
  <c r="C31" i="14"/>
  <c r="C29" i="14"/>
  <c r="C27" i="14"/>
  <c r="C25" i="14"/>
  <c r="C23" i="14"/>
  <c r="C21" i="14"/>
  <c r="C19" i="14"/>
  <c r="B117" i="14"/>
  <c r="B115" i="14"/>
  <c r="B113" i="14"/>
  <c r="B111" i="14"/>
  <c r="B109" i="14"/>
  <c r="B107" i="14"/>
  <c r="B105" i="14"/>
  <c r="B103" i="14"/>
  <c r="B101" i="14"/>
  <c r="B99" i="14"/>
  <c r="B97" i="14"/>
  <c r="B95" i="14"/>
  <c r="B93" i="14"/>
  <c r="B91" i="14"/>
  <c r="B89" i="14"/>
  <c r="B87" i="14"/>
  <c r="B85" i="14"/>
  <c r="B83" i="14"/>
  <c r="B81" i="14"/>
  <c r="B79" i="14"/>
  <c r="B77" i="14"/>
  <c r="B75" i="14"/>
  <c r="B73" i="14"/>
  <c r="B71" i="14"/>
  <c r="B69" i="14"/>
  <c r="B67" i="14"/>
  <c r="B65" i="14"/>
  <c r="B63" i="14"/>
  <c r="B61" i="14"/>
  <c r="B59" i="14"/>
  <c r="B57" i="14"/>
  <c r="B118" i="14"/>
  <c r="B116" i="14"/>
  <c r="B114" i="14"/>
  <c r="B112" i="14"/>
  <c r="B110" i="14"/>
  <c r="B108" i="14"/>
  <c r="B106" i="14"/>
  <c r="B104" i="14"/>
  <c r="B102" i="14"/>
  <c r="B100" i="14"/>
  <c r="B98" i="14"/>
  <c r="B96" i="14"/>
  <c r="B94" i="14"/>
  <c r="B92" i="14"/>
  <c r="B90" i="14"/>
  <c r="B88" i="14"/>
  <c r="B86" i="14"/>
  <c r="B84" i="14"/>
  <c r="B82" i="14"/>
  <c r="B80" i="14"/>
  <c r="B78" i="14"/>
  <c r="B76" i="14"/>
  <c r="B74" i="14"/>
  <c r="B72" i="14"/>
  <c r="B70" i="14"/>
  <c r="B68" i="14"/>
  <c r="B66" i="14"/>
  <c r="B64" i="14"/>
  <c r="B62" i="14"/>
  <c r="B60" i="14"/>
  <c r="B55" i="14"/>
  <c r="B53" i="14"/>
  <c r="B51" i="14"/>
  <c r="B49" i="14"/>
  <c r="B47" i="14"/>
  <c r="B45" i="14"/>
  <c r="B43" i="14"/>
  <c r="B41" i="14"/>
  <c r="B39" i="14"/>
  <c r="B37" i="14"/>
  <c r="B35" i="14"/>
  <c r="B33" i="14"/>
  <c r="B31" i="14"/>
  <c r="B29" i="14"/>
  <c r="B27" i="14"/>
  <c r="B25" i="14"/>
  <c r="B23" i="14"/>
  <c r="B21" i="14"/>
  <c r="B19" i="14"/>
  <c r="B58" i="14"/>
  <c r="B54" i="14"/>
  <c r="B52" i="14"/>
  <c r="B50" i="14"/>
  <c r="B48" i="14"/>
  <c r="B46" i="14"/>
  <c r="B44" i="14"/>
  <c r="B42" i="14"/>
  <c r="B40" i="14"/>
  <c r="B38" i="14"/>
  <c r="B36" i="14"/>
  <c r="B34" i="14"/>
  <c r="B32" i="14"/>
  <c r="B30" i="14"/>
  <c r="B28" i="14"/>
  <c r="B26" i="14"/>
  <c r="B24" i="14"/>
  <c r="B22" i="14"/>
  <c r="B20" i="14"/>
  <c r="B18" i="14"/>
  <c r="B56" i="14"/>
  <c r="D118" i="14"/>
  <c r="D116" i="14"/>
  <c r="D114" i="14"/>
  <c r="D112" i="14"/>
  <c r="D110" i="14"/>
  <c r="D108" i="14"/>
  <c r="D106" i="14"/>
  <c r="D104" i="14"/>
  <c r="D102" i="14"/>
  <c r="D100" i="14"/>
  <c r="D98" i="14"/>
  <c r="D96" i="14"/>
  <c r="D94" i="14"/>
  <c r="D92" i="14"/>
  <c r="D90" i="14"/>
  <c r="D88" i="14"/>
  <c r="D86" i="14"/>
  <c r="D84" i="14"/>
  <c r="D82" i="14"/>
  <c r="D80" i="14"/>
  <c r="D78" i="14"/>
  <c r="D76" i="14"/>
  <c r="D74" i="14"/>
  <c r="D72" i="14"/>
  <c r="D70" i="14"/>
  <c r="D68" i="14"/>
  <c r="D66" i="14"/>
  <c r="D64" i="14"/>
  <c r="D62" i="14"/>
  <c r="D60" i="14"/>
  <c r="D58" i="14"/>
  <c r="D56" i="14"/>
  <c r="D117" i="14"/>
  <c r="D115" i="14"/>
  <c r="D113" i="14"/>
  <c r="D111" i="14"/>
  <c r="D109" i="14"/>
  <c r="D107" i="14"/>
  <c r="D105" i="14"/>
  <c r="D103" i="14"/>
  <c r="D101" i="14"/>
  <c r="D99" i="14"/>
  <c r="D97" i="14"/>
  <c r="D95" i="14"/>
  <c r="D93" i="14"/>
  <c r="D91" i="14"/>
  <c r="D89" i="14"/>
  <c r="D87" i="14"/>
  <c r="D85" i="14"/>
  <c r="D83" i="14"/>
  <c r="D81" i="14"/>
  <c r="D79" i="14"/>
  <c r="D77" i="14"/>
  <c r="D75" i="14"/>
  <c r="D73" i="14"/>
  <c r="D71" i="14"/>
  <c r="D69" i="14"/>
  <c r="D67" i="14"/>
  <c r="D65" i="14"/>
  <c r="D63" i="14"/>
  <c r="D61" i="14"/>
  <c r="D59" i="14"/>
  <c r="D54" i="14"/>
  <c r="D52" i="14"/>
  <c r="D50" i="14"/>
  <c r="D48" i="14"/>
  <c r="D46" i="14"/>
  <c r="D44" i="14"/>
  <c r="D42" i="14"/>
  <c r="D40" i="14"/>
  <c r="D38" i="14"/>
  <c r="D36" i="14"/>
  <c r="D34" i="14"/>
  <c r="D32" i="14"/>
  <c r="D30" i="14"/>
  <c r="D28" i="14"/>
  <c r="D26" i="14"/>
  <c r="D24" i="14"/>
  <c r="D22" i="14"/>
  <c r="D20" i="14"/>
  <c r="D18" i="14"/>
  <c r="D57" i="14"/>
  <c r="D55" i="14"/>
  <c r="D53" i="14"/>
  <c r="D51" i="14"/>
  <c r="D49" i="14"/>
  <c r="D47" i="14"/>
  <c r="D45" i="14"/>
  <c r="D43" i="14"/>
  <c r="D41" i="14"/>
  <c r="D39" i="14"/>
  <c r="D37" i="14"/>
  <c r="D35" i="14"/>
  <c r="D33" i="14"/>
  <c r="D31" i="14"/>
  <c r="D29" i="14"/>
  <c r="D27" i="14"/>
  <c r="D25" i="14"/>
  <c r="D23" i="14"/>
  <c r="D21" i="14"/>
  <c r="D19" i="14"/>
  <c r="D117" i="13"/>
  <c r="D115" i="13"/>
  <c r="D113" i="13"/>
  <c r="D111" i="13"/>
  <c r="D109" i="13"/>
  <c r="D107" i="13"/>
  <c r="D105" i="13"/>
  <c r="D103" i="13"/>
  <c r="D101" i="13"/>
  <c r="D99" i="13"/>
  <c r="D97" i="13"/>
  <c r="D95" i="13"/>
  <c r="D93" i="13"/>
  <c r="D91" i="13"/>
  <c r="D89" i="13"/>
  <c r="D87" i="13"/>
  <c r="D85" i="13"/>
  <c r="D118" i="13"/>
  <c r="D116" i="13"/>
  <c r="D114" i="13"/>
  <c r="D112" i="13"/>
  <c r="D110" i="13"/>
  <c r="D108" i="13"/>
  <c r="D106" i="13"/>
  <c r="D104" i="13"/>
  <c r="D102" i="13"/>
  <c r="D100" i="13"/>
  <c r="D98" i="13"/>
  <c r="D96" i="13"/>
  <c r="D94" i="13"/>
  <c r="D92" i="13"/>
  <c r="D90" i="13"/>
  <c r="D88" i="13"/>
  <c r="D86" i="13"/>
  <c r="D83" i="13"/>
  <c r="D81" i="13"/>
  <c r="D79" i="13"/>
  <c r="D77" i="13"/>
  <c r="D75" i="13"/>
  <c r="D73" i="13"/>
  <c r="D71" i="13"/>
  <c r="D69" i="13"/>
  <c r="D67" i="13"/>
  <c r="D65" i="13"/>
  <c r="D63" i="13"/>
  <c r="D61" i="13"/>
  <c r="D59" i="13"/>
  <c r="D57" i="13"/>
  <c r="D55" i="13"/>
  <c r="D53" i="13"/>
  <c r="D51" i="13"/>
  <c r="D49" i="13"/>
  <c r="D47" i="13"/>
  <c r="D45" i="13"/>
  <c r="D43" i="13"/>
  <c r="D41" i="13"/>
  <c r="D39" i="13"/>
  <c r="D37" i="13"/>
  <c r="D35" i="13"/>
  <c r="D33" i="13"/>
  <c r="D31" i="13"/>
  <c r="D29" i="13"/>
  <c r="D27" i="13"/>
  <c r="D25" i="13"/>
  <c r="D23" i="13"/>
  <c r="D21" i="13"/>
  <c r="D19" i="13"/>
  <c r="D84" i="13"/>
  <c r="D82" i="13"/>
  <c r="D80" i="13"/>
  <c r="D78" i="13"/>
  <c r="D76" i="13"/>
  <c r="D74" i="13"/>
  <c r="D72" i="13"/>
  <c r="D70" i="13"/>
  <c r="D68" i="13"/>
  <c r="D66" i="13"/>
  <c r="D64" i="13"/>
  <c r="D62" i="13"/>
  <c r="D60" i="13"/>
  <c r="D58" i="13"/>
  <c r="D56" i="13"/>
  <c r="D54" i="13"/>
  <c r="D52" i="13"/>
  <c r="D50" i="13"/>
  <c r="D48" i="13"/>
  <c r="D46" i="13"/>
  <c r="D44" i="13"/>
  <c r="D42" i="13"/>
  <c r="D40" i="13"/>
  <c r="D38" i="13"/>
  <c r="D36" i="13"/>
  <c r="D34" i="13"/>
  <c r="D32" i="13"/>
  <c r="D30" i="13"/>
  <c r="D28" i="13"/>
  <c r="D26" i="13"/>
  <c r="D24" i="13"/>
  <c r="D22" i="13"/>
  <c r="D20" i="13"/>
  <c r="D18" i="13"/>
  <c r="F118" i="13"/>
  <c r="F116" i="13"/>
  <c r="F114" i="13"/>
  <c r="F112" i="13"/>
  <c r="F110" i="13"/>
  <c r="F108" i="13"/>
  <c r="F106" i="13"/>
  <c r="F104" i="13"/>
  <c r="F102" i="13"/>
  <c r="F100" i="13"/>
  <c r="F98" i="13"/>
  <c r="F96" i="13"/>
  <c r="F94" i="13"/>
  <c r="F92" i="13"/>
  <c r="F90" i="13"/>
  <c r="F88" i="13"/>
  <c r="F86" i="13"/>
  <c r="F117" i="13"/>
  <c r="F115" i="13"/>
  <c r="F113" i="13"/>
  <c r="F111" i="13"/>
  <c r="F109" i="13"/>
  <c r="F107" i="13"/>
  <c r="F105" i="13"/>
  <c r="F103" i="13"/>
  <c r="F101" i="13"/>
  <c r="F99" i="13"/>
  <c r="F97" i="13"/>
  <c r="F95" i="13"/>
  <c r="F93" i="13"/>
  <c r="F91" i="13"/>
  <c r="F89" i="13"/>
  <c r="F87" i="13"/>
  <c r="F85" i="13"/>
  <c r="F84" i="13"/>
  <c r="F82" i="13"/>
  <c r="F80" i="13"/>
  <c r="F78" i="13"/>
  <c r="F76" i="13"/>
  <c r="F74" i="13"/>
  <c r="F72" i="13"/>
  <c r="F70" i="13"/>
  <c r="F68" i="13"/>
  <c r="F66" i="13"/>
  <c r="F64" i="13"/>
  <c r="F62" i="13"/>
  <c r="F60" i="13"/>
  <c r="F58" i="13"/>
  <c r="F56" i="13"/>
  <c r="F54" i="13"/>
  <c r="F52" i="13"/>
  <c r="F50" i="13"/>
  <c r="F48" i="13"/>
  <c r="F46" i="13"/>
  <c r="F44" i="13"/>
  <c r="F42" i="13"/>
  <c r="F40" i="13"/>
  <c r="F38" i="13"/>
  <c r="F36" i="13"/>
  <c r="F34" i="13"/>
  <c r="F32" i="13"/>
  <c r="F30" i="13"/>
  <c r="F28" i="13"/>
  <c r="F26" i="13"/>
  <c r="F24" i="13"/>
  <c r="F22" i="13"/>
  <c r="F20" i="13"/>
  <c r="F18" i="13"/>
  <c r="F83" i="13"/>
  <c r="F81" i="13"/>
  <c r="F79" i="13"/>
  <c r="F77" i="13"/>
  <c r="F75" i="13"/>
  <c r="F73" i="13"/>
  <c r="F71" i="13"/>
  <c r="F69" i="13"/>
  <c r="F67" i="13"/>
  <c r="F65" i="13"/>
  <c r="F63" i="13"/>
  <c r="F61" i="13"/>
  <c r="F59" i="13"/>
  <c r="F57" i="13"/>
  <c r="F55" i="13"/>
  <c r="F53" i="13"/>
  <c r="F51" i="13"/>
  <c r="F49" i="13"/>
  <c r="F47" i="13"/>
  <c r="F45" i="13"/>
  <c r="F43" i="13"/>
  <c r="F41" i="13"/>
  <c r="F39" i="13"/>
  <c r="F37" i="13"/>
  <c r="F35" i="13"/>
  <c r="F33" i="13"/>
  <c r="F31" i="13"/>
  <c r="F29" i="13"/>
  <c r="F27" i="13"/>
  <c r="F25" i="13"/>
  <c r="F23" i="13"/>
  <c r="F21" i="13"/>
  <c r="F19" i="13"/>
  <c r="K117" i="13"/>
  <c r="K115" i="13"/>
  <c r="K113" i="13"/>
  <c r="K111" i="13"/>
  <c r="K109" i="13"/>
  <c r="K107" i="13"/>
  <c r="K105" i="13"/>
  <c r="K103" i="13"/>
  <c r="K101" i="13"/>
  <c r="K99" i="13"/>
  <c r="K97" i="13"/>
  <c r="K95" i="13"/>
  <c r="K93" i="13"/>
  <c r="K91" i="13"/>
  <c r="K89" i="13"/>
  <c r="K87" i="13"/>
  <c r="K85" i="13"/>
  <c r="K118" i="13"/>
  <c r="K116" i="13"/>
  <c r="K114" i="13"/>
  <c r="K112" i="13"/>
  <c r="K110" i="13"/>
  <c r="K108" i="13"/>
  <c r="K106" i="13"/>
  <c r="K104" i="13"/>
  <c r="K102" i="13"/>
  <c r="K100" i="13"/>
  <c r="K98" i="13"/>
  <c r="K96" i="13"/>
  <c r="K94" i="13"/>
  <c r="K92" i="13"/>
  <c r="K90" i="13"/>
  <c r="K88" i="13"/>
  <c r="K86" i="13"/>
  <c r="K84" i="13"/>
  <c r="K82" i="13"/>
  <c r="K80" i="13"/>
  <c r="K78" i="13"/>
  <c r="K76" i="13"/>
  <c r="K74" i="13"/>
  <c r="K72" i="13"/>
  <c r="K70" i="13"/>
  <c r="K68" i="13"/>
  <c r="K66" i="13"/>
  <c r="K64" i="13"/>
  <c r="K62" i="13"/>
  <c r="K60" i="13"/>
  <c r="K58" i="13"/>
  <c r="K56" i="13"/>
  <c r="K54" i="13"/>
  <c r="K52" i="13"/>
  <c r="K50" i="13"/>
  <c r="K48" i="13"/>
  <c r="K46" i="13"/>
  <c r="K44" i="13"/>
  <c r="K42" i="13"/>
  <c r="K40" i="13"/>
  <c r="K38" i="13"/>
  <c r="K36" i="13"/>
  <c r="K34" i="13"/>
  <c r="K32" i="13"/>
  <c r="K30" i="13"/>
  <c r="K28" i="13"/>
  <c r="K26" i="13"/>
  <c r="K24" i="13"/>
  <c r="K22" i="13"/>
  <c r="K20" i="13"/>
  <c r="K18" i="13"/>
  <c r="K83" i="13"/>
  <c r="K81" i="13"/>
  <c r="K79" i="13"/>
  <c r="K77" i="13"/>
  <c r="K75" i="13"/>
  <c r="K73" i="13"/>
  <c r="K71" i="13"/>
  <c r="K69" i="13"/>
  <c r="K67" i="13"/>
  <c r="K65" i="13"/>
  <c r="K63" i="13"/>
  <c r="K61" i="13"/>
  <c r="K59" i="13"/>
  <c r="K57" i="13"/>
  <c r="K55" i="13"/>
  <c r="K53" i="13"/>
  <c r="K51" i="13"/>
  <c r="K49" i="13"/>
  <c r="K47" i="13"/>
  <c r="K45" i="13"/>
  <c r="K43" i="13"/>
  <c r="K41" i="13"/>
  <c r="K39" i="13"/>
  <c r="K37" i="13"/>
  <c r="K35" i="13"/>
  <c r="K33" i="13"/>
  <c r="K31" i="13"/>
  <c r="K29" i="13"/>
  <c r="K27" i="13"/>
  <c r="K25" i="13"/>
  <c r="K23" i="13"/>
  <c r="K21" i="13"/>
  <c r="K19" i="13"/>
  <c r="E118" i="13"/>
  <c r="E116" i="13"/>
  <c r="E114" i="13"/>
  <c r="E112" i="13"/>
  <c r="E110" i="13"/>
  <c r="E108" i="13"/>
  <c r="E106" i="13"/>
  <c r="E104" i="13"/>
  <c r="E102" i="13"/>
  <c r="E100" i="13"/>
  <c r="E98" i="13"/>
  <c r="E96" i="13"/>
  <c r="E94" i="13"/>
  <c r="E92" i="13"/>
  <c r="E90" i="13"/>
  <c r="E88" i="13"/>
  <c r="E86" i="13"/>
  <c r="E117" i="13"/>
  <c r="E115" i="13"/>
  <c r="E113" i="13"/>
  <c r="E111" i="13"/>
  <c r="E109" i="13"/>
  <c r="E107" i="13"/>
  <c r="E105" i="13"/>
  <c r="E103" i="13"/>
  <c r="E101" i="13"/>
  <c r="E99" i="13"/>
  <c r="E97" i="13"/>
  <c r="E95" i="13"/>
  <c r="E93" i="13"/>
  <c r="E91" i="13"/>
  <c r="E89" i="13"/>
  <c r="E87" i="13"/>
  <c r="E85" i="13"/>
  <c r="E83" i="13"/>
  <c r="E81" i="13"/>
  <c r="E79" i="13"/>
  <c r="E77" i="13"/>
  <c r="E75" i="13"/>
  <c r="E73" i="13"/>
  <c r="E71" i="13"/>
  <c r="E69" i="13"/>
  <c r="E67" i="13"/>
  <c r="E65" i="13"/>
  <c r="E63" i="13"/>
  <c r="E61" i="13"/>
  <c r="E59" i="13"/>
  <c r="E57" i="13"/>
  <c r="E55" i="13"/>
  <c r="E53" i="13"/>
  <c r="E51" i="13"/>
  <c r="E49" i="13"/>
  <c r="E47" i="13"/>
  <c r="E45" i="13"/>
  <c r="E43" i="13"/>
  <c r="E41" i="13"/>
  <c r="E39" i="13"/>
  <c r="E37" i="13"/>
  <c r="E35" i="13"/>
  <c r="E33" i="13"/>
  <c r="E31" i="13"/>
  <c r="E29" i="13"/>
  <c r="E27" i="13"/>
  <c r="E25" i="13"/>
  <c r="E23" i="13"/>
  <c r="E21" i="13"/>
  <c r="E19" i="13"/>
  <c r="E84" i="13"/>
  <c r="E82" i="13"/>
  <c r="E80" i="13"/>
  <c r="E78" i="13"/>
  <c r="E76" i="13"/>
  <c r="E74" i="13"/>
  <c r="E72" i="13"/>
  <c r="E70" i="13"/>
  <c r="E68" i="13"/>
  <c r="E66" i="13"/>
  <c r="E64" i="13"/>
  <c r="E62" i="13"/>
  <c r="E60" i="13"/>
  <c r="E58" i="13"/>
  <c r="E56" i="13"/>
  <c r="E54" i="13"/>
  <c r="E52" i="13"/>
  <c r="E50" i="13"/>
  <c r="E48" i="13"/>
  <c r="E46" i="13"/>
  <c r="E44" i="13"/>
  <c r="E42" i="13"/>
  <c r="E40" i="13"/>
  <c r="E38" i="13"/>
  <c r="E36" i="13"/>
  <c r="E34" i="13"/>
  <c r="E32" i="13"/>
  <c r="E30" i="13"/>
  <c r="E28" i="13"/>
  <c r="E26" i="13"/>
  <c r="E24" i="13"/>
  <c r="E22" i="13"/>
  <c r="E20" i="13"/>
  <c r="E18" i="13"/>
  <c r="G117" i="13"/>
  <c r="G115" i="13"/>
  <c r="G113" i="13"/>
  <c r="G111" i="13"/>
  <c r="G109" i="13"/>
  <c r="G107" i="13"/>
  <c r="G105" i="13"/>
  <c r="G103" i="13"/>
  <c r="G101" i="13"/>
  <c r="G99" i="13"/>
  <c r="G97" i="13"/>
  <c r="G95" i="13"/>
  <c r="G93" i="13"/>
  <c r="G91" i="13"/>
  <c r="G89" i="13"/>
  <c r="G87" i="13"/>
  <c r="G118" i="13"/>
  <c r="G116" i="13"/>
  <c r="G114" i="13"/>
  <c r="G112" i="13"/>
  <c r="G110" i="13"/>
  <c r="G108" i="13"/>
  <c r="G106" i="13"/>
  <c r="G104" i="13"/>
  <c r="G102" i="13"/>
  <c r="G100" i="13"/>
  <c r="G98" i="13"/>
  <c r="G96" i="13"/>
  <c r="G94" i="13"/>
  <c r="G92" i="13"/>
  <c r="G90" i="13"/>
  <c r="G88" i="13"/>
  <c r="G86" i="13"/>
  <c r="G85" i="13"/>
  <c r="G84" i="13"/>
  <c r="G82" i="13"/>
  <c r="G80" i="13"/>
  <c r="G78" i="13"/>
  <c r="G76" i="13"/>
  <c r="G74" i="13"/>
  <c r="G72" i="13"/>
  <c r="G70" i="13"/>
  <c r="G68" i="13"/>
  <c r="G66" i="13"/>
  <c r="G64" i="13"/>
  <c r="G62" i="13"/>
  <c r="G60" i="13"/>
  <c r="G58" i="13"/>
  <c r="G56" i="13"/>
  <c r="G54" i="13"/>
  <c r="G52" i="13"/>
  <c r="G50" i="13"/>
  <c r="G48" i="13"/>
  <c r="G46" i="13"/>
  <c r="G44" i="13"/>
  <c r="G42" i="13"/>
  <c r="G40" i="13"/>
  <c r="G38" i="13"/>
  <c r="G36" i="13"/>
  <c r="G34" i="13"/>
  <c r="G32" i="13"/>
  <c r="G30" i="13"/>
  <c r="G28" i="13"/>
  <c r="G26" i="13"/>
  <c r="G24" i="13"/>
  <c r="G22" i="13"/>
  <c r="G20" i="13"/>
  <c r="G18" i="13"/>
  <c r="G83" i="13"/>
  <c r="G81" i="13"/>
  <c r="G79" i="13"/>
  <c r="G77" i="13"/>
  <c r="G75" i="13"/>
  <c r="G73" i="13"/>
  <c r="G71" i="13"/>
  <c r="G69" i="13"/>
  <c r="G67" i="13"/>
  <c r="G65" i="13"/>
  <c r="G63" i="13"/>
  <c r="G61" i="13"/>
  <c r="G59" i="13"/>
  <c r="G57" i="13"/>
  <c r="G55" i="13"/>
  <c r="G53" i="13"/>
  <c r="G51" i="13"/>
  <c r="G49" i="13"/>
  <c r="G47" i="13"/>
  <c r="G45" i="13"/>
  <c r="G43" i="13"/>
  <c r="G41" i="13"/>
  <c r="G39" i="13"/>
  <c r="G37" i="13"/>
  <c r="G35" i="13"/>
  <c r="G33" i="13"/>
  <c r="G31" i="13"/>
  <c r="G29" i="13"/>
  <c r="G27" i="13"/>
  <c r="G25" i="13"/>
  <c r="G23" i="13"/>
  <c r="G21" i="13"/>
  <c r="G19" i="13"/>
  <c r="H117" i="13"/>
  <c r="H115" i="13"/>
  <c r="H113" i="13"/>
  <c r="H111" i="13"/>
  <c r="H109" i="13"/>
  <c r="H107" i="13"/>
  <c r="H105" i="13"/>
  <c r="H103" i="13"/>
  <c r="H101" i="13"/>
  <c r="H99" i="13"/>
  <c r="H97" i="13"/>
  <c r="H95" i="13"/>
  <c r="H93" i="13"/>
  <c r="H91" i="13"/>
  <c r="H89" i="13"/>
  <c r="H87" i="13"/>
  <c r="H85" i="13"/>
  <c r="H118" i="13"/>
  <c r="H116" i="13"/>
  <c r="H114" i="13"/>
  <c r="H112" i="13"/>
  <c r="H110" i="13"/>
  <c r="H108" i="13"/>
  <c r="H106" i="13"/>
  <c r="H104" i="13"/>
  <c r="H102" i="13"/>
  <c r="H100" i="13"/>
  <c r="H98" i="13"/>
  <c r="H96" i="13"/>
  <c r="H94" i="13"/>
  <c r="H92" i="13"/>
  <c r="H90" i="13"/>
  <c r="H88" i="13"/>
  <c r="H86" i="13"/>
  <c r="H83" i="13"/>
  <c r="H81" i="13"/>
  <c r="H79" i="13"/>
  <c r="H77" i="13"/>
  <c r="H75" i="13"/>
  <c r="H73" i="13"/>
  <c r="H71" i="13"/>
  <c r="H69" i="13"/>
  <c r="H67" i="13"/>
  <c r="H65" i="13"/>
  <c r="H63" i="13"/>
  <c r="H61" i="13"/>
  <c r="H59" i="13"/>
  <c r="H57" i="13"/>
  <c r="H55" i="13"/>
  <c r="H53" i="13"/>
  <c r="H51" i="13"/>
  <c r="H49" i="13"/>
  <c r="H47" i="13"/>
  <c r="H45" i="13"/>
  <c r="H43" i="13"/>
  <c r="H41" i="13"/>
  <c r="H39" i="13"/>
  <c r="H37" i="13"/>
  <c r="H35" i="13"/>
  <c r="H33" i="13"/>
  <c r="H31" i="13"/>
  <c r="H29" i="13"/>
  <c r="H27" i="13"/>
  <c r="H25" i="13"/>
  <c r="H23" i="13"/>
  <c r="H21" i="13"/>
  <c r="H19" i="13"/>
  <c r="H84" i="13"/>
  <c r="H82" i="13"/>
  <c r="H80" i="13"/>
  <c r="H78" i="13"/>
  <c r="H76" i="13"/>
  <c r="H74" i="13"/>
  <c r="H72" i="13"/>
  <c r="H70" i="13"/>
  <c r="H68" i="13"/>
  <c r="H66" i="13"/>
  <c r="H64" i="13"/>
  <c r="H62" i="13"/>
  <c r="H60" i="13"/>
  <c r="H58" i="13"/>
  <c r="H56" i="13"/>
  <c r="H54" i="13"/>
  <c r="H52" i="13"/>
  <c r="H50" i="13"/>
  <c r="H48" i="13"/>
  <c r="H46" i="13"/>
  <c r="H44" i="13"/>
  <c r="H42" i="13"/>
  <c r="H40" i="13"/>
  <c r="H38" i="13"/>
  <c r="H36" i="13"/>
  <c r="H34" i="13"/>
  <c r="H32" i="13"/>
  <c r="H30" i="13"/>
  <c r="H28" i="13"/>
  <c r="H26" i="13"/>
  <c r="H24" i="13"/>
  <c r="H22" i="13"/>
  <c r="H20" i="13"/>
  <c r="H18" i="13"/>
  <c r="J118" i="13"/>
  <c r="J116" i="13"/>
  <c r="J114" i="13"/>
  <c r="J112" i="13"/>
  <c r="J110" i="13"/>
  <c r="J108" i="13"/>
  <c r="J106" i="13"/>
  <c r="J104" i="13"/>
  <c r="J102" i="13"/>
  <c r="J100" i="13"/>
  <c r="J98" i="13"/>
  <c r="J96" i="13"/>
  <c r="J94" i="13"/>
  <c r="J92" i="13"/>
  <c r="J90" i="13"/>
  <c r="J88" i="13"/>
  <c r="J86" i="13"/>
  <c r="J84" i="13"/>
  <c r="J117" i="13"/>
  <c r="J115" i="13"/>
  <c r="J113" i="13"/>
  <c r="J111" i="13"/>
  <c r="J109" i="13"/>
  <c r="J107" i="13"/>
  <c r="J105" i="13"/>
  <c r="J103" i="13"/>
  <c r="J101" i="13"/>
  <c r="J99" i="13"/>
  <c r="J97" i="13"/>
  <c r="J95" i="13"/>
  <c r="J93" i="13"/>
  <c r="J91" i="13"/>
  <c r="J89" i="13"/>
  <c r="J87" i="13"/>
  <c r="J85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8" i="13"/>
  <c r="J83" i="13"/>
  <c r="J81" i="13"/>
  <c r="J79" i="13"/>
  <c r="J77" i="13"/>
  <c r="J75" i="13"/>
  <c r="J73" i="13"/>
  <c r="J71" i="13"/>
  <c r="J69" i="13"/>
  <c r="J67" i="13"/>
  <c r="J65" i="13"/>
  <c r="J63" i="13"/>
  <c r="J61" i="13"/>
  <c r="J59" i="13"/>
  <c r="J57" i="13"/>
  <c r="J55" i="13"/>
  <c r="J53" i="13"/>
  <c r="J51" i="13"/>
  <c r="J49" i="13"/>
  <c r="J47" i="13"/>
  <c r="J45" i="13"/>
  <c r="J43" i="13"/>
  <c r="J41" i="13"/>
  <c r="J39" i="13"/>
  <c r="J37" i="13"/>
  <c r="J35" i="13"/>
  <c r="J33" i="13"/>
  <c r="J31" i="13"/>
  <c r="J29" i="13"/>
  <c r="J27" i="13"/>
  <c r="J25" i="13"/>
  <c r="J23" i="13"/>
  <c r="J21" i="13"/>
  <c r="J19" i="13"/>
  <c r="J118" i="12"/>
  <c r="J116" i="12"/>
  <c r="J114" i="12"/>
  <c r="J112" i="12"/>
  <c r="J110" i="12"/>
  <c r="J108" i="12"/>
  <c r="J106" i="12"/>
  <c r="J104" i="12"/>
  <c r="J102" i="12"/>
  <c r="J100" i="12"/>
  <c r="J98" i="12"/>
  <c r="J96" i="12"/>
  <c r="J94" i="12"/>
  <c r="J92" i="12"/>
  <c r="J90" i="12"/>
  <c r="J88" i="12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117" i="12"/>
  <c r="J115" i="12"/>
  <c r="J113" i="12"/>
  <c r="J111" i="12"/>
  <c r="J109" i="12"/>
  <c r="J107" i="12"/>
  <c r="J105" i="12"/>
  <c r="J103" i="12"/>
  <c r="J101" i="12"/>
  <c r="J99" i="12"/>
  <c r="J97" i="12"/>
  <c r="J95" i="12"/>
  <c r="J93" i="12"/>
  <c r="J91" i="12"/>
  <c r="J89" i="12"/>
  <c r="J87" i="12"/>
  <c r="J85" i="12"/>
  <c r="J83" i="12"/>
  <c r="J81" i="12"/>
  <c r="J79" i="12"/>
  <c r="J77" i="12"/>
  <c r="J75" i="12"/>
  <c r="J73" i="12"/>
  <c r="J71" i="12"/>
  <c r="J69" i="12"/>
  <c r="J67" i="12"/>
  <c r="J65" i="12"/>
  <c r="J63" i="12"/>
  <c r="J61" i="12"/>
  <c r="J59" i="12"/>
  <c r="J57" i="12"/>
  <c r="J55" i="12"/>
  <c r="J53" i="12"/>
  <c r="J51" i="12"/>
  <c r="J49" i="12"/>
  <c r="J47" i="12"/>
  <c r="J45" i="12"/>
  <c r="J43" i="12"/>
  <c r="J41" i="12"/>
  <c r="J39" i="12"/>
  <c r="J37" i="12"/>
  <c r="J35" i="12"/>
  <c r="J33" i="12"/>
  <c r="J31" i="12"/>
  <c r="J29" i="12"/>
  <c r="J27" i="12"/>
  <c r="J25" i="12"/>
  <c r="J23" i="12"/>
  <c r="J21" i="12"/>
  <c r="J19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6" i="12"/>
  <c r="J24" i="12"/>
  <c r="J22" i="12"/>
  <c r="J20" i="12"/>
  <c r="J18" i="12"/>
  <c r="E117" i="12"/>
  <c r="E115" i="12"/>
  <c r="E113" i="12"/>
  <c r="E111" i="12"/>
  <c r="E109" i="12"/>
  <c r="E107" i="12"/>
  <c r="E105" i="12"/>
  <c r="E103" i="12"/>
  <c r="E101" i="12"/>
  <c r="E99" i="12"/>
  <c r="E97" i="12"/>
  <c r="E95" i="12"/>
  <c r="E93" i="12"/>
  <c r="E91" i="12"/>
  <c r="E89" i="12"/>
  <c r="E87" i="12"/>
  <c r="E85" i="12"/>
  <c r="E83" i="12"/>
  <c r="E81" i="12"/>
  <c r="E79" i="12"/>
  <c r="E77" i="12"/>
  <c r="E75" i="12"/>
  <c r="E73" i="12"/>
  <c r="E71" i="12"/>
  <c r="E69" i="12"/>
  <c r="E67" i="12"/>
  <c r="E65" i="12"/>
  <c r="E63" i="12"/>
  <c r="E61" i="12"/>
  <c r="E118" i="12"/>
  <c r="E116" i="12"/>
  <c r="E114" i="12"/>
  <c r="E112" i="12"/>
  <c r="E110" i="12"/>
  <c r="E108" i="12"/>
  <c r="E106" i="12"/>
  <c r="E104" i="12"/>
  <c r="E102" i="12"/>
  <c r="E100" i="12"/>
  <c r="E98" i="12"/>
  <c r="E96" i="12"/>
  <c r="E94" i="12"/>
  <c r="E92" i="12"/>
  <c r="E90" i="12"/>
  <c r="E88" i="12"/>
  <c r="E86" i="12"/>
  <c r="E84" i="12"/>
  <c r="E82" i="12"/>
  <c r="E80" i="12"/>
  <c r="E78" i="12"/>
  <c r="E76" i="12"/>
  <c r="E74" i="12"/>
  <c r="E72" i="12"/>
  <c r="E70" i="12"/>
  <c r="E68" i="12"/>
  <c r="E66" i="12"/>
  <c r="E64" i="12"/>
  <c r="E62" i="12"/>
  <c r="E60" i="12"/>
  <c r="E58" i="12"/>
  <c r="E56" i="12"/>
  <c r="E54" i="12"/>
  <c r="E52" i="12"/>
  <c r="E50" i="12"/>
  <c r="E48" i="12"/>
  <c r="E46" i="12"/>
  <c r="E44" i="12"/>
  <c r="E42" i="12"/>
  <c r="E40" i="12"/>
  <c r="E38" i="12"/>
  <c r="E36" i="12"/>
  <c r="E34" i="12"/>
  <c r="E32" i="12"/>
  <c r="E30" i="12"/>
  <c r="E28" i="12"/>
  <c r="E26" i="12"/>
  <c r="E24" i="12"/>
  <c r="E22" i="12"/>
  <c r="E20" i="12"/>
  <c r="E18" i="12"/>
  <c r="E59" i="12"/>
  <c r="E57" i="12"/>
  <c r="E55" i="12"/>
  <c r="E53" i="12"/>
  <c r="E51" i="12"/>
  <c r="E49" i="12"/>
  <c r="E47" i="12"/>
  <c r="E45" i="12"/>
  <c r="E43" i="12"/>
  <c r="E41" i="12"/>
  <c r="E39" i="12"/>
  <c r="E37" i="12"/>
  <c r="E35" i="12"/>
  <c r="E33" i="12"/>
  <c r="E31" i="12"/>
  <c r="E29" i="12"/>
  <c r="E27" i="12"/>
  <c r="E25" i="12"/>
  <c r="E23" i="12"/>
  <c r="E21" i="12"/>
  <c r="E19" i="12"/>
  <c r="F118" i="12"/>
  <c r="F116" i="12"/>
  <c r="F114" i="12"/>
  <c r="F112" i="12"/>
  <c r="F110" i="12"/>
  <c r="F108" i="12"/>
  <c r="F106" i="12"/>
  <c r="F104" i="12"/>
  <c r="F102" i="12"/>
  <c r="F100" i="12"/>
  <c r="F98" i="12"/>
  <c r="F96" i="12"/>
  <c r="F94" i="12"/>
  <c r="F92" i="12"/>
  <c r="F90" i="12"/>
  <c r="F88" i="12"/>
  <c r="F86" i="12"/>
  <c r="F84" i="12"/>
  <c r="F82" i="12"/>
  <c r="F80" i="12"/>
  <c r="F78" i="12"/>
  <c r="F76" i="12"/>
  <c r="F74" i="12"/>
  <c r="F72" i="12"/>
  <c r="F70" i="12"/>
  <c r="F68" i="12"/>
  <c r="F66" i="12"/>
  <c r="F64" i="12"/>
  <c r="F62" i="12"/>
  <c r="F117" i="12"/>
  <c r="F115" i="12"/>
  <c r="F113" i="12"/>
  <c r="F111" i="12"/>
  <c r="F109" i="12"/>
  <c r="F107" i="12"/>
  <c r="F105" i="12"/>
  <c r="F103" i="12"/>
  <c r="F101" i="12"/>
  <c r="F99" i="12"/>
  <c r="F97" i="12"/>
  <c r="F95" i="12"/>
  <c r="F93" i="12"/>
  <c r="F91" i="12"/>
  <c r="F89" i="12"/>
  <c r="F87" i="12"/>
  <c r="F85" i="12"/>
  <c r="F83" i="12"/>
  <c r="F81" i="12"/>
  <c r="F79" i="12"/>
  <c r="F77" i="12"/>
  <c r="F75" i="12"/>
  <c r="F73" i="12"/>
  <c r="F71" i="12"/>
  <c r="F69" i="12"/>
  <c r="F67" i="12"/>
  <c r="F65" i="12"/>
  <c r="F63" i="12"/>
  <c r="F61" i="12"/>
  <c r="F60" i="12"/>
  <c r="F59" i="12"/>
  <c r="F57" i="12"/>
  <c r="F55" i="12"/>
  <c r="F53" i="12"/>
  <c r="F51" i="12"/>
  <c r="F49" i="12"/>
  <c r="F47" i="12"/>
  <c r="F45" i="12"/>
  <c r="F43" i="12"/>
  <c r="F41" i="12"/>
  <c r="F39" i="12"/>
  <c r="F37" i="12"/>
  <c r="F35" i="12"/>
  <c r="F33" i="12"/>
  <c r="F31" i="12"/>
  <c r="F29" i="12"/>
  <c r="F27" i="12"/>
  <c r="F25" i="12"/>
  <c r="F23" i="12"/>
  <c r="F21" i="12"/>
  <c r="F19" i="12"/>
  <c r="F58" i="12"/>
  <c r="F56" i="12"/>
  <c r="F54" i="12"/>
  <c r="F52" i="12"/>
  <c r="F50" i="12"/>
  <c r="F48" i="12"/>
  <c r="F46" i="12"/>
  <c r="F44" i="12"/>
  <c r="F42" i="12"/>
  <c r="F40" i="12"/>
  <c r="F38" i="12"/>
  <c r="F36" i="12"/>
  <c r="F34" i="12"/>
  <c r="F32" i="12"/>
  <c r="F30" i="12"/>
  <c r="F28" i="12"/>
  <c r="F26" i="12"/>
  <c r="F24" i="12"/>
  <c r="F22" i="12"/>
  <c r="F20" i="12"/>
  <c r="F18" i="12"/>
  <c r="H117" i="12"/>
  <c r="H115" i="12"/>
  <c r="H113" i="12"/>
  <c r="H111" i="12"/>
  <c r="H109" i="12"/>
  <c r="H107" i="12"/>
  <c r="H105" i="12"/>
  <c r="H103" i="12"/>
  <c r="H101" i="12"/>
  <c r="H99" i="12"/>
  <c r="H97" i="12"/>
  <c r="H95" i="12"/>
  <c r="H93" i="12"/>
  <c r="H91" i="12"/>
  <c r="H89" i="12"/>
  <c r="H87" i="12"/>
  <c r="H85" i="12"/>
  <c r="H83" i="12"/>
  <c r="H81" i="12"/>
  <c r="H79" i="12"/>
  <c r="H77" i="12"/>
  <c r="H75" i="12"/>
  <c r="H73" i="12"/>
  <c r="H71" i="12"/>
  <c r="H69" i="12"/>
  <c r="H67" i="12"/>
  <c r="H65" i="12"/>
  <c r="H63" i="12"/>
  <c r="H61" i="12"/>
  <c r="H118" i="12"/>
  <c r="H116" i="12"/>
  <c r="H114" i="12"/>
  <c r="H112" i="12"/>
  <c r="H110" i="12"/>
  <c r="H108" i="12"/>
  <c r="H106" i="12"/>
  <c r="H104" i="12"/>
  <c r="H102" i="12"/>
  <c r="H100" i="12"/>
  <c r="H98" i="12"/>
  <c r="H96" i="12"/>
  <c r="H94" i="12"/>
  <c r="H92" i="12"/>
  <c r="H90" i="12"/>
  <c r="H88" i="12"/>
  <c r="H86" i="12"/>
  <c r="H84" i="12"/>
  <c r="H82" i="12"/>
  <c r="H80" i="12"/>
  <c r="H78" i="12"/>
  <c r="H76" i="12"/>
  <c r="H74" i="12"/>
  <c r="H72" i="12"/>
  <c r="H70" i="12"/>
  <c r="H68" i="12"/>
  <c r="H66" i="12"/>
  <c r="H64" i="12"/>
  <c r="H62" i="12"/>
  <c r="H60" i="12"/>
  <c r="H59" i="12"/>
  <c r="H58" i="12"/>
  <c r="H56" i="12"/>
  <c r="H54" i="12"/>
  <c r="H52" i="12"/>
  <c r="H50" i="12"/>
  <c r="H48" i="12"/>
  <c r="H46" i="12"/>
  <c r="H44" i="12"/>
  <c r="H42" i="12"/>
  <c r="H40" i="12"/>
  <c r="H38" i="12"/>
  <c r="H36" i="12"/>
  <c r="H34" i="12"/>
  <c r="H32" i="12"/>
  <c r="H30" i="12"/>
  <c r="H28" i="12"/>
  <c r="H26" i="12"/>
  <c r="H24" i="12"/>
  <c r="H22" i="12"/>
  <c r="H20" i="12"/>
  <c r="H18" i="12"/>
  <c r="H57" i="12"/>
  <c r="H55" i="12"/>
  <c r="H53" i="12"/>
  <c r="H51" i="12"/>
  <c r="H49" i="12"/>
  <c r="H47" i="12"/>
  <c r="H45" i="12"/>
  <c r="H43" i="12"/>
  <c r="H41" i="12"/>
  <c r="H39" i="12"/>
  <c r="H37" i="12"/>
  <c r="H35" i="12"/>
  <c r="H33" i="12"/>
  <c r="H31" i="12"/>
  <c r="H29" i="12"/>
  <c r="H27" i="12"/>
  <c r="H25" i="12"/>
  <c r="H23" i="12"/>
  <c r="H21" i="12"/>
  <c r="H19" i="12"/>
  <c r="G118" i="12"/>
  <c r="G116" i="12"/>
  <c r="G114" i="12"/>
  <c r="G112" i="12"/>
  <c r="G110" i="12"/>
  <c r="G108" i="12"/>
  <c r="G106" i="12"/>
  <c r="G104" i="12"/>
  <c r="G102" i="12"/>
  <c r="G100" i="12"/>
  <c r="G98" i="12"/>
  <c r="G96" i="12"/>
  <c r="G94" i="12"/>
  <c r="G92" i="12"/>
  <c r="G90" i="12"/>
  <c r="G88" i="12"/>
  <c r="G86" i="12"/>
  <c r="G84" i="12"/>
  <c r="G82" i="12"/>
  <c r="G80" i="12"/>
  <c r="G78" i="12"/>
  <c r="G76" i="12"/>
  <c r="G74" i="12"/>
  <c r="G72" i="12"/>
  <c r="G70" i="12"/>
  <c r="G68" i="12"/>
  <c r="G66" i="12"/>
  <c r="G64" i="12"/>
  <c r="G62" i="12"/>
  <c r="G60" i="12"/>
  <c r="G117" i="12"/>
  <c r="G115" i="12"/>
  <c r="G113" i="12"/>
  <c r="G111" i="12"/>
  <c r="G109" i="12"/>
  <c r="G107" i="12"/>
  <c r="G105" i="12"/>
  <c r="G103" i="12"/>
  <c r="G101" i="12"/>
  <c r="G99" i="12"/>
  <c r="G97" i="12"/>
  <c r="G95" i="12"/>
  <c r="G93" i="12"/>
  <c r="G91" i="12"/>
  <c r="G89" i="12"/>
  <c r="G87" i="12"/>
  <c r="G85" i="12"/>
  <c r="G83" i="12"/>
  <c r="G81" i="12"/>
  <c r="G79" i="12"/>
  <c r="G77" i="12"/>
  <c r="G75" i="12"/>
  <c r="G73" i="12"/>
  <c r="G71" i="12"/>
  <c r="G69" i="12"/>
  <c r="G67" i="12"/>
  <c r="G65" i="12"/>
  <c r="G63" i="12"/>
  <c r="G61" i="12"/>
  <c r="G59" i="12"/>
  <c r="G57" i="12"/>
  <c r="G55" i="12"/>
  <c r="G53" i="12"/>
  <c r="G51" i="12"/>
  <c r="G49" i="12"/>
  <c r="G47" i="12"/>
  <c r="G45" i="12"/>
  <c r="G43" i="12"/>
  <c r="G41" i="12"/>
  <c r="G39" i="12"/>
  <c r="G37" i="12"/>
  <c r="G35" i="12"/>
  <c r="G33" i="12"/>
  <c r="G31" i="12"/>
  <c r="G29" i="12"/>
  <c r="G27" i="12"/>
  <c r="G25" i="12"/>
  <c r="G23" i="12"/>
  <c r="G21" i="12"/>
  <c r="G19" i="12"/>
  <c r="G58" i="12"/>
  <c r="G56" i="12"/>
  <c r="G54" i="12"/>
  <c r="G52" i="12"/>
  <c r="G50" i="12"/>
  <c r="G48" i="12"/>
  <c r="G46" i="12"/>
  <c r="G44" i="12"/>
  <c r="G42" i="12"/>
  <c r="G40" i="12"/>
  <c r="G38" i="12"/>
  <c r="G36" i="12"/>
  <c r="G34" i="12"/>
  <c r="G32" i="12"/>
  <c r="G30" i="12"/>
  <c r="G28" i="12"/>
  <c r="G26" i="12"/>
  <c r="G24" i="12"/>
  <c r="G22" i="12"/>
  <c r="G20" i="12"/>
  <c r="G18" i="12"/>
  <c r="B118" i="12"/>
  <c r="B116" i="12"/>
  <c r="B114" i="12"/>
  <c r="B112" i="12"/>
  <c r="B110" i="12"/>
  <c r="B108" i="12"/>
  <c r="B106" i="12"/>
  <c r="B104" i="12"/>
  <c r="B102" i="12"/>
  <c r="B100" i="12"/>
  <c r="B98" i="12"/>
  <c r="B96" i="12"/>
  <c r="B94" i="12"/>
  <c r="B92" i="12"/>
  <c r="B90" i="12"/>
  <c r="B88" i="12"/>
  <c r="B86" i="12"/>
  <c r="B84" i="12"/>
  <c r="B82" i="12"/>
  <c r="B80" i="12"/>
  <c r="B78" i="12"/>
  <c r="B76" i="12"/>
  <c r="B74" i="12"/>
  <c r="B72" i="12"/>
  <c r="B70" i="12"/>
  <c r="B68" i="12"/>
  <c r="B66" i="12"/>
  <c r="B64" i="12"/>
  <c r="B62" i="12"/>
  <c r="B117" i="12"/>
  <c r="B115" i="12"/>
  <c r="B113" i="12"/>
  <c r="B111" i="12"/>
  <c r="B109" i="12"/>
  <c r="B107" i="12"/>
  <c r="B105" i="12"/>
  <c r="B103" i="12"/>
  <c r="B101" i="12"/>
  <c r="B99" i="12"/>
  <c r="B97" i="12"/>
  <c r="B95" i="12"/>
  <c r="B93" i="12"/>
  <c r="B91" i="12"/>
  <c r="B89" i="12"/>
  <c r="B87" i="12"/>
  <c r="B85" i="12"/>
  <c r="B83" i="12"/>
  <c r="B81" i="12"/>
  <c r="B79" i="12"/>
  <c r="B77" i="12"/>
  <c r="B75" i="12"/>
  <c r="B73" i="12"/>
  <c r="B71" i="12"/>
  <c r="B69" i="12"/>
  <c r="B67" i="12"/>
  <c r="B65" i="12"/>
  <c r="B63" i="12"/>
  <c r="B61" i="12"/>
  <c r="B59" i="12"/>
  <c r="B57" i="12"/>
  <c r="B55" i="12"/>
  <c r="B53" i="12"/>
  <c r="B51" i="12"/>
  <c r="B49" i="12"/>
  <c r="B47" i="12"/>
  <c r="B45" i="12"/>
  <c r="B43" i="12"/>
  <c r="B41" i="12"/>
  <c r="B39" i="12"/>
  <c r="B37" i="12"/>
  <c r="B35" i="12"/>
  <c r="B33" i="12"/>
  <c r="B31" i="12"/>
  <c r="B29" i="12"/>
  <c r="B27" i="12"/>
  <c r="B25" i="12"/>
  <c r="B23" i="12"/>
  <c r="B21" i="12"/>
  <c r="B19" i="12"/>
  <c r="B60" i="12"/>
  <c r="B58" i="12"/>
  <c r="B56" i="12"/>
  <c r="B54" i="12"/>
  <c r="B52" i="12"/>
  <c r="B50" i="12"/>
  <c r="B48" i="12"/>
  <c r="B46" i="12"/>
  <c r="B44" i="12"/>
  <c r="B42" i="12"/>
  <c r="B40" i="12"/>
  <c r="B38" i="12"/>
  <c r="B36" i="12"/>
  <c r="B34" i="12"/>
  <c r="B32" i="12"/>
  <c r="B30" i="12"/>
  <c r="B28" i="12"/>
  <c r="B26" i="12"/>
  <c r="B24" i="12"/>
  <c r="B22" i="12"/>
  <c r="B20" i="12"/>
  <c r="B18" i="12"/>
  <c r="D117" i="12"/>
  <c r="D115" i="12"/>
  <c r="D113" i="12"/>
  <c r="D111" i="12"/>
  <c r="D109" i="12"/>
  <c r="D107" i="12"/>
  <c r="D105" i="12"/>
  <c r="D103" i="12"/>
  <c r="D101" i="12"/>
  <c r="D99" i="12"/>
  <c r="D97" i="12"/>
  <c r="D95" i="12"/>
  <c r="D93" i="12"/>
  <c r="D91" i="12"/>
  <c r="D89" i="12"/>
  <c r="D87" i="12"/>
  <c r="D85" i="12"/>
  <c r="D83" i="12"/>
  <c r="D81" i="12"/>
  <c r="D79" i="12"/>
  <c r="D77" i="12"/>
  <c r="D75" i="12"/>
  <c r="D73" i="12"/>
  <c r="D71" i="12"/>
  <c r="D69" i="12"/>
  <c r="D67" i="12"/>
  <c r="D65" i="12"/>
  <c r="D63" i="12"/>
  <c r="D61" i="12"/>
  <c r="D118" i="12"/>
  <c r="D116" i="12"/>
  <c r="D114" i="12"/>
  <c r="D112" i="12"/>
  <c r="D110" i="12"/>
  <c r="D108" i="12"/>
  <c r="D106" i="12"/>
  <c r="D104" i="12"/>
  <c r="D102" i="12"/>
  <c r="D100" i="12"/>
  <c r="D98" i="12"/>
  <c r="D96" i="12"/>
  <c r="D94" i="12"/>
  <c r="D92" i="12"/>
  <c r="D90" i="12"/>
  <c r="D88" i="12"/>
  <c r="D86" i="12"/>
  <c r="D84" i="12"/>
  <c r="D82" i="12"/>
  <c r="D80" i="12"/>
  <c r="D78" i="12"/>
  <c r="D76" i="12"/>
  <c r="D74" i="12"/>
  <c r="D72" i="12"/>
  <c r="D70" i="12"/>
  <c r="D68" i="12"/>
  <c r="D66" i="12"/>
  <c r="D64" i="12"/>
  <c r="D62" i="12"/>
  <c r="D60" i="12"/>
  <c r="D58" i="12"/>
  <c r="D56" i="12"/>
  <c r="D54" i="12"/>
  <c r="D52" i="12"/>
  <c r="D50" i="12"/>
  <c r="D48" i="12"/>
  <c r="D46" i="12"/>
  <c r="D44" i="12"/>
  <c r="D42" i="12"/>
  <c r="D40" i="12"/>
  <c r="D38" i="12"/>
  <c r="D36" i="12"/>
  <c r="D34" i="12"/>
  <c r="D32" i="12"/>
  <c r="D30" i="12"/>
  <c r="D28" i="12"/>
  <c r="D26" i="12"/>
  <c r="D24" i="12"/>
  <c r="D22" i="12"/>
  <c r="D20" i="12"/>
  <c r="D18" i="12"/>
  <c r="D59" i="12"/>
  <c r="D57" i="12"/>
  <c r="D55" i="12"/>
  <c r="D53" i="12"/>
  <c r="D51" i="12"/>
  <c r="D49" i="12"/>
  <c r="D47" i="12"/>
  <c r="D45" i="12"/>
  <c r="D43" i="12"/>
  <c r="D41" i="12"/>
  <c r="D39" i="12"/>
  <c r="D37" i="12"/>
  <c r="D35" i="12"/>
  <c r="D33" i="12"/>
  <c r="D31" i="12"/>
  <c r="D29" i="12"/>
  <c r="D27" i="12"/>
  <c r="D25" i="12"/>
  <c r="D23" i="12"/>
  <c r="D21" i="12"/>
  <c r="D19" i="12"/>
  <c r="C118" i="12"/>
  <c r="C116" i="12"/>
  <c r="C114" i="12"/>
  <c r="C112" i="12"/>
  <c r="C110" i="12"/>
  <c r="C108" i="12"/>
  <c r="C106" i="12"/>
  <c r="C104" i="12"/>
  <c r="C102" i="12"/>
  <c r="C100" i="12"/>
  <c r="C98" i="12"/>
  <c r="C96" i="12"/>
  <c r="C94" i="12"/>
  <c r="C92" i="12"/>
  <c r="C90" i="12"/>
  <c r="C88" i="12"/>
  <c r="C86" i="12"/>
  <c r="C84" i="12"/>
  <c r="C82" i="12"/>
  <c r="C80" i="12"/>
  <c r="C78" i="12"/>
  <c r="C76" i="12"/>
  <c r="C74" i="12"/>
  <c r="C72" i="12"/>
  <c r="C70" i="12"/>
  <c r="C68" i="12"/>
  <c r="C66" i="12"/>
  <c r="C64" i="12"/>
  <c r="C62" i="12"/>
  <c r="C117" i="12"/>
  <c r="C115" i="12"/>
  <c r="C113" i="12"/>
  <c r="C111" i="12"/>
  <c r="C109" i="12"/>
  <c r="C107" i="12"/>
  <c r="C105" i="12"/>
  <c r="C103" i="12"/>
  <c r="C101" i="12"/>
  <c r="C99" i="12"/>
  <c r="C97" i="12"/>
  <c r="C95" i="12"/>
  <c r="C93" i="12"/>
  <c r="C91" i="12"/>
  <c r="C89" i="12"/>
  <c r="C87" i="12"/>
  <c r="C85" i="12"/>
  <c r="C83" i="12"/>
  <c r="C81" i="12"/>
  <c r="C79" i="12"/>
  <c r="C77" i="12"/>
  <c r="C75" i="12"/>
  <c r="C73" i="12"/>
  <c r="C71" i="12"/>
  <c r="C69" i="12"/>
  <c r="C67" i="12"/>
  <c r="C65" i="12"/>
  <c r="C63" i="12"/>
  <c r="C61" i="12"/>
  <c r="C59" i="12"/>
  <c r="C57" i="12"/>
  <c r="C55" i="12"/>
  <c r="C53" i="12"/>
  <c r="C51" i="12"/>
  <c r="C49" i="12"/>
  <c r="C47" i="12"/>
  <c r="C45" i="12"/>
  <c r="C43" i="12"/>
  <c r="C41" i="12"/>
  <c r="C39" i="12"/>
  <c r="C37" i="12"/>
  <c r="C35" i="12"/>
  <c r="C33" i="12"/>
  <c r="C31" i="12"/>
  <c r="C29" i="12"/>
  <c r="C27" i="12"/>
  <c r="C25" i="12"/>
  <c r="C23" i="12"/>
  <c r="C21" i="12"/>
  <c r="C19" i="12"/>
  <c r="C60" i="12"/>
  <c r="C58" i="12"/>
  <c r="C56" i="12"/>
  <c r="C54" i="12"/>
  <c r="C52" i="12"/>
  <c r="C50" i="12"/>
  <c r="C48" i="12"/>
  <c r="C46" i="12"/>
  <c r="C44" i="12"/>
  <c r="C42" i="12"/>
  <c r="C40" i="12"/>
  <c r="C38" i="12"/>
  <c r="C36" i="12"/>
  <c r="C34" i="12"/>
  <c r="C32" i="12"/>
  <c r="C30" i="12"/>
  <c r="C28" i="12"/>
  <c r="C26" i="12"/>
  <c r="C24" i="12"/>
  <c r="C22" i="12"/>
  <c r="C20" i="12"/>
  <c r="C18" i="12"/>
  <c r="I117" i="12"/>
  <c r="I115" i="12"/>
  <c r="I113" i="12"/>
  <c r="I111" i="12"/>
  <c r="I109" i="12"/>
  <c r="I107" i="12"/>
  <c r="I105" i="12"/>
  <c r="I103" i="12"/>
  <c r="I101" i="12"/>
  <c r="I99" i="12"/>
  <c r="I97" i="12"/>
  <c r="I95" i="12"/>
  <c r="I93" i="12"/>
  <c r="I91" i="12"/>
  <c r="I89" i="12"/>
  <c r="I87" i="12"/>
  <c r="I85" i="12"/>
  <c r="I83" i="12"/>
  <c r="I81" i="12"/>
  <c r="I79" i="12"/>
  <c r="I77" i="12"/>
  <c r="I75" i="12"/>
  <c r="I73" i="12"/>
  <c r="I71" i="12"/>
  <c r="I69" i="12"/>
  <c r="I67" i="12"/>
  <c r="I65" i="12"/>
  <c r="I63" i="12"/>
  <c r="I61" i="12"/>
  <c r="I118" i="12"/>
  <c r="I116" i="12"/>
  <c r="I114" i="12"/>
  <c r="I112" i="12"/>
  <c r="I110" i="12"/>
  <c r="I108" i="12"/>
  <c r="I106" i="12"/>
  <c r="I104" i="12"/>
  <c r="I102" i="12"/>
  <c r="I100" i="12"/>
  <c r="I98" i="12"/>
  <c r="I96" i="12"/>
  <c r="I94" i="12"/>
  <c r="I92" i="12"/>
  <c r="I90" i="12"/>
  <c r="I88" i="12"/>
  <c r="I86" i="12"/>
  <c r="I84" i="12"/>
  <c r="I82" i="12"/>
  <c r="I80" i="12"/>
  <c r="I78" i="12"/>
  <c r="I76" i="12"/>
  <c r="I74" i="12"/>
  <c r="I72" i="12"/>
  <c r="I70" i="12"/>
  <c r="I68" i="12"/>
  <c r="I66" i="12"/>
  <c r="I64" i="12"/>
  <c r="I62" i="12"/>
  <c r="I60" i="12"/>
  <c r="I58" i="12"/>
  <c r="I56" i="12"/>
  <c r="I54" i="12"/>
  <c r="I52" i="12"/>
  <c r="I50" i="12"/>
  <c r="I48" i="12"/>
  <c r="I46" i="12"/>
  <c r="I44" i="12"/>
  <c r="I42" i="12"/>
  <c r="I40" i="12"/>
  <c r="I38" i="12"/>
  <c r="I36" i="12"/>
  <c r="I34" i="12"/>
  <c r="I32" i="12"/>
  <c r="I30" i="12"/>
  <c r="I28" i="12"/>
  <c r="I26" i="12"/>
  <c r="I24" i="12"/>
  <c r="I22" i="12"/>
  <c r="I20" i="12"/>
  <c r="I18" i="12"/>
  <c r="I57" i="12"/>
  <c r="I55" i="12"/>
  <c r="I53" i="12"/>
  <c r="I51" i="12"/>
  <c r="I49" i="12"/>
  <c r="I47" i="12"/>
  <c r="I45" i="12"/>
  <c r="I43" i="12"/>
  <c r="I41" i="12"/>
  <c r="I39" i="12"/>
  <c r="I37" i="12"/>
  <c r="I35" i="12"/>
  <c r="I33" i="12"/>
  <c r="I31" i="12"/>
  <c r="I29" i="12"/>
  <c r="I27" i="12"/>
  <c r="I25" i="12"/>
  <c r="I23" i="12"/>
  <c r="I21" i="12"/>
  <c r="I19" i="12"/>
  <c r="I59" i="12"/>
  <c r="G118" i="11"/>
  <c r="G117" i="11"/>
  <c r="G115" i="11"/>
  <c r="G113" i="11"/>
  <c r="G111" i="11"/>
  <c r="G109" i="11"/>
  <c r="G107" i="11"/>
  <c r="G105" i="11"/>
  <c r="G103" i="11"/>
  <c r="G101" i="11"/>
  <c r="G99" i="11"/>
  <c r="G97" i="11"/>
  <c r="G95" i="11"/>
  <c r="G93" i="11"/>
  <c r="G91" i="11"/>
  <c r="G89" i="11"/>
  <c r="G87" i="11"/>
  <c r="G85" i="11"/>
  <c r="G83" i="11"/>
  <c r="G81" i="11"/>
  <c r="G79" i="11"/>
  <c r="G77" i="11"/>
  <c r="G75" i="11"/>
  <c r="G73" i="11"/>
  <c r="G71" i="11"/>
  <c r="G69" i="11"/>
  <c r="G67" i="11"/>
  <c r="G65" i="11"/>
  <c r="G63" i="11"/>
  <c r="G61" i="11"/>
  <c r="G59" i="11"/>
  <c r="G57" i="11"/>
  <c r="G55" i="11"/>
  <c r="G53" i="11"/>
  <c r="G116" i="11"/>
  <c r="G114" i="11"/>
  <c r="G112" i="11"/>
  <c r="G110" i="11"/>
  <c r="G108" i="11"/>
  <c r="G106" i="11"/>
  <c r="G104" i="11"/>
  <c r="G102" i="11"/>
  <c r="G100" i="11"/>
  <c r="G98" i="11"/>
  <c r="G96" i="11"/>
  <c r="G94" i="11"/>
  <c r="G92" i="11"/>
  <c r="G90" i="11"/>
  <c r="G88" i="11"/>
  <c r="G86" i="11"/>
  <c r="G84" i="11"/>
  <c r="G82" i="11"/>
  <c r="G80" i="11"/>
  <c r="G78" i="11"/>
  <c r="G76" i="11"/>
  <c r="G74" i="11"/>
  <c r="G72" i="11"/>
  <c r="G70" i="11"/>
  <c r="G68" i="11"/>
  <c r="G66" i="11"/>
  <c r="G64" i="11"/>
  <c r="G62" i="11"/>
  <c r="G60" i="11"/>
  <c r="G58" i="11"/>
  <c r="G56" i="11"/>
  <c r="G54" i="11"/>
  <c r="G52" i="11"/>
  <c r="G50" i="11"/>
  <c r="G49" i="11"/>
  <c r="G47" i="11"/>
  <c r="G45" i="11"/>
  <c r="G43" i="11"/>
  <c r="G41" i="11"/>
  <c r="G39" i="11"/>
  <c r="G37" i="11"/>
  <c r="G35" i="11"/>
  <c r="G33" i="11"/>
  <c r="G31" i="11"/>
  <c r="G29" i="11"/>
  <c r="G27" i="11"/>
  <c r="G25" i="11"/>
  <c r="G23" i="11"/>
  <c r="G21" i="11"/>
  <c r="G19" i="11"/>
  <c r="G51" i="11"/>
  <c r="G48" i="11"/>
  <c r="G46" i="11"/>
  <c r="G44" i="11"/>
  <c r="G42" i="11"/>
  <c r="G40" i="11"/>
  <c r="G38" i="11"/>
  <c r="G36" i="11"/>
  <c r="G34" i="11"/>
  <c r="G32" i="11"/>
  <c r="G30" i="11"/>
  <c r="G28" i="11"/>
  <c r="G26" i="11"/>
  <c r="G24" i="11"/>
  <c r="G22" i="11"/>
  <c r="G20" i="11"/>
  <c r="G18" i="11"/>
  <c r="B118" i="11"/>
  <c r="B116" i="11"/>
  <c r="B114" i="11"/>
  <c r="B112" i="11"/>
  <c r="B110" i="11"/>
  <c r="B108" i="11"/>
  <c r="B106" i="11"/>
  <c r="B104" i="11"/>
  <c r="B102" i="11"/>
  <c r="B100" i="11"/>
  <c r="B98" i="11"/>
  <c r="B96" i="11"/>
  <c r="B94" i="11"/>
  <c r="B92" i="11"/>
  <c r="B90" i="11"/>
  <c r="B88" i="11"/>
  <c r="B86" i="11"/>
  <c r="B84" i="11"/>
  <c r="B82" i="11"/>
  <c r="B80" i="11"/>
  <c r="B78" i="11"/>
  <c r="B76" i="11"/>
  <c r="B74" i="11"/>
  <c r="B72" i="11"/>
  <c r="B70" i="11"/>
  <c r="B68" i="11"/>
  <c r="B66" i="11"/>
  <c r="B64" i="11"/>
  <c r="B62" i="11"/>
  <c r="B60" i="11"/>
  <c r="B58" i="11"/>
  <c r="B56" i="11"/>
  <c r="B117" i="11"/>
  <c r="B115" i="11"/>
  <c r="B113" i="11"/>
  <c r="B111" i="11"/>
  <c r="B109" i="11"/>
  <c r="B107" i="11"/>
  <c r="B105" i="11"/>
  <c r="B103" i="11"/>
  <c r="B101" i="11"/>
  <c r="B99" i="11"/>
  <c r="B97" i="11"/>
  <c r="B95" i="11"/>
  <c r="B93" i="11"/>
  <c r="B91" i="11"/>
  <c r="B89" i="11"/>
  <c r="B87" i="11"/>
  <c r="B85" i="11"/>
  <c r="B83" i="11"/>
  <c r="B81" i="11"/>
  <c r="B79" i="11"/>
  <c r="B77" i="11"/>
  <c r="B75" i="11"/>
  <c r="B73" i="11"/>
  <c r="B71" i="11"/>
  <c r="B69" i="11"/>
  <c r="B67" i="11"/>
  <c r="B65" i="11"/>
  <c r="B63" i="11"/>
  <c r="B61" i="11"/>
  <c r="B59" i="11"/>
  <c r="B57" i="11"/>
  <c r="B55" i="11"/>
  <c r="B53" i="11"/>
  <c r="B51" i="11"/>
  <c r="B52" i="11"/>
  <c r="B50" i="11"/>
  <c r="B48" i="11"/>
  <c r="B46" i="11"/>
  <c r="B44" i="11"/>
  <c r="B42" i="11"/>
  <c r="B40" i="11"/>
  <c r="B38" i="11"/>
  <c r="B36" i="11"/>
  <c r="B34" i="11"/>
  <c r="B32" i="11"/>
  <c r="B30" i="11"/>
  <c r="B28" i="11"/>
  <c r="B26" i="11"/>
  <c r="B24" i="11"/>
  <c r="B22" i="11"/>
  <c r="B20" i="11"/>
  <c r="B18" i="11"/>
  <c r="B54" i="11"/>
  <c r="B49" i="11"/>
  <c r="B47" i="11"/>
  <c r="B45" i="11"/>
  <c r="B43" i="11"/>
  <c r="B41" i="11"/>
  <c r="B39" i="11"/>
  <c r="B37" i="11"/>
  <c r="B35" i="11"/>
  <c r="B33" i="11"/>
  <c r="B31" i="11"/>
  <c r="B29" i="11"/>
  <c r="B27" i="11"/>
  <c r="B25" i="11"/>
  <c r="B23" i="11"/>
  <c r="B21" i="11"/>
  <c r="B19" i="11"/>
  <c r="C117" i="11"/>
  <c r="C115" i="11"/>
  <c r="C113" i="11"/>
  <c r="C111" i="11"/>
  <c r="C109" i="11"/>
  <c r="C107" i="11"/>
  <c r="C105" i="11"/>
  <c r="C103" i="11"/>
  <c r="C101" i="11"/>
  <c r="C99" i="11"/>
  <c r="C97" i="11"/>
  <c r="C95" i="11"/>
  <c r="C93" i="11"/>
  <c r="C91" i="11"/>
  <c r="C89" i="11"/>
  <c r="C87" i="11"/>
  <c r="C85" i="11"/>
  <c r="C83" i="11"/>
  <c r="C81" i="11"/>
  <c r="C79" i="11"/>
  <c r="C77" i="11"/>
  <c r="C75" i="11"/>
  <c r="C73" i="11"/>
  <c r="C71" i="11"/>
  <c r="C69" i="11"/>
  <c r="C67" i="11"/>
  <c r="C65" i="11"/>
  <c r="C63" i="11"/>
  <c r="C61" i="11"/>
  <c r="C59" i="11"/>
  <c r="C57" i="11"/>
  <c r="C55" i="11"/>
  <c r="C53" i="11"/>
  <c r="C118" i="11"/>
  <c r="C116" i="11"/>
  <c r="C114" i="11"/>
  <c r="C112" i="11"/>
  <c r="C110" i="11"/>
  <c r="C108" i="11"/>
  <c r="C106" i="11"/>
  <c r="C104" i="11"/>
  <c r="C102" i="11"/>
  <c r="C100" i="11"/>
  <c r="C98" i="11"/>
  <c r="C96" i="11"/>
  <c r="C94" i="11"/>
  <c r="C92" i="11"/>
  <c r="C90" i="11"/>
  <c r="C88" i="11"/>
  <c r="C86" i="11"/>
  <c r="C84" i="11"/>
  <c r="C82" i="11"/>
  <c r="C80" i="11"/>
  <c r="C78" i="11"/>
  <c r="C76" i="11"/>
  <c r="C74" i="11"/>
  <c r="C72" i="11"/>
  <c r="C70" i="11"/>
  <c r="C68" i="11"/>
  <c r="C66" i="11"/>
  <c r="C64" i="11"/>
  <c r="C62" i="11"/>
  <c r="C60" i="11"/>
  <c r="C58" i="11"/>
  <c r="C56" i="11"/>
  <c r="C54" i="11"/>
  <c r="C52" i="11"/>
  <c r="C51" i="11"/>
  <c r="C49" i="11"/>
  <c r="C47" i="11"/>
  <c r="C45" i="11"/>
  <c r="C43" i="11"/>
  <c r="C41" i="11"/>
  <c r="C39" i="11"/>
  <c r="C37" i="11"/>
  <c r="C35" i="11"/>
  <c r="C33" i="11"/>
  <c r="C31" i="11"/>
  <c r="C29" i="11"/>
  <c r="C27" i="11"/>
  <c r="C25" i="11"/>
  <c r="C23" i="11"/>
  <c r="C21" i="11"/>
  <c r="C19" i="11"/>
  <c r="C50" i="11"/>
  <c r="C48" i="11"/>
  <c r="C46" i="11"/>
  <c r="C44" i="11"/>
  <c r="C42" i="11"/>
  <c r="C40" i="11"/>
  <c r="C38" i="11"/>
  <c r="C36" i="11"/>
  <c r="C34" i="11"/>
  <c r="C32" i="11"/>
  <c r="C30" i="11"/>
  <c r="C28" i="11"/>
  <c r="C26" i="11"/>
  <c r="C24" i="11"/>
  <c r="C22" i="11"/>
  <c r="C20" i="11"/>
  <c r="C18" i="11"/>
  <c r="I118" i="11"/>
  <c r="I116" i="11"/>
  <c r="I114" i="11"/>
  <c r="I112" i="11"/>
  <c r="I110" i="11"/>
  <c r="I108" i="11"/>
  <c r="I106" i="11"/>
  <c r="I104" i="11"/>
  <c r="I102" i="11"/>
  <c r="I100" i="11"/>
  <c r="I98" i="11"/>
  <c r="I96" i="11"/>
  <c r="I94" i="11"/>
  <c r="I92" i="11"/>
  <c r="I90" i="11"/>
  <c r="I88" i="11"/>
  <c r="I86" i="11"/>
  <c r="I84" i="11"/>
  <c r="I82" i="11"/>
  <c r="I80" i="11"/>
  <c r="I78" i="11"/>
  <c r="I76" i="11"/>
  <c r="I74" i="11"/>
  <c r="I72" i="11"/>
  <c r="I70" i="11"/>
  <c r="I68" i="11"/>
  <c r="I66" i="11"/>
  <c r="I64" i="11"/>
  <c r="I62" i="11"/>
  <c r="I60" i="11"/>
  <c r="I58" i="11"/>
  <c r="I56" i="11"/>
  <c r="I54" i="11"/>
  <c r="I117" i="11"/>
  <c r="I115" i="11"/>
  <c r="I113" i="11"/>
  <c r="I111" i="11"/>
  <c r="I109" i="11"/>
  <c r="I107" i="11"/>
  <c r="I105" i="11"/>
  <c r="I103" i="11"/>
  <c r="I101" i="11"/>
  <c r="I99" i="11"/>
  <c r="I97" i="11"/>
  <c r="I95" i="11"/>
  <c r="I93" i="11"/>
  <c r="I91" i="11"/>
  <c r="I89" i="11"/>
  <c r="I87" i="11"/>
  <c r="I85" i="11"/>
  <c r="I83" i="11"/>
  <c r="I81" i="11"/>
  <c r="I79" i="11"/>
  <c r="I77" i="11"/>
  <c r="I75" i="11"/>
  <c r="I73" i="11"/>
  <c r="I71" i="11"/>
  <c r="I69" i="11"/>
  <c r="I67" i="11"/>
  <c r="I65" i="11"/>
  <c r="I63" i="11"/>
  <c r="I61" i="11"/>
  <c r="I59" i="11"/>
  <c r="I57" i="11"/>
  <c r="I55" i="11"/>
  <c r="I53" i="11"/>
  <c r="I51" i="11"/>
  <c r="I52" i="11"/>
  <c r="I48" i="11"/>
  <c r="I46" i="11"/>
  <c r="I44" i="11"/>
  <c r="I42" i="11"/>
  <c r="I40" i="11"/>
  <c r="I38" i="11"/>
  <c r="I36" i="11"/>
  <c r="I34" i="11"/>
  <c r="I32" i="11"/>
  <c r="I30" i="11"/>
  <c r="I28" i="11"/>
  <c r="I26" i="11"/>
  <c r="I24" i="11"/>
  <c r="I22" i="11"/>
  <c r="I20" i="11"/>
  <c r="I18" i="11"/>
  <c r="I50" i="11"/>
  <c r="I49" i="11"/>
  <c r="I47" i="11"/>
  <c r="I45" i="11"/>
  <c r="I43" i="11"/>
  <c r="I41" i="11"/>
  <c r="I39" i="11"/>
  <c r="I37" i="11"/>
  <c r="I35" i="11"/>
  <c r="I33" i="11"/>
  <c r="I31" i="11"/>
  <c r="I29" i="11"/>
  <c r="I27" i="11"/>
  <c r="I25" i="11"/>
  <c r="I23" i="11"/>
  <c r="I21" i="11"/>
  <c r="I19" i="11"/>
  <c r="D117" i="11"/>
  <c r="D115" i="11"/>
  <c r="D113" i="11"/>
  <c r="D111" i="11"/>
  <c r="D109" i="11"/>
  <c r="D107" i="11"/>
  <c r="D105" i="11"/>
  <c r="D103" i="11"/>
  <c r="D101" i="11"/>
  <c r="D99" i="11"/>
  <c r="D97" i="11"/>
  <c r="D95" i="11"/>
  <c r="D93" i="11"/>
  <c r="D91" i="11"/>
  <c r="D89" i="11"/>
  <c r="D87" i="11"/>
  <c r="D85" i="11"/>
  <c r="D83" i="11"/>
  <c r="D81" i="11"/>
  <c r="D79" i="11"/>
  <c r="D77" i="11"/>
  <c r="D75" i="11"/>
  <c r="D73" i="11"/>
  <c r="D71" i="11"/>
  <c r="D69" i="11"/>
  <c r="D67" i="11"/>
  <c r="D65" i="11"/>
  <c r="D63" i="11"/>
  <c r="D61" i="11"/>
  <c r="D59" i="11"/>
  <c r="D57" i="11"/>
  <c r="D55" i="11"/>
  <c r="D118" i="11"/>
  <c r="D116" i="11"/>
  <c r="D114" i="11"/>
  <c r="D112" i="11"/>
  <c r="D110" i="11"/>
  <c r="D108" i="11"/>
  <c r="D106" i="11"/>
  <c r="D104" i="11"/>
  <c r="D102" i="11"/>
  <c r="D100" i="11"/>
  <c r="D98" i="11"/>
  <c r="D96" i="11"/>
  <c r="D94" i="11"/>
  <c r="D92" i="11"/>
  <c r="D90" i="11"/>
  <c r="D88" i="11"/>
  <c r="D86" i="11"/>
  <c r="D84" i="11"/>
  <c r="D82" i="11"/>
  <c r="D80" i="11"/>
  <c r="D78" i="11"/>
  <c r="D76" i="11"/>
  <c r="D74" i="11"/>
  <c r="D72" i="11"/>
  <c r="D70" i="11"/>
  <c r="D68" i="11"/>
  <c r="D66" i="11"/>
  <c r="D64" i="11"/>
  <c r="D62" i="11"/>
  <c r="D60" i="11"/>
  <c r="D58" i="11"/>
  <c r="D56" i="11"/>
  <c r="D54" i="11"/>
  <c r="D52" i="11"/>
  <c r="D51" i="11"/>
  <c r="D49" i="11"/>
  <c r="D47" i="11"/>
  <c r="D45" i="11"/>
  <c r="D43" i="11"/>
  <c r="D41" i="11"/>
  <c r="D39" i="11"/>
  <c r="D37" i="11"/>
  <c r="D35" i="11"/>
  <c r="D33" i="11"/>
  <c r="D31" i="11"/>
  <c r="D29" i="11"/>
  <c r="D27" i="11"/>
  <c r="D25" i="11"/>
  <c r="D23" i="11"/>
  <c r="D21" i="11"/>
  <c r="D19" i="11"/>
  <c r="D50" i="11"/>
  <c r="D48" i="11"/>
  <c r="D46" i="11"/>
  <c r="D44" i="11"/>
  <c r="D42" i="11"/>
  <c r="D40" i="11"/>
  <c r="D38" i="11"/>
  <c r="D36" i="11"/>
  <c r="D34" i="11"/>
  <c r="D32" i="11"/>
  <c r="D30" i="11"/>
  <c r="D28" i="11"/>
  <c r="D26" i="11"/>
  <c r="D24" i="11"/>
  <c r="D22" i="11"/>
  <c r="D20" i="11"/>
  <c r="D18" i="11"/>
  <c r="D53" i="11"/>
  <c r="J118" i="11"/>
  <c r="J116" i="11"/>
  <c r="J114" i="11"/>
  <c r="J112" i="11"/>
  <c r="J110" i="11"/>
  <c r="J108" i="11"/>
  <c r="J106" i="11"/>
  <c r="J104" i="11"/>
  <c r="J102" i="11"/>
  <c r="J100" i="11"/>
  <c r="J98" i="11"/>
  <c r="J96" i="11"/>
  <c r="J94" i="11"/>
  <c r="J92" i="11"/>
  <c r="J90" i="11"/>
  <c r="J88" i="11"/>
  <c r="J86" i="11"/>
  <c r="J84" i="11"/>
  <c r="J82" i="11"/>
  <c r="J80" i="11"/>
  <c r="J78" i="11"/>
  <c r="J76" i="11"/>
  <c r="J74" i="11"/>
  <c r="J72" i="11"/>
  <c r="J70" i="11"/>
  <c r="J68" i="11"/>
  <c r="J66" i="11"/>
  <c r="J64" i="11"/>
  <c r="J62" i="11"/>
  <c r="J60" i="11"/>
  <c r="J58" i="11"/>
  <c r="J56" i="11"/>
  <c r="J54" i="11"/>
  <c r="J117" i="11"/>
  <c r="J115" i="11"/>
  <c r="J113" i="11"/>
  <c r="J111" i="11"/>
  <c r="J109" i="11"/>
  <c r="J107" i="11"/>
  <c r="J105" i="11"/>
  <c r="J103" i="11"/>
  <c r="J101" i="11"/>
  <c r="J99" i="11"/>
  <c r="J97" i="11"/>
  <c r="J95" i="11"/>
  <c r="J93" i="11"/>
  <c r="J91" i="11"/>
  <c r="J89" i="11"/>
  <c r="J87" i="11"/>
  <c r="J85" i="11"/>
  <c r="J83" i="11"/>
  <c r="J81" i="11"/>
  <c r="J79" i="11"/>
  <c r="J77" i="11"/>
  <c r="J75" i="11"/>
  <c r="J73" i="11"/>
  <c r="J71" i="11"/>
  <c r="J69" i="11"/>
  <c r="J67" i="11"/>
  <c r="J65" i="11"/>
  <c r="J63" i="11"/>
  <c r="J61" i="11"/>
  <c r="J59" i="11"/>
  <c r="J57" i="11"/>
  <c r="J55" i="11"/>
  <c r="J53" i="11"/>
  <c r="J51" i="11"/>
  <c r="J52" i="11"/>
  <c r="J48" i="11"/>
  <c r="J46" i="11"/>
  <c r="J44" i="11"/>
  <c r="J42" i="11"/>
  <c r="J40" i="11"/>
  <c r="J38" i="11"/>
  <c r="J36" i="11"/>
  <c r="J34" i="11"/>
  <c r="J32" i="11"/>
  <c r="J30" i="11"/>
  <c r="J28" i="11"/>
  <c r="J26" i="11"/>
  <c r="J24" i="11"/>
  <c r="J22" i="11"/>
  <c r="J20" i="11"/>
  <c r="J18" i="11"/>
  <c r="J50" i="11"/>
  <c r="J49" i="11"/>
  <c r="J47" i="11"/>
  <c r="J45" i="11"/>
  <c r="J43" i="11"/>
  <c r="J41" i="11"/>
  <c r="J39" i="11"/>
  <c r="J37" i="11"/>
  <c r="J35" i="11"/>
  <c r="J33" i="11"/>
  <c r="J31" i="11"/>
  <c r="J29" i="11"/>
  <c r="J27" i="11"/>
  <c r="J25" i="11"/>
  <c r="J23" i="11"/>
  <c r="J21" i="11"/>
  <c r="J19" i="11"/>
  <c r="E118" i="11"/>
  <c r="E116" i="11"/>
  <c r="E114" i="11"/>
  <c r="E112" i="11"/>
  <c r="E110" i="11"/>
  <c r="E108" i="11"/>
  <c r="E106" i="11"/>
  <c r="E104" i="11"/>
  <c r="E102" i="11"/>
  <c r="E100" i="11"/>
  <c r="E98" i="11"/>
  <c r="E96" i="11"/>
  <c r="E94" i="11"/>
  <c r="E92" i="11"/>
  <c r="E90" i="11"/>
  <c r="E88" i="11"/>
  <c r="E86" i="11"/>
  <c r="E84" i="11"/>
  <c r="E82" i="11"/>
  <c r="E80" i="11"/>
  <c r="E78" i="11"/>
  <c r="E76" i="11"/>
  <c r="E74" i="11"/>
  <c r="E72" i="11"/>
  <c r="E70" i="11"/>
  <c r="E68" i="11"/>
  <c r="E66" i="11"/>
  <c r="E64" i="11"/>
  <c r="E62" i="11"/>
  <c r="E60" i="11"/>
  <c r="E58" i="11"/>
  <c r="E56" i="11"/>
  <c r="E54" i="11"/>
  <c r="E117" i="11"/>
  <c r="E115" i="11"/>
  <c r="E113" i="11"/>
  <c r="E111" i="11"/>
  <c r="E109" i="11"/>
  <c r="E107" i="11"/>
  <c r="E105" i="11"/>
  <c r="E103" i="11"/>
  <c r="E101" i="11"/>
  <c r="E99" i="11"/>
  <c r="E97" i="11"/>
  <c r="E95" i="11"/>
  <c r="E93" i="11"/>
  <c r="E91" i="11"/>
  <c r="E89" i="11"/>
  <c r="E87" i="11"/>
  <c r="E85" i="11"/>
  <c r="E83" i="11"/>
  <c r="E81" i="11"/>
  <c r="E79" i="11"/>
  <c r="E77" i="11"/>
  <c r="E75" i="11"/>
  <c r="E73" i="11"/>
  <c r="E71" i="11"/>
  <c r="E69" i="11"/>
  <c r="E67" i="11"/>
  <c r="E65" i="11"/>
  <c r="E63" i="11"/>
  <c r="E61" i="11"/>
  <c r="E59" i="11"/>
  <c r="E57" i="11"/>
  <c r="E55" i="11"/>
  <c r="E53" i="11"/>
  <c r="E51" i="11"/>
  <c r="E50" i="11"/>
  <c r="E48" i="11"/>
  <c r="E46" i="11"/>
  <c r="E44" i="11"/>
  <c r="E42" i="11"/>
  <c r="E40" i="11"/>
  <c r="E38" i="11"/>
  <c r="E36" i="11"/>
  <c r="E34" i="11"/>
  <c r="E32" i="11"/>
  <c r="E30" i="11"/>
  <c r="E28" i="11"/>
  <c r="E26" i="11"/>
  <c r="E24" i="11"/>
  <c r="E22" i="11"/>
  <c r="E20" i="11"/>
  <c r="E18" i="11"/>
  <c r="E52" i="11"/>
  <c r="E49" i="11"/>
  <c r="E47" i="11"/>
  <c r="E45" i="11"/>
  <c r="E43" i="11"/>
  <c r="E41" i="11"/>
  <c r="E39" i="11"/>
  <c r="E37" i="11"/>
  <c r="E35" i="11"/>
  <c r="E33" i="11"/>
  <c r="E31" i="11"/>
  <c r="E29" i="11"/>
  <c r="E27" i="11"/>
  <c r="E25" i="11"/>
  <c r="E23" i="11"/>
  <c r="E21" i="11"/>
  <c r="E19" i="11"/>
  <c r="K118" i="11"/>
  <c r="K117" i="11"/>
  <c r="K115" i="11"/>
  <c r="K113" i="11"/>
  <c r="K111" i="11"/>
  <c r="K109" i="11"/>
  <c r="K107" i="11"/>
  <c r="K105" i="11"/>
  <c r="K103" i="11"/>
  <c r="K101" i="11"/>
  <c r="K99" i="11"/>
  <c r="K97" i="11"/>
  <c r="K95" i="11"/>
  <c r="K93" i="11"/>
  <c r="K91" i="11"/>
  <c r="K89" i="11"/>
  <c r="K87" i="11"/>
  <c r="K85" i="11"/>
  <c r="K83" i="11"/>
  <c r="K81" i="11"/>
  <c r="K79" i="11"/>
  <c r="K77" i="11"/>
  <c r="K75" i="11"/>
  <c r="K73" i="11"/>
  <c r="K71" i="11"/>
  <c r="K69" i="11"/>
  <c r="K67" i="11"/>
  <c r="K65" i="11"/>
  <c r="K63" i="11"/>
  <c r="K61" i="11"/>
  <c r="K59" i="11"/>
  <c r="K57" i="11"/>
  <c r="K55" i="11"/>
  <c r="K53" i="11"/>
  <c r="K116" i="11"/>
  <c r="K114" i="11"/>
  <c r="K112" i="11"/>
  <c r="K110" i="11"/>
  <c r="K108" i="11"/>
  <c r="K106" i="11"/>
  <c r="K104" i="11"/>
  <c r="K102" i="11"/>
  <c r="K100" i="11"/>
  <c r="K98" i="11"/>
  <c r="K96" i="11"/>
  <c r="K94" i="11"/>
  <c r="K92" i="11"/>
  <c r="K90" i="11"/>
  <c r="K88" i="11"/>
  <c r="K86" i="11"/>
  <c r="K84" i="11"/>
  <c r="K82" i="11"/>
  <c r="K80" i="11"/>
  <c r="K78" i="11"/>
  <c r="K76" i="11"/>
  <c r="K74" i="11"/>
  <c r="K72" i="11"/>
  <c r="K70" i="11"/>
  <c r="K68" i="11"/>
  <c r="K66" i="11"/>
  <c r="K64" i="11"/>
  <c r="K62" i="11"/>
  <c r="K60" i="11"/>
  <c r="K58" i="11"/>
  <c r="K56" i="11"/>
  <c r="K54" i="11"/>
  <c r="K52" i="11"/>
  <c r="K50" i="11"/>
  <c r="K51" i="11"/>
  <c r="K49" i="11"/>
  <c r="K47" i="11"/>
  <c r="K45" i="11"/>
  <c r="K43" i="11"/>
  <c r="K41" i="11"/>
  <c r="K39" i="11"/>
  <c r="K37" i="11"/>
  <c r="K35" i="11"/>
  <c r="K33" i="11"/>
  <c r="K31" i="11"/>
  <c r="K29" i="11"/>
  <c r="K27" i="11"/>
  <c r="K25" i="11"/>
  <c r="K23" i="11"/>
  <c r="K21" i="11"/>
  <c r="K19" i="11"/>
  <c r="K48" i="11"/>
  <c r="K46" i="11"/>
  <c r="K44" i="11"/>
  <c r="K42" i="11"/>
  <c r="K40" i="11"/>
  <c r="K38" i="11"/>
  <c r="K36" i="11"/>
  <c r="K34" i="11"/>
  <c r="K32" i="11"/>
  <c r="K30" i="11"/>
  <c r="K28" i="11"/>
  <c r="K26" i="11"/>
  <c r="K24" i="11"/>
  <c r="K22" i="11"/>
  <c r="K20" i="11"/>
  <c r="K18" i="11"/>
  <c r="F118" i="11"/>
  <c r="F116" i="11"/>
  <c r="F114" i="11"/>
  <c r="F112" i="11"/>
  <c r="F110" i="11"/>
  <c r="F108" i="11"/>
  <c r="F106" i="11"/>
  <c r="F104" i="11"/>
  <c r="F102" i="11"/>
  <c r="F100" i="11"/>
  <c r="F98" i="11"/>
  <c r="F96" i="11"/>
  <c r="F94" i="11"/>
  <c r="F92" i="11"/>
  <c r="F90" i="11"/>
  <c r="F88" i="11"/>
  <c r="F86" i="11"/>
  <c r="F84" i="11"/>
  <c r="F82" i="11"/>
  <c r="F80" i="11"/>
  <c r="F78" i="11"/>
  <c r="F76" i="11"/>
  <c r="F74" i="11"/>
  <c r="F72" i="11"/>
  <c r="F70" i="11"/>
  <c r="F68" i="11"/>
  <c r="F66" i="11"/>
  <c r="F64" i="11"/>
  <c r="F62" i="11"/>
  <c r="F60" i="11"/>
  <c r="F58" i="11"/>
  <c r="F56" i="11"/>
  <c r="F117" i="11"/>
  <c r="F115" i="11"/>
  <c r="F113" i="11"/>
  <c r="F111" i="11"/>
  <c r="F109" i="11"/>
  <c r="F107" i="11"/>
  <c r="F105" i="11"/>
  <c r="F103" i="11"/>
  <c r="F101" i="11"/>
  <c r="F99" i="11"/>
  <c r="F97" i="11"/>
  <c r="F95" i="11"/>
  <c r="F93" i="11"/>
  <c r="F91" i="11"/>
  <c r="F89" i="11"/>
  <c r="F87" i="11"/>
  <c r="F85" i="11"/>
  <c r="F83" i="11"/>
  <c r="F81" i="11"/>
  <c r="F79" i="11"/>
  <c r="F77" i="11"/>
  <c r="F75" i="11"/>
  <c r="F73" i="11"/>
  <c r="F71" i="11"/>
  <c r="F69" i="11"/>
  <c r="F67" i="11"/>
  <c r="F65" i="11"/>
  <c r="F63" i="11"/>
  <c r="F61" i="11"/>
  <c r="F59" i="11"/>
  <c r="F57" i="11"/>
  <c r="F55" i="11"/>
  <c r="F53" i="11"/>
  <c r="F51" i="11"/>
  <c r="F54" i="11"/>
  <c r="F50" i="11"/>
  <c r="F48" i="11"/>
  <c r="F46" i="11"/>
  <c r="F44" i="11"/>
  <c r="F42" i="11"/>
  <c r="F40" i="11"/>
  <c r="F38" i="11"/>
  <c r="F36" i="11"/>
  <c r="F34" i="11"/>
  <c r="F32" i="11"/>
  <c r="F30" i="11"/>
  <c r="F28" i="11"/>
  <c r="F26" i="11"/>
  <c r="F24" i="11"/>
  <c r="F22" i="11"/>
  <c r="F20" i="11"/>
  <c r="F18" i="11"/>
  <c r="F52" i="11"/>
  <c r="F49" i="11"/>
  <c r="F47" i="11"/>
  <c r="F45" i="11"/>
  <c r="F43" i="11"/>
  <c r="F41" i="11"/>
  <c r="F39" i="11"/>
  <c r="F37" i="11"/>
  <c r="F35" i="11"/>
  <c r="F33" i="11"/>
  <c r="F31" i="11"/>
  <c r="F29" i="11"/>
  <c r="F27" i="11"/>
  <c r="F25" i="11"/>
  <c r="F23" i="11"/>
  <c r="F21" i="11"/>
  <c r="F19" i="11"/>
  <c r="K118" i="10"/>
  <c r="K117" i="10"/>
  <c r="K115" i="10"/>
  <c r="K113" i="10"/>
  <c r="K111" i="10"/>
  <c r="K109" i="10"/>
  <c r="K107" i="10"/>
  <c r="K105" i="10"/>
  <c r="K103" i="10"/>
  <c r="K101" i="10"/>
  <c r="K99" i="10"/>
  <c r="K97" i="10"/>
  <c r="K95" i="10"/>
  <c r="K93" i="10"/>
  <c r="K91" i="10"/>
  <c r="K89" i="10"/>
  <c r="K87" i="10"/>
  <c r="K85" i="10"/>
  <c r="K83" i="10"/>
  <c r="K81" i="10"/>
  <c r="K79" i="10"/>
  <c r="K77" i="10"/>
  <c r="K75" i="10"/>
  <c r="K73" i="10"/>
  <c r="K71" i="10"/>
  <c r="K69" i="10"/>
  <c r="K67" i="10"/>
  <c r="K65" i="10"/>
  <c r="K63" i="10"/>
  <c r="K61" i="10"/>
  <c r="K59" i="10"/>
  <c r="K57" i="10"/>
  <c r="K55" i="10"/>
  <c r="K53" i="10"/>
  <c r="K51" i="10"/>
  <c r="K116" i="10"/>
  <c r="K114" i="10"/>
  <c r="K112" i="10"/>
  <c r="K110" i="10"/>
  <c r="K108" i="10"/>
  <c r="K106" i="10"/>
  <c r="K104" i="10"/>
  <c r="K102" i="10"/>
  <c r="K100" i="10"/>
  <c r="K98" i="10"/>
  <c r="K96" i="10"/>
  <c r="K94" i="10"/>
  <c r="K92" i="10"/>
  <c r="K90" i="10"/>
  <c r="K88" i="10"/>
  <c r="K86" i="10"/>
  <c r="K84" i="10"/>
  <c r="K82" i="10"/>
  <c r="K80" i="10"/>
  <c r="K78" i="10"/>
  <c r="K76" i="10"/>
  <c r="K74" i="10"/>
  <c r="K72" i="10"/>
  <c r="K70" i="10"/>
  <c r="K68" i="10"/>
  <c r="K66" i="10"/>
  <c r="K64" i="10"/>
  <c r="K62" i="10"/>
  <c r="K60" i="10"/>
  <c r="K58" i="10"/>
  <c r="K56" i="10"/>
  <c r="K54" i="10"/>
  <c r="K52" i="10"/>
  <c r="K50" i="10"/>
  <c r="K48" i="10"/>
  <c r="K46" i="10"/>
  <c r="K44" i="10"/>
  <c r="K42" i="10"/>
  <c r="K40" i="10"/>
  <c r="K38" i="10"/>
  <c r="K36" i="10"/>
  <c r="K34" i="10"/>
  <c r="K32" i="10"/>
  <c r="K30" i="10"/>
  <c r="K28" i="10"/>
  <c r="K26" i="10"/>
  <c r="K24" i="10"/>
  <c r="K22" i="10"/>
  <c r="K20" i="10"/>
  <c r="K18" i="10"/>
  <c r="K49" i="10"/>
  <c r="K47" i="10"/>
  <c r="K45" i="10"/>
  <c r="K43" i="10"/>
  <c r="K41" i="10"/>
  <c r="K39" i="10"/>
  <c r="K37" i="10"/>
  <c r="K35" i="10"/>
  <c r="K33" i="10"/>
  <c r="K31" i="10"/>
  <c r="K29" i="10"/>
  <c r="K27" i="10"/>
  <c r="K25" i="10"/>
  <c r="K23" i="10"/>
  <c r="K21" i="10"/>
  <c r="K19" i="10"/>
  <c r="J118" i="10"/>
  <c r="J117" i="10"/>
  <c r="J115" i="10"/>
  <c r="J113" i="10"/>
  <c r="J111" i="10"/>
  <c r="J109" i="10"/>
  <c r="J107" i="10"/>
  <c r="J105" i="10"/>
  <c r="J103" i="10"/>
  <c r="J101" i="10"/>
  <c r="J99" i="10"/>
  <c r="J97" i="10"/>
  <c r="J95" i="10"/>
  <c r="J93" i="10"/>
  <c r="J91" i="10"/>
  <c r="J89" i="10"/>
  <c r="J87" i="10"/>
  <c r="J85" i="10"/>
  <c r="J83" i="10"/>
  <c r="J81" i="10"/>
  <c r="J79" i="10"/>
  <c r="J77" i="10"/>
  <c r="J75" i="10"/>
  <c r="J73" i="10"/>
  <c r="J71" i="10"/>
  <c r="J69" i="10"/>
  <c r="J67" i="10"/>
  <c r="J65" i="10"/>
  <c r="J63" i="10"/>
  <c r="J61" i="10"/>
  <c r="J59" i="10"/>
  <c r="J57" i="10"/>
  <c r="J55" i="10"/>
  <c r="J53" i="10"/>
  <c r="J51" i="10"/>
  <c r="J116" i="10"/>
  <c r="J114" i="10"/>
  <c r="J112" i="10"/>
  <c r="J110" i="10"/>
  <c r="J108" i="10"/>
  <c r="J106" i="10"/>
  <c r="J104" i="10"/>
  <c r="J102" i="10"/>
  <c r="J100" i="10"/>
  <c r="J98" i="10"/>
  <c r="J96" i="10"/>
  <c r="J94" i="10"/>
  <c r="J92" i="10"/>
  <c r="J90" i="10"/>
  <c r="J88" i="10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48" i="10"/>
  <c r="J46" i="10"/>
  <c r="J44" i="10"/>
  <c r="J42" i="10"/>
  <c r="J40" i="10"/>
  <c r="J38" i="10"/>
  <c r="J36" i="10"/>
  <c r="J34" i="10"/>
  <c r="J32" i="10"/>
  <c r="J30" i="10"/>
  <c r="J28" i="10"/>
  <c r="J26" i="10"/>
  <c r="J24" i="10"/>
  <c r="J22" i="10"/>
  <c r="J20" i="10"/>
  <c r="J18" i="10"/>
  <c r="J50" i="10"/>
  <c r="J49" i="10"/>
  <c r="J47" i="10"/>
  <c r="J45" i="10"/>
  <c r="J43" i="10"/>
  <c r="J41" i="10"/>
  <c r="J39" i="10"/>
  <c r="J37" i="10"/>
  <c r="J35" i="10"/>
  <c r="J33" i="10"/>
  <c r="J31" i="10"/>
  <c r="J29" i="10"/>
  <c r="J27" i="10"/>
  <c r="J25" i="10"/>
  <c r="J23" i="10"/>
  <c r="J21" i="10"/>
  <c r="J19" i="10"/>
  <c r="E118" i="10"/>
  <c r="E116" i="10"/>
  <c r="E114" i="10"/>
  <c r="E112" i="10"/>
  <c r="E110" i="10"/>
  <c r="E108" i="10"/>
  <c r="E106" i="10"/>
  <c r="E104" i="10"/>
  <c r="E102" i="10"/>
  <c r="E100" i="10"/>
  <c r="E98" i="10"/>
  <c r="E96" i="10"/>
  <c r="E94" i="10"/>
  <c r="E92" i="10"/>
  <c r="E90" i="10"/>
  <c r="E88" i="10"/>
  <c r="E86" i="10"/>
  <c r="E84" i="10"/>
  <c r="E82" i="10"/>
  <c r="E80" i="10"/>
  <c r="E78" i="10"/>
  <c r="E76" i="10"/>
  <c r="E74" i="10"/>
  <c r="E72" i="10"/>
  <c r="E70" i="10"/>
  <c r="E68" i="10"/>
  <c r="E66" i="10"/>
  <c r="E64" i="10"/>
  <c r="E62" i="10"/>
  <c r="E60" i="10"/>
  <c r="E58" i="10"/>
  <c r="E56" i="10"/>
  <c r="E54" i="10"/>
  <c r="E52" i="10"/>
  <c r="E117" i="10"/>
  <c r="E115" i="10"/>
  <c r="E113" i="10"/>
  <c r="E111" i="10"/>
  <c r="E109" i="10"/>
  <c r="E107" i="10"/>
  <c r="E105" i="10"/>
  <c r="E103" i="10"/>
  <c r="E101" i="10"/>
  <c r="E99" i="10"/>
  <c r="E97" i="10"/>
  <c r="E95" i="10"/>
  <c r="E93" i="10"/>
  <c r="E91" i="10"/>
  <c r="E89" i="10"/>
  <c r="E87" i="10"/>
  <c r="E85" i="10"/>
  <c r="E83" i="10"/>
  <c r="E81" i="10"/>
  <c r="E79" i="10"/>
  <c r="E77" i="10"/>
  <c r="E75" i="10"/>
  <c r="E73" i="10"/>
  <c r="E71" i="10"/>
  <c r="E69" i="10"/>
  <c r="E67" i="10"/>
  <c r="E65" i="10"/>
  <c r="E63" i="10"/>
  <c r="E61" i="10"/>
  <c r="E59" i="10"/>
  <c r="E57" i="10"/>
  <c r="E55" i="10"/>
  <c r="E53" i="10"/>
  <c r="E51" i="10"/>
  <c r="E49" i="10"/>
  <c r="E47" i="10"/>
  <c r="E45" i="10"/>
  <c r="E43" i="10"/>
  <c r="E41" i="10"/>
  <c r="E39" i="10"/>
  <c r="E37" i="10"/>
  <c r="E35" i="10"/>
  <c r="E33" i="10"/>
  <c r="E31" i="10"/>
  <c r="E29" i="10"/>
  <c r="E27" i="10"/>
  <c r="E25" i="10"/>
  <c r="E23" i="10"/>
  <c r="E21" i="10"/>
  <c r="E19" i="10"/>
  <c r="E50" i="10"/>
  <c r="E48" i="10"/>
  <c r="E46" i="10"/>
  <c r="E44" i="10"/>
  <c r="E42" i="10"/>
  <c r="E40" i="10"/>
  <c r="E38" i="10"/>
  <c r="E36" i="10"/>
  <c r="E34" i="10"/>
  <c r="E32" i="10"/>
  <c r="E30" i="10"/>
  <c r="E28" i="10"/>
  <c r="E26" i="10"/>
  <c r="E24" i="10"/>
  <c r="E22" i="10"/>
  <c r="E20" i="10"/>
  <c r="E18" i="10"/>
  <c r="G118" i="10"/>
  <c r="G117" i="10"/>
  <c r="G115" i="10"/>
  <c r="G113" i="10"/>
  <c r="G111" i="10"/>
  <c r="G109" i="10"/>
  <c r="G107" i="10"/>
  <c r="G105" i="10"/>
  <c r="G103" i="10"/>
  <c r="G101" i="10"/>
  <c r="G99" i="10"/>
  <c r="G97" i="10"/>
  <c r="G95" i="10"/>
  <c r="G93" i="10"/>
  <c r="G91" i="10"/>
  <c r="G89" i="10"/>
  <c r="G87" i="10"/>
  <c r="G85" i="10"/>
  <c r="G83" i="10"/>
  <c r="G81" i="10"/>
  <c r="G79" i="10"/>
  <c r="G77" i="10"/>
  <c r="G75" i="10"/>
  <c r="G73" i="10"/>
  <c r="G71" i="10"/>
  <c r="G69" i="10"/>
  <c r="G67" i="10"/>
  <c r="G65" i="10"/>
  <c r="G63" i="10"/>
  <c r="G61" i="10"/>
  <c r="G59" i="10"/>
  <c r="G57" i="10"/>
  <c r="G55" i="10"/>
  <c r="G53" i="10"/>
  <c r="G51" i="10"/>
  <c r="G116" i="10"/>
  <c r="G114" i="10"/>
  <c r="G112" i="10"/>
  <c r="G110" i="10"/>
  <c r="G108" i="10"/>
  <c r="G106" i="10"/>
  <c r="G104" i="10"/>
  <c r="G102" i="10"/>
  <c r="G100" i="10"/>
  <c r="G98" i="10"/>
  <c r="G96" i="10"/>
  <c r="G94" i="10"/>
  <c r="G92" i="10"/>
  <c r="G90" i="10"/>
  <c r="G88" i="10"/>
  <c r="G86" i="10"/>
  <c r="G84" i="10"/>
  <c r="G82" i="10"/>
  <c r="G80" i="10"/>
  <c r="G78" i="10"/>
  <c r="G76" i="10"/>
  <c r="G74" i="10"/>
  <c r="G72" i="10"/>
  <c r="G70" i="10"/>
  <c r="G68" i="10"/>
  <c r="G66" i="10"/>
  <c r="G64" i="10"/>
  <c r="G62" i="10"/>
  <c r="G60" i="10"/>
  <c r="G58" i="10"/>
  <c r="G56" i="10"/>
  <c r="G54" i="10"/>
  <c r="G52" i="10"/>
  <c r="G50" i="10"/>
  <c r="G48" i="10"/>
  <c r="G46" i="10"/>
  <c r="G44" i="10"/>
  <c r="G42" i="10"/>
  <c r="G40" i="10"/>
  <c r="G38" i="10"/>
  <c r="G36" i="10"/>
  <c r="G34" i="10"/>
  <c r="G32" i="10"/>
  <c r="G30" i="10"/>
  <c r="G28" i="10"/>
  <c r="G26" i="10"/>
  <c r="G24" i="10"/>
  <c r="G22" i="10"/>
  <c r="G20" i="10"/>
  <c r="G18" i="10"/>
  <c r="G49" i="10"/>
  <c r="G47" i="10"/>
  <c r="G45" i="10"/>
  <c r="G43" i="10"/>
  <c r="G41" i="10"/>
  <c r="G39" i="10"/>
  <c r="G37" i="10"/>
  <c r="G35" i="10"/>
  <c r="G33" i="10"/>
  <c r="G31" i="10"/>
  <c r="G29" i="10"/>
  <c r="G27" i="10"/>
  <c r="G25" i="10"/>
  <c r="G23" i="10"/>
  <c r="G21" i="10"/>
  <c r="G19" i="10"/>
  <c r="F118" i="10"/>
  <c r="F117" i="10"/>
  <c r="F115" i="10"/>
  <c r="F113" i="10"/>
  <c r="F111" i="10"/>
  <c r="F109" i="10"/>
  <c r="F107" i="10"/>
  <c r="F105" i="10"/>
  <c r="F103" i="10"/>
  <c r="F101" i="10"/>
  <c r="F99" i="10"/>
  <c r="F97" i="10"/>
  <c r="F95" i="10"/>
  <c r="F93" i="10"/>
  <c r="F91" i="10"/>
  <c r="F89" i="10"/>
  <c r="F87" i="10"/>
  <c r="F85" i="10"/>
  <c r="F83" i="10"/>
  <c r="F81" i="10"/>
  <c r="F79" i="10"/>
  <c r="F77" i="10"/>
  <c r="F75" i="10"/>
  <c r="F73" i="10"/>
  <c r="F71" i="10"/>
  <c r="F69" i="10"/>
  <c r="F67" i="10"/>
  <c r="F65" i="10"/>
  <c r="F63" i="10"/>
  <c r="F61" i="10"/>
  <c r="F59" i="10"/>
  <c r="F57" i="10"/>
  <c r="F55" i="10"/>
  <c r="F53" i="10"/>
  <c r="F116" i="10"/>
  <c r="F114" i="10"/>
  <c r="F112" i="10"/>
  <c r="F110" i="10"/>
  <c r="F108" i="10"/>
  <c r="F106" i="10"/>
  <c r="F104" i="10"/>
  <c r="F102" i="10"/>
  <c r="F100" i="10"/>
  <c r="F98" i="10"/>
  <c r="F96" i="10"/>
  <c r="F94" i="10"/>
  <c r="F92" i="10"/>
  <c r="F90" i="10"/>
  <c r="F88" i="10"/>
  <c r="F86" i="10"/>
  <c r="F84" i="10"/>
  <c r="F82" i="10"/>
  <c r="F80" i="10"/>
  <c r="F78" i="10"/>
  <c r="F76" i="10"/>
  <c r="F74" i="10"/>
  <c r="F72" i="10"/>
  <c r="F70" i="10"/>
  <c r="F68" i="10"/>
  <c r="F66" i="10"/>
  <c r="F64" i="10"/>
  <c r="F62" i="10"/>
  <c r="F60" i="10"/>
  <c r="F58" i="10"/>
  <c r="F56" i="10"/>
  <c r="F54" i="10"/>
  <c r="F52" i="10"/>
  <c r="F50" i="10"/>
  <c r="F48" i="10"/>
  <c r="F46" i="10"/>
  <c r="F44" i="10"/>
  <c r="F42" i="10"/>
  <c r="F40" i="10"/>
  <c r="F38" i="10"/>
  <c r="F36" i="10"/>
  <c r="F34" i="10"/>
  <c r="F32" i="10"/>
  <c r="F30" i="10"/>
  <c r="F28" i="10"/>
  <c r="F26" i="10"/>
  <c r="F24" i="10"/>
  <c r="F22" i="10"/>
  <c r="F20" i="10"/>
  <c r="F18" i="10"/>
  <c r="F51" i="10"/>
  <c r="F49" i="10"/>
  <c r="F47" i="10"/>
  <c r="F45" i="10"/>
  <c r="F43" i="10"/>
  <c r="F41" i="10"/>
  <c r="F39" i="10"/>
  <c r="F37" i="10"/>
  <c r="F35" i="10"/>
  <c r="F33" i="10"/>
  <c r="F31" i="10"/>
  <c r="F29" i="10"/>
  <c r="F27" i="10"/>
  <c r="F25" i="10"/>
  <c r="F23" i="10"/>
  <c r="F21" i="10"/>
  <c r="F19" i="10"/>
  <c r="H118" i="10"/>
  <c r="H116" i="10"/>
  <c r="H114" i="10"/>
  <c r="H112" i="10"/>
  <c r="H110" i="10"/>
  <c r="H108" i="10"/>
  <c r="H106" i="10"/>
  <c r="H104" i="10"/>
  <c r="H102" i="10"/>
  <c r="H100" i="10"/>
  <c r="H98" i="10"/>
  <c r="H96" i="10"/>
  <c r="H94" i="10"/>
  <c r="H92" i="10"/>
  <c r="H90" i="10"/>
  <c r="H88" i="10"/>
  <c r="H86" i="10"/>
  <c r="H84" i="10"/>
  <c r="H82" i="10"/>
  <c r="H80" i="10"/>
  <c r="H78" i="10"/>
  <c r="H76" i="10"/>
  <c r="H74" i="10"/>
  <c r="H72" i="10"/>
  <c r="H70" i="10"/>
  <c r="H68" i="10"/>
  <c r="H66" i="10"/>
  <c r="H64" i="10"/>
  <c r="H62" i="10"/>
  <c r="H60" i="10"/>
  <c r="H58" i="10"/>
  <c r="H56" i="10"/>
  <c r="H54" i="10"/>
  <c r="H52" i="10"/>
  <c r="H117" i="10"/>
  <c r="H115" i="10"/>
  <c r="H113" i="10"/>
  <c r="H111" i="10"/>
  <c r="H109" i="10"/>
  <c r="H107" i="10"/>
  <c r="H105" i="10"/>
  <c r="H103" i="10"/>
  <c r="H101" i="10"/>
  <c r="H99" i="10"/>
  <c r="H97" i="10"/>
  <c r="H95" i="10"/>
  <c r="H93" i="10"/>
  <c r="H91" i="10"/>
  <c r="H89" i="10"/>
  <c r="H87" i="10"/>
  <c r="H85" i="10"/>
  <c r="H83" i="10"/>
  <c r="H81" i="10"/>
  <c r="H79" i="10"/>
  <c r="H77" i="10"/>
  <c r="H75" i="10"/>
  <c r="H73" i="10"/>
  <c r="H71" i="10"/>
  <c r="H69" i="10"/>
  <c r="H67" i="10"/>
  <c r="H65" i="10"/>
  <c r="H63" i="10"/>
  <c r="H61" i="10"/>
  <c r="H59" i="10"/>
  <c r="H57" i="10"/>
  <c r="H55" i="10"/>
  <c r="H53" i="10"/>
  <c r="H50" i="10"/>
  <c r="H51" i="10"/>
  <c r="H49" i="10"/>
  <c r="H47" i="10"/>
  <c r="H45" i="10"/>
  <c r="H43" i="10"/>
  <c r="H41" i="10"/>
  <c r="H39" i="10"/>
  <c r="H37" i="10"/>
  <c r="H35" i="10"/>
  <c r="H33" i="10"/>
  <c r="H31" i="10"/>
  <c r="H29" i="10"/>
  <c r="H27" i="10"/>
  <c r="H25" i="10"/>
  <c r="H23" i="10"/>
  <c r="H21" i="10"/>
  <c r="H19" i="10"/>
  <c r="H48" i="10"/>
  <c r="H46" i="10"/>
  <c r="H44" i="10"/>
  <c r="H42" i="10"/>
  <c r="H40" i="10"/>
  <c r="H38" i="10"/>
  <c r="H36" i="10"/>
  <c r="H34" i="10"/>
  <c r="H32" i="10"/>
  <c r="H30" i="10"/>
  <c r="H28" i="10"/>
  <c r="H26" i="10"/>
  <c r="H24" i="10"/>
  <c r="H22" i="10"/>
  <c r="H20" i="10"/>
  <c r="H18" i="10"/>
  <c r="C117" i="10"/>
  <c r="C115" i="10"/>
  <c r="C113" i="10"/>
  <c r="C111" i="10"/>
  <c r="C109" i="10"/>
  <c r="C107" i="10"/>
  <c r="C105" i="10"/>
  <c r="C103" i="10"/>
  <c r="C101" i="10"/>
  <c r="C99" i="10"/>
  <c r="C97" i="10"/>
  <c r="C95" i="10"/>
  <c r="C93" i="10"/>
  <c r="C91" i="10"/>
  <c r="C89" i="10"/>
  <c r="C87" i="10"/>
  <c r="C85" i="10"/>
  <c r="C83" i="10"/>
  <c r="C81" i="10"/>
  <c r="C79" i="10"/>
  <c r="C77" i="10"/>
  <c r="C75" i="10"/>
  <c r="C73" i="10"/>
  <c r="C71" i="10"/>
  <c r="C69" i="10"/>
  <c r="C67" i="10"/>
  <c r="C65" i="10"/>
  <c r="C63" i="10"/>
  <c r="C61" i="10"/>
  <c r="C59" i="10"/>
  <c r="C57" i="10"/>
  <c r="C55" i="10"/>
  <c r="C53" i="10"/>
  <c r="C118" i="10"/>
  <c r="C116" i="10"/>
  <c r="C114" i="10"/>
  <c r="C112" i="10"/>
  <c r="C110" i="10"/>
  <c r="C108" i="10"/>
  <c r="C106" i="10"/>
  <c r="C104" i="10"/>
  <c r="C102" i="10"/>
  <c r="C100" i="10"/>
  <c r="C98" i="10"/>
  <c r="C96" i="10"/>
  <c r="C94" i="10"/>
  <c r="C92" i="10"/>
  <c r="C90" i="10"/>
  <c r="C88" i="10"/>
  <c r="C86" i="10"/>
  <c r="C84" i="10"/>
  <c r="C82" i="10"/>
  <c r="C80" i="10"/>
  <c r="C78" i="10"/>
  <c r="C76" i="10"/>
  <c r="C74" i="10"/>
  <c r="C72" i="10"/>
  <c r="C70" i="10"/>
  <c r="C68" i="10"/>
  <c r="C66" i="10"/>
  <c r="C64" i="10"/>
  <c r="C62" i="10"/>
  <c r="C60" i="10"/>
  <c r="C58" i="10"/>
  <c r="C56" i="10"/>
  <c r="C54" i="10"/>
  <c r="C52" i="10"/>
  <c r="C51" i="10"/>
  <c r="C50" i="10"/>
  <c r="C48" i="10"/>
  <c r="C46" i="10"/>
  <c r="C44" i="10"/>
  <c r="C42" i="10"/>
  <c r="C40" i="10"/>
  <c r="C38" i="10"/>
  <c r="C36" i="10"/>
  <c r="C34" i="10"/>
  <c r="C32" i="10"/>
  <c r="C30" i="10"/>
  <c r="C28" i="10"/>
  <c r="C26" i="10"/>
  <c r="C24" i="10"/>
  <c r="C22" i="10"/>
  <c r="C20" i="10"/>
  <c r="C18" i="10"/>
  <c r="C49" i="10"/>
  <c r="C47" i="10"/>
  <c r="C45" i="10"/>
  <c r="C43" i="10"/>
  <c r="C41" i="10"/>
  <c r="C39" i="10"/>
  <c r="C37" i="10"/>
  <c r="C35" i="10"/>
  <c r="C33" i="10"/>
  <c r="C31" i="10"/>
  <c r="C29" i="10"/>
  <c r="C27" i="10"/>
  <c r="C25" i="10"/>
  <c r="C23" i="10"/>
  <c r="C21" i="10"/>
  <c r="C19" i="10"/>
  <c r="B117" i="10"/>
  <c r="B115" i="10"/>
  <c r="B113" i="10"/>
  <c r="B111" i="10"/>
  <c r="B109" i="10"/>
  <c r="B107" i="10"/>
  <c r="B105" i="10"/>
  <c r="B103" i="10"/>
  <c r="B101" i="10"/>
  <c r="B99" i="10"/>
  <c r="B97" i="10"/>
  <c r="B95" i="10"/>
  <c r="B93" i="10"/>
  <c r="B91" i="10"/>
  <c r="B89" i="10"/>
  <c r="B87" i="10"/>
  <c r="B85" i="10"/>
  <c r="B83" i="10"/>
  <c r="B81" i="10"/>
  <c r="B79" i="10"/>
  <c r="B77" i="10"/>
  <c r="B75" i="10"/>
  <c r="B73" i="10"/>
  <c r="B71" i="10"/>
  <c r="B69" i="10"/>
  <c r="B67" i="10"/>
  <c r="B65" i="10"/>
  <c r="B63" i="10"/>
  <c r="B61" i="10"/>
  <c r="B59" i="10"/>
  <c r="B57" i="10"/>
  <c r="B55" i="10"/>
  <c r="B53" i="10"/>
  <c r="B118" i="10"/>
  <c r="B116" i="10"/>
  <c r="B114" i="10"/>
  <c r="B112" i="10"/>
  <c r="B110" i="10"/>
  <c r="B108" i="10"/>
  <c r="B106" i="10"/>
  <c r="B104" i="10"/>
  <c r="B102" i="10"/>
  <c r="B100" i="10"/>
  <c r="B98" i="10"/>
  <c r="B96" i="10"/>
  <c r="B94" i="10"/>
  <c r="B92" i="10"/>
  <c r="B90" i="10"/>
  <c r="B88" i="10"/>
  <c r="B86" i="10"/>
  <c r="B84" i="10"/>
  <c r="B82" i="10"/>
  <c r="B80" i="10"/>
  <c r="B78" i="10"/>
  <c r="B76" i="10"/>
  <c r="B74" i="10"/>
  <c r="B72" i="10"/>
  <c r="B70" i="10"/>
  <c r="B68" i="10"/>
  <c r="B66" i="10"/>
  <c r="B64" i="10"/>
  <c r="B62" i="10"/>
  <c r="B60" i="10"/>
  <c r="B58" i="10"/>
  <c r="B56" i="10"/>
  <c r="B54" i="10"/>
  <c r="B52" i="10"/>
  <c r="B51" i="10"/>
  <c r="B50" i="10"/>
  <c r="B48" i="10"/>
  <c r="B46" i="10"/>
  <c r="B44" i="10"/>
  <c r="B42" i="10"/>
  <c r="B40" i="10"/>
  <c r="B38" i="10"/>
  <c r="B36" i="10"/>
  <c r="B34" i="10"/>
  <c r="B32" i="10"/>
  <c r="B30" i="10"/>
  <c r="B28" i="10"/>
  <c r="B26" i="10"/>
  <c r="B24" i="10"/>
  <c r="B22" i="10"/>
  <c r="B20" i="10"/>
  <c r="B18" i="10"/>
  <c r="B49" i="10"/>
  <c r="B47" i="10"/>
  <c r="B45" i="10"/>
  <c r="B43" i="10"/>
  <c r="B41" i="10"/>
  <c r="B39" i="10"/>
  <c r="B37" i="10"/>
  <c r="B35" i="10"/>
  <c r="B33" i="10"/>
  <c r="B31" i="10"/>
  <c r="B29" i="10"/>
  <c r="B27" i="10"/>
  <c r="B25" i="10"/>
  <c r="B23" i="10"/>
  <c r="B21" i="10"/>
  <c r="B19" i="10"/>
  <c r="D118" i="10"/>
  <c r="D116" i="10"/>
  <c r="D114" i="10"/>
  <c r="D112" i="10"/>
  <c r="D110" i="10"/>
  <c r="D108" i="10"/>
  <c r="D106" i="10"/>
  <c r="D104" i="10"/>
  <c r="D102" i="10"/>
  <c r="D100" i="10"/>
  <c r="D98" i="10"/>
  <c r="D96" i="10"/>
  <c r="D94" i="10"/>
  <c r="D92" i="10"/>
  <c r="D90" i="10"/>
  <c r="D88" i="10"/>
  <c r="D86" i="10"/>
  <c r="D84" i="10"/>
  <c r="D82" i="10"/>
  <c r="D80" i="10"/>
  <c r="D78" i="10"/>
  <c r="D76" i="10"/>
  <c r="D74" i="10"/>
  <c r="D72" i="10"/>
  <c r="D70" i="10"/>
  <c r="D68" i="10"/>
  <c r="D66" i="10"/>
  <c r="D64" i="10"/>
  <c r="D62" i="10"/>
  <c r="D60" i="10"/>
  <c r="D58" i="10"/>
  <c r="D56" i="10"/>
  <c r="D54" i="10"/>
  <c r="D52" i="10"/>
  <c r="D117" i="10"/>
  <c r="D115" i="10"/>
  <c r="D113" i="10"/>
  <c r="D111" i="10"/>
  <c r="D109" i="10"/>
  <c r="D107" i="10"/>
  <c r="D105" i="10"/>
  <c r="D103" i="10"/>
  <c r="D101" i="10"/>
  <c r="D99" i="10"/>
  <c r="D97" i="10"/>
  <c r="D95" i="10"/>
  <c r="D93" i="10"/>
  <c r="D91" i="10"/>
  <c r="D89" i="10"/>
  <c r="D87" i="10"/>
  <c r="D85" i="10"/>
  <c r="D83" i="10"/>
  <c r="D81" i="10"/>
  <c r="D79" i="10"/>
  <c r="D77" i="10"/>
  <c r="D75" i="10"/>
  <c r="D73" i="10"/>
  <c r="D71" i="10"/>
  <c r="D69" i="10"/>
  <c r="D67" i="10"/>
  <c r="D65" i="10"/>
  <c r="D63" i="10"/>
  <c r="D61" i="10"/>
  <c r="D59" i="10"/>
  <c r="D57" i="10"/>
  <c r="D55" i="10"/>
  <c r="D53" i="10"/>
  <c r="D49" i="10"/>
  <c r="D47" i="10"/>
  <c r="D45" i="10"/>
  <c r="D43" i="10"/>
  <c r="D41" i="10"/>
  <c r="D39" i="10"/>
  <c r="D37" i="10"/>
  <c r="D35" i="10"/>
  <c r="D33" i="10"/>
  <c r="D31" i="10"/>
  <c r="D29" i="10"/>
  <c r="D27" i="10"/>
  <c r="D25" i="10"/>
  <c r="D23" i="10"/>
  <c r="D21" i="10"/>
  <c r="D19" i="10"/>
  <c r="D51" i="10"/>
  <c r="D50" i="10"/>
  <c r="D48" i="10"/>
  <c r="D46" i="10"/>
  <c r="D44" i="10"/>
  <c r="D42" i="10"/>
  <c r="D40" i="10"/>
  <c r="D38" i="10"/>
  <c r="D36" i="10"/>
  <c r="D34" i="10"/>
  <c r="D32" i="10"/>
  <c r="D30" i="10"/>
  <c r="D28" i="10"/>
  <c r="D26" i="10"/>
  <c r="D24" i="10"/>
  <c r="D22" i="10"/>
  <c r="D20" i="10"/>
  <c r="D18" i="10"/>
  <c r="I117" i="9"/>
  <c r="I115" i="9"/>
  <c r="I118" i="9"/>
  <c r="I116" i="9"/>
  <c r="I114" i="9"/>
  <c r="I112" i="9"/>
  <c r="I110" i="9"/>
  <c r="I108" i="9"/>
  <c r="I106" i="9"/>
  <c r="I104" i="9"/>
  <c r="I102" i="9"/>
  <c r="I100" i="9"/>
  <c r="I98" i="9"/>
  <c r="I96" i="9"/>
  <c r="I94" i="9"/>
  <c r="I92" i="9"/>
  <c r="I90" i="9"/>
  <c r="I88" i="9"/>
  <c r="I86" i="9"/>
  <c r="I84" i="9"/>
  <c r="I82" i="9"/>
  <c r="I111" i="9"/>
  <c r="I107" i="9"/>
  <c r="I103" i="9"/>
  <c r="I99" i="9"/>
  <c r="I95" i="9"/>
  <c r="I91" i="9"/>
  <c r="I87" i="9"/>
  <c r="I83" i="9"/>
  <c r="I80" i="9"/>
  <c r="I78" i="9"/>
  <c r="I76" i="9"/>
  <c r="I74" i="9"/>
  <c r="I72" i="9"/>
  <c r="I70" i="9"/>
  <c r="I68" i="9"/>
  <c r="I66" i="9"/>
  <c r="I64" i="9"/>
  <c r="I62" i="9"/>
  <c r="I60" i="9"/>
  <c r="I58" i="9"/>
  <c r="I56" i="9"/>
  <c r="I54" i="9"/>
  <c r="I52" i="9"/>
  <c r="I50" i="9"/>
  <c r="I48" i="9"/>
  <c r="I46" i="9"/>
  <c r="I44" i="9"/>
  <c r="I42" i="9"/>
  <c r="I40" i="9"/>
  <c r="I38" i="9"/>
  <c r="I36" i="9"/>
  <c r="I34" i="9"/>
  <c r="I32" i="9"/>
  <c r="I30" i="9"/>
  <c r="I28" i="9"/>
  <c r="I113" i="9"/>
  <c r="I109" i="9"/>
  <c r="I105" i="9"/>
  <c r="I101" i="9"/>
  <c r="I97" i="9"/>
  <c r="I93" i="9"/>
  <c r="I89" i="9"/>
  <c r="I85" i="9"/>
  <c r="I81" i="9"/>
  <c r="I79" i="9"/>
  <c r="I77" i="9"/>
  <c r="I75" i="9"/>
  <c r="I73" i="9"/>
  <c r="I71" i="9"/>
  <c r="I69" i="9"/>
  <c r="I67" i="9"/>
  <c r="I65" i="9"/>
  <c r="I63" i="9"/>
  <c r="I61" i="9"/>
  <c r="I59" i="9"/>
  <c r="I57" i="9"/>
  <c r="I55" i="9"/>
  <c r="I53" i="9"/>
  <c r="I51" i="9"/>
  <c r="I49" i="9"/>
  <c r="I47" i="9"/>
  <c r="I45" i="9"/>
  <c r="I43" i="9"/>
  <c r="I41" i="9"/>
  <c r="I39" i="9"/>
  <c r="I37" i="9"/>
  <c r="I35" i="9"/>
  <c r="I33" i="9"/>
  <c r="I31" i="9"/>
  <c r="I29" i="9"/>
  <c r="I25" i="9"/>
  <c r="I23" i="9"/>
  <c r="I21" i="9"/>
  <c r="I19" i="9"/>
  <c r="I27" i="9"/>
  <c r="I26" i="9"/>
  <c r="I24" i="9"/>
  <c r="I22" i="9"/>
  <c r="I20" i="9"/>
  <c r="I18" i="9"/>
  <c r="K118" i="9"/>
  <c r="K116" i="9"/>
  <c r="K117" i="9"/>
  <c r="K115" i="9"/>
  <c r="K113" i="9"/>
  <c r="K111" i="9"/>
  <c r="K109" i="9"/>
  <c r="K107" i="9"/>
  <c r="K105" i="9"/>
  <c r="K103" i="9"/>
  <c r="K101" i="9"/>
  <c r="K99" i="9"/>
  <c r="K97" i="9"/>
  <c r="K95" i="9"/>
  <c r="K93" i="9"/>
  <c r="K91" i="9"/>
  <c r="K89" i="9"/>
  <c r="K87" i="9"/>
  <c r="K85" i="9"/>
  <c r="K83" i="9"/>
  <c r="K81" i="9"/>
  <c r="K114" i="9"/>
  <c r="K110" i="9"/>
  <c r="K106" i="9"/>
  <c r="K102" i="9"/>
  <c r="K98" i="9"/>
  <c r="K94" i="9"/>
  <c r="K90" i="9"/>
  <c r="K86" i="9"/>
  <c r="K82" i="9"/>
  <c r="K79" i="9"/>
  <c r="K77" i="9"/>
  <c r="K75" i="9"/>
  <c r="K73" i="9"/>
  <c r="K71" i="9"/>
  <c r="K69" i="9"/>
  <c r="K67" i="9"/>
  <c r="K65" i="9"/>
  <c r="K63" i="9"/>
  <c r="K61" i="9"/>
  <c r="K59" i="9"/>
  <c r="K57" i="9"/>
  <c r="K55" i="9"/>
  <c r="K53" i="9"/>
  <c r="K51" i="9"/>
  <c r="K49" i="9"/>
  <c r="K47" i="9"/>
  <c r="K45" i="9"/>
  <c r="K43" i="9"/>
  <c r="K41" i="9"/>
  <c r="K39" i="9"/>
  <c r="K37" i="9"/>
  <c r="K35" i="9"/>
  <c r="K33" i="9"/>
  <c r="K31" i="9"/>
  <c r="K29" i="9"/>
  <c r="K112" i="9"/>
  <c r="K108" i="9"/>
  <c r="K104" i="9"/>
  <c r="K100" i="9"/>
  <c r="K96" i="9"/>
  <c r="K92" i="9"/>
  <c r="K88" i="9"/>
  <c r="K84" i="9"/>
  <c r="K80" i="9"/>
  <c r="K78" i="9"/>
  <c r="K76" i="9"/>
  <c r="K74" i="9"/>
  <c r="K72" i="9"/>
  <c r="K70" i="9"/>
  <c r="K68" i="9"/>
  <c r="K66" i="9"/>
  <c r="K64" i="9"/>
  <c r="K62" i="9"/>
  <c r="K60" i="9"/>
  <c r="K58" i="9"/>
  <c r="K56" i="9"/>
  <c r="K54" i="9"/>
  <c r="K52" i="9"/>
  <c r="K50" i="9"/>
  <c r="K48" i="9"/>
  <c r="K46" i="9"/>
  <c r="K44" i="9"/>
  <c r="K42" i="9"/>
  <c r="K40" i="9"/>
  <c r="K38" i="9"/>
  <c r="K36" i="9"/>
  <c r="K34" i="9"/>
  <c r="K32" i="9"/>
  <c r="K30" i="9"/>
  <c r="K28" i="9"/>
  <c r="K26" i="9"/>
  <c r="K24" i="9"/>
  <c r="K22" i="9"/>
  <c r="K20" i="9"/>
  <c r="K18" i="9"/>
  <c r="K27" i="9"/>
  <c r="K25" i="9"/>
  <c r="K23" i="9"/>
  <c r="K21" i="9"/>
  <c r="K19" i="9"/>
  <c r="E117" i="9"/>
  <c r="E115" i="9"/>
  <c r="E118" i="9"/>
  <c r="E116" i="9"/>
  <c r="E114" i="9"/>
  <c r="E112" i="9"/>
  <c r="E110" i="9"/>
  <c r="E108" i="9"/>
  <c r="E106" i="9"/>
  <c r="E104" i="9"/>
  <c r="E102" i="9"/>
  <c r="E100" i="9"/>
  <c r="E98" i="9"/>
  <c r="E96" i="9"/>
  <c r="E94" i="9"/>
  <c r="E92" i="9"/>
  <c r="E90" i="9"/>
  <c r="E88" i="9"/>
  <c r="E86" i="9"/>
  <c r="E84" i="9"/>
  <c r="E82" i="9"/>
  <c r="E113" i="9"/>
  <c r="E109" i="9"/>
  <c r="E105" i="9"/>
  <c r="E101" i="9"/>
  <c r="E97" i="9"/>
  <c r="E93" i="9"/>
  <c r="E89" i="9"/>
  <c r="E85" i="9"/>
  <c r="E81" i="9"/>
  <c r="E80" i="9"/>
  <c r="E78" i="9"/>
  <c r="E76" i="9"/>
  <c r="E74" i="9"/>
  <c r="E72" i="9"/>
  <c r="E70" i="9"/>
  <c r="E68" i="9"/>
  <c r="E66" i="9"/>
  <c r="E64" i="9"/>
  <c r="E62" i="9"/>
  <c r="E60" i="9"/>
  <c r="E58" i="9"/>
  <c r="E56" i="9"/>
  <c r="E54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111" i="9"/>
  <c r="E107" i="9"/>
  <c r="E103" i="9"/>
  <c r="E99" i="9"/>
  <c r="E95" i="9"/>
  <c r="E91" i="9"/>
  <c r="E87" i="9"/>
  <c r="E83" i="9"/>
  <c r="E79" i="9"/>
  <c r="E77" i="9"/>
  <c r="E75" i="9"/>
  <c r="E73" i="9"/>
  <c r="E71" i="9"/>
  <c r="E69" i="9"/>
  <c r="E67" i="9"/>
  <c r="E65" i="9"/>
  <c r="E63" i="9"/>
  <c r="E61" i="9"/>
  <c r="E59" i="9"/>
  <c r="E57" i="9"/>
  <c r="E55" i="9"/>
  <c r="E53" i="9"/>
  <c r="E51" i="9"/>
  <c r="E49" i="9"/>
  <c r="E47" i="9"/>
  <c r="E45" i="9"/>
  <c r="E43" i="9"/>
  <c r="E41" i="9"/>
  <c r="E39" i="9"/>
  <c r="E37" i="9"/>
  <c r="E35" i="9"/>
  <c r="E33" i="9"/>
  <c r="E31" i="9"/>
  <c r="E25" i="9"/>
  <c r="E23" i="9"/>
  <c r="E21" i="9"/>
  <c r="E19" i="9"/>
  <c r="E29" i="9"/>
  <c r="E27" i="9"/>
  <c r="E26" i="9"/>
  <c r="E24" i="9"/>
  <c r="E22" i="9"/>
  <c r="E20" i="9"/>
  <c r="E18" i="9"/>
  <c r="G118" i="9"/>
  <c r="G116" i="9"/>
  <c r="G117" i="9"/>
  <c r="G115" i="9"/>
  <c r="G113" i="9"/>
  <c r="G111" i="9"/>
  <c r="G109" i="9"/>
  <c r="G107" i="9"/>
  <c r="G105" i="9"/>
  <c r="G103" i="9"/>
  <c r="G101" i="9"/>
  <c r="G99" i="9"/>
  <c r="G97" i="9"/>
  <c r="G95" i="9"/>
  <c r="G93" i="9"/>
  <c r="G91" i="9"/>
  <c r="G89" i="9"/>
  <c r="G87" i="9"/>
  <c r="G85" i="9"/>
  <c r="G83" i="9"/>
  <c r="G81" i="9"/>
  <c r="G112" i="9"/>
  <c r="G108" i="9"/>
  <c r="G104" i="9"/>
  <c r="G100" i="9"/>
  <c r="G96" i="9"/>
  <c r="G92" i="9"/>
  <c r="G88" i="9"/>
  <c r="G84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114" i="9"/>
  <c r="G110" i="9"/>
  <c r="G106" i="9"/>
  <c r="G102" i="9"/>
  <c r="G98" i="9"/>
  <c r="G94" i="9"/>
  <c r="G90" i="9"/>
  <c r="G86" i="9"/>
  <c r="G82" i="9"/>
  <c r="G80" i="9"/>
  <c r="G78" i="9"/>
  <c r="G76" i="9"/>
  <c r="G74" i="9"/>
  <c r="G72" i="9"/>
  <c r="G70" i="9"/>
  <c r="G68" i="9"/>
  <c r="G66" i="9"/>
  <c r="G64" i="9"/>
  <c r="G62" i="9"/>
  <c r="G60" i="9"/>
  <c r="G58" i="9"/>
  <c r="G56" i="9"/>
  <c r="G54" i="9"/>
  <c r="G52" i="9"/>
  <c r="G50" i="9"/>
  <c r="G48" i="9"/>
  <c r="G46" i="9"/>
  <c r="G44" i="9"/>
  <c r="G42" i="9"/>
  <c r="G40" i="9"/>
  <c r="G38" i="9"/>
  <c r="G36" i="9"/>
  <c r="G34" i="9"/>
  <c r="G32" i="9"/>
  <c r="G30" i="9"/>
  <c r="G27" i="9"/>
  <c r="G26" i="9"/>
  <c r="G24" i="9"/>
  <c r="G22" i="9"/>
  <c r="G20" i="9"/>
  <c r="G18" i="9"/>
  <c r="G28" i="9"/>
  <c r="G25" i="9"/>
  <c r="G23" i="9"/>
  <c r="G21" i="9"/>
  <c r="G19" i="9"/>
  <c r="F117" i="9"/>
  <c r="F115" i="9"/>
  <c r="F118" i="9"/>
  <c r="F116" i="9"/>
  <c r="F114" i="9"/>
  <c r="F112" i="9"/>
  <c r="F110" i="9"/>
  <c r="F108" i="9"/>
  <c r="F106" i="9"/>
  <c r="F104" i="9"/>
  <c r="F102" i="9"/>
  <c r="F100" i="9"/>
  <c r="F98" i="9"/>
  <c r="F96" i="9"/>
  <c r="F94" i="9"/>
  <c r="F92" i="9"/>
  <c r="F90" i="9"/>
  <c r="F88" i="9"/>
  <c r="F86" i="9"/>
  <c r="F84" i="9"/>
  <c r="F82" i="9"/>
  <c r="F113" i="9"/>
  <c r="F109" i="9"/>
  <c r="F105" i="9"/>
  <c r="F101" i="9"/>
  <c r="F97" i="9"/>
  <c r="F93" i="9"/>
  <c r="F89" i="9"/>
  <c r="F85" i="9"/>
  <c r="F81" i="9"/>
  <c r="F80" i="9"/>
  <c r="F78" i="9"/>
  <c r="F76" i="9"/>
  <c r="F74" i="9"/>
  <c r="F72" i="9"/>
  <c r="F70" i="9"/>
  <c r="F68" i="9"/>
  <c r="F66" i="9"/>
  <c r="F64" i="9"/>
  <c r="F62" i="9"/>
  <c r="F60" i="9"/>
  <c r="F58" i="9"/>
  <c r="F56" i="9"/>
  <c r="F54" i="9"/>
  <c r="F52" i="9"/>
  <c r="F50" i="9"/>
  <c r="F48" i="9"/>
  <c r="F46" i="9"/>
  <c r="F44" i="9"/>
  <c r="F42" i="9"/>
  <c r="F40" i="9"/>
  <c r="F38" i="9"/>
  <c r="F36" i="9"/>
  <c r="F34" i="9"/>
  <c r="F32" i="9"/>
  <c r="F111" i="9"/>
  <c r="F107" i="9"/>
  <c r="F103" i="9"/>
  <c r="F99" i="9"/>
  <c r="F95" i="9"/>
  <c r="F91" i="9"/>
  <c r="F87" i="9"/>
  <c r="F83" i="9"/>
  <c r="F79" i="9"/>
  <c r="F77" i="9"/>
  <c r="F75" i="9"/>
  <c r="F73" i="9"/>
  <c r="F71" i="9"/>
  <c r="F69" i="9"/>
  <c r="F67" i="9"/>
  <c r="F65" i="9"/>
  <c r="F63" i="9"/>
  <c r="F61" i="9"/>
  <c r="F59" i="9"/>
  <c r="F57" i="9"/>
  <c r="F55" i="9"/>
  <c r="F53" i="9"/>
  <c r="F51" i="9"/>
  <c r="F49" i="9"/>
  <c r="F47" i="9"/>
  <c r="F45" i="9"/>
  <c r="F43" i="9"/>
  <c r="F41" i="9"/>
  <c r="F39" i="9"/>
  <c r="F37" i="9"/>
  <c r="F35" i="9"/>
  <c r="F33" i="9"/>
  <c r="F31" i="9"/>
  <c r="F29" i="9"/>
  <c r="F27" i="9"/>
  <c r="F25" i="9"/>
  <c r="F23" i="9"/>
  <c r="F21" i="9"/>
  <c r="F19" i="9"/>
  <c r="F30" i="9"/>
  <c r="F26" i="9"/>
  <c r="F24" i="9"/>
  <c r="F22" i="9"/>
  <c r="F20" i="9"/>
  <c r="F18" i="9"/>
  <c r="F28" i="9"/>
  <c r="H118" i="9"/>
  <c r="H116" i="9"/>
  <c r="H117" i="9"/>
  <c r="H115" i="9"/>
  <c r="H113" i="9"/>
  <c r="H111" i="9"/>
  <c r="H109" i="9"/>
  <c r="H107" i="9"/>
  <c r="H105" i="9"/>
  <c r="H103" i="9"/>
  <c r="H101" i="9"/>
  <c r="H99" i="9"/>
  <c r="H97" i="9"/>
  <c r="H95" i="9"/>
  <c r="H93" i="9"/>
  <c r="H91" i="9"/>
  <c r="H89" i="9"/>
  <c r="H87" i="9"/>
  <c r="H85" i="9"/>
  <c r="H83" i="9"/>
  <c r="H81" i="9"/>
  <c r="H112" i="9"/>
  <c r="H108" i="9"/>
  <c r="H104" i="9"/>
  <c r="H100" i="9"/>
  <c r="H96" i="9"/>
  <c r="H92" i="9"/>
  <c r="H88" i="9"/>
  <c r="H84" i="9"/>
  <c r="H79" i="9"/>
  <c r="H77" i="9"/>
  <c r="H75" i="9"/>
  <c r="H73" i="9"/>
  <c r="H71" i="9"/>
  <c r="H69" i="9"/>
  <c r="H67" i="9"/>
  <c r="H65" i="9"/>
  <c r="H63" i="9"/>
  <c r="H61" i="9"/>
  <c r="H59" i="9"/>
  <c r="H57" i="9"/>
  <c r="H55" i="9"/>
  <c r="H53" i="9"/>
  <c r="H51" i="9"/>
  <c r="H49" i="9"/>
  <c r="H47" i="9"/>
  <c r="H45" i="9"/>
  <c r="H43" i="9"/>
  <c r="H41" i="9"/>
  <c r="H39" i="9"/>
  <c r="H37" i="9"/>
  <c r="H35" i="9"/>
  <c r="H33" i="9"/>
  <c r="H31" i="9"/>
  <c r="H114" i="9"/>
  <c r="H110" i="9"/>
  <c r="H106" i="9"/>
  <c r="H102" i="9"/>
  <c r="H98" i="9"/>
  <c r="H94" i="9"/>
  <c r="H90" i="9"/>
  <c r="H86" i="9"/>
  <c r="H82" i="9"/>
  <c r="H80" i="9"/>
  <c r="H78" i="9"/>
  <c r="H76" i="9"/>
  <c r="H74" i="9"/>
  <c r="H72" i="9"/>
  <c r="H70" i="9"/>
  <c r="H68" i="9"/>
  <c r="H66" i="9"/>
  <c r="H64" i="9"/>
  <c r="H62" i="9"/>
  <c r="H60" i="9"/>
  <c r="H58" i="9"/>
  <c r="H56" i="9"/>
  <c r="H54" i="9"/>
  <c r="H52" i="9"/>
  <c r="H50" i="9"/>
  <c r="H48" i="9"/>
  <c r="H46" i="9"/>
  <c r="H44" i="9"/>
  <c r="H42" i="9"/>
  <c r="H40" i="9"/>
  <c r="H38" i="9"/>
  <c r="H36" i="9"/>
  <c r="H34" i="9"/>
  <c r="H32" i="9"/>
  <c r="H30" i="9"/>
  <c r="H28" i="9"/>
  <c r="H27" i="9"/>
  <c r="H26" i="9"/>
  <c r="H24" i="9"/>
  <c r="H22" i="9"/>
  <c r="H20" i="9"/>
  <c r="H18" i="9"/>
  <c r="H29" i="9"/>
  <c r="H25" i="9"/>
  <c r="H23" i="9"/>
  <c r="H21" i="9"/>
  <c r="H19" i="9"/>
  <c r="C118" i="9"/>
  <c r="C116" i="9"/>
  <c r="C117" i="9"/>
  <c r="C115" i="9"/>
  <c r="C113" i="9"/>
  <c r="C111" i="9"/>
  <c r="C109" i="9"/>
  <c r="C107" i="9"/>
  <c r="C105" i="9"/>
  <c r="C103" i="9"/>
  <c r="C101" i="9"/>
  <c r="C99" i="9"/>
  <c r="C97" i="9"/>
  <c r="C95" i="9"/>
  <c r="C93" i="9"/>
  <c r="C91" i="9"/>
  <c r="C89" i="9"/>
  <c r="C87" i="9"/>
  <c r="C85" i="9"/>
  <c r="C83" i="9"/>
  <c r="C81" i="9"/>
  <c r="C114" i="9"/>
  <c r="C110" i="9"/>
  <c r="C106" i="9"/>
  <c r="C102" i="9"/>
  <c r="C98" i="9"/>
  <c r="C94" i="9"/>
  <c r="C90" i="9"/>
  <c r="C86" i="9"/>
  <c r="C82" i="9"/>
  <c r="C79" i="9"/>
  <c r="C77" i="9"/>
  <c r="C75" i="9"/>
  <c r="C73" i="9"/>
  <c r="C71" i="9"/>
  <c r="C69" i="9"/>
  <c r="C67" i="9"/>
  <c r="C65" i="9"/>
  <c r="C63" i="9"/>
  <c r="C61" i="9"/>
  <c r="C59" i="9"/>
  <c r="C57" i="9"/>
  <c r="C55" i="9"/>
  <c r="C53" i="9"/>
  <c r="C51" i="9"/>
  <c r="C49" i="9"/>
  <c r="C47" i="9"/>
  <c r="C45" i="9"/>
  <c r="C43" i="9"/>
  <c r="C41" i="9"/>
  <c r="C39" i="9"/>
  <c r="C37" i="9"/>
  <c r="C35" i="9"/>
  <c r="C33" i="9"/>
  <c r="C31" i="9"/>
  <c r="C29" i="9"/>
  <c r="C112" i="9"/>
  <c r="C108" i="9"/>
  <c r="C104" i="9"/>
  <c r="C100" i="9"/>
  <c r="C96" i="9"/>
  <c r="C92" i="9"/>
  <c r="C88" i="9"/>
  <c r="C84" i="9"/>
  <c r="C80" i="9"/>
  <c r="C78" i="9"/>
  <c r="C76" i="9"/>
  <c r="C74" i="9"/>
  <c r="C72" i="9"/>
  <c r="C70" i="9"/>
  <c r="C68" i="9"/>
  <c r="C66" i="9"/>
  <c r="C64" i="9"/>
  <c r="C62" i="9"/>
  <c r="C60" i="9"/>
  <c r="C58" i="9"/>
  <c r="C56" i="9"/>
  <c r="C54" i="9"/>
  <c r="C52" i="9"/>
  <c r="C50" i="9"/>
  <c r="C48" i="9"/>
  <c r="C46" i="9"/>
  <c r="C44" i="9"/>
  <c r="C42" i="9"/>
  <c r="C40" i="9"/>
  <c r="C38" i="9"/>
  <c r="C36" i="9"/>
  <c r="C34" i="9"/>
  <c r="C32" i="9"/>
  <c r="C30" i="9"/>
  <c r="C28" i="9"/>
  <c r="C27" i="9"/>
  <c r="C26" i="9"/>
  <c r="C24" i="9"/>
  <c r="C22" i="9"/>
  <c r="C20" i="9"/>
  <c r="C18" i="9"/>
  <c r="C25" i="9"/>
  <c r="C23" i="9"/>
  <c r="C21" i="9"/>
  <c r="C19" i="9"/>
  <c r="B117" i="9"/>
  <c r="B118" i="9"/>
  <c r="B116" i="9"/>
  <c r="B114" i="9"/>
  <c r="B112" i="9"/>
  <c r="B110" i="9"/>
  <c r="B108" i="9"/>
  <c r="B106" i="9"/>
  <c r="B104" i="9"/>
  <c r="B102" i="9"/>
  <c r="B100" i="9"/>
  <c r="B98" i="9"/>
  <c r="B96" i="9"/>
  <c r="B94" i="9"/>
  <c r="B92" i="9"/>
  <c r="B90" i="9"/>
  <c r="B88" i="9"/>
  <c r="B86" i="9"/>
  <c r="B84" i="9"/>
  <c r="B82" i="9"/>
  <c r="B115" i="9"/>
  <c r="B111" i="9"/>
  <c r="B107" i="9"/>
  <c r="B103" i="9"/>
  <c r="B99" i="9"/>
  <c r="B95" i="9"/>
  <c r="B91" i="9"/>
  <c r="B87" i="9"/>
  <c r="B83" i="9"/>
  <c r="B80" i="9"/>
  <c r="B78" i="9"/>
  <c r="B76" i="9"/>
  <c r="B74" i="9"/>
  <c r="B72" i="9"/>
  <c r="B70" i="9"/>
  <c r="B68" i="9"/>
  <c r="B66" i="9"/>
  <c r="B64" i="9"/>
  <c r="B62" i="9"/>
  <c r="B60" i="9"/>
  <c r="B58" i="9"/>
  <c r="B56" i="9"/>
  <c r="B54" i="9"/>
  <c r="B52" i="9"/>
  <c r="B50" i="9"/>
  <c r="B48" i="9"/>
  <c r="B46" i="9"/>
  <c r="B44" i="9"/>
  <c r="B42" i="9"/>
  <c r="B40" i="9"/>
  <c r="B38" i="9"/>
  <c r="B36" i="9"/>
  <c r="B34" i="9"/>
  <c r="B32" i="9"/>
  <c r="B113" i="9"/>
  <c r="B109" i="9"/>
  <c r="B105" i="9"/>
  <c r="B101" i="9"/>
  <c r="B97" i="9"/>
  <c r="B93" i="9"/>
  <c r="B89" i="9"/>
  <c r="B85" i="9"/>
  <c r="B81" i="9"/>
  <c r="B79" i="9"/>
  <c r="B77" i="9"/>
  <c r="B75" i="9"/>
  <c r="B73" i="9"/>
  <c r="B71" i="9"/>
  <c r="B69" i="9"/>
  <c r="B67" i="9"/>
  <c r="B65" i="9"/>
  <c r="B63" i="9"/>
  <c r="B61" i="9"/>
  <c r="B59" i="9"/>
  <c r="B57" i="9"/>
  <c r="B55" i="9"/>
  <c r="B53" i="9"/>
  <c r="B51" i="9"/>
  <c r="B49" i="9"/>
  <c r="B47" i="9"/>
  <c r="B45" i="9"/>
  <c r="B43" i="9"/>
  <c r="B41" i="9"/>
  <c r="B39" i="9"/>
  <c r="B37" i="9"/>
  <c r="B35" i="9"/>
  <c r="B33" i="9"/>
  <c r="B31" i="9"/>
  <c r="B29" i="9"/>
  <c r="B27" i="9"/>
  <c r="B25" i="9"/>
  <c r="B23" i="9"/>
  <c r="B21" i="9"/>
  <c r="B19" i="9"/>
  <c r="B28" i="9"/>
  <c r="B26" i="9"/>
  <c r="B24" i="9"/>
  <c r="B22" i="9"/>
  <c r="B20" i="9"/>
  <c r="B18" i="9"/>
  <c r="B30" i="9"/>
  <c r="D118" i="9"/>
  <c r="D116" i="9"/>
  <c r="D117" i="9"/>
  <c r="D115" i="9"/>
  <c r="D113" i="9"/>
  <c r="D111" i="9"/>
  <c r="D109" i="9"/>
  <c r="D107" i="9"/>
  <c r="D105" i="9"/>
  <c r="D103" i="9"/>
  <c r="D101" i="9"/>
  <c r="D99" i="9"/>
  <c r="D97" i="9"/>
  <c r="D95" i="9"/>
  <c r="D93" i="9"/>
  <c r="D91" i="9"/>
  <c r="D89" i="9"/>
  <c r="D87" i="9"/>
  <c r="D85" i="9"/>
  <c r="D83" i="9"/>
  <c r="D81" i="9"/>
  <c r="D114" i="9"/>
  <c r="D110" i="9"/>
  <c r="D106" i="9"/>
  <c r="D102" i="9"/>
  <c r="D98" i="9"/>
  <c r="D94" i="9"/>
  <c r="D90" i="9"/>
  <c r="D86" i="9"/>
  <c r="D82" i="9"/>
  <c r="D79" i="9"/>
  <c r="D77" i="9"/>
  <c r="D75" i="9"/>
  <c r="D73" i="9"/>
  <c r="D71" i="9"/>
  <c r="D69" i="9"/>
  <c r="D67" i="9"/>
  <c r="D65" i="9"/>
  <c r="D63" i="9"/>
  <c r="D61" i="9"/>
  <c r="D59" i="9"/>
  <c r="D57" i="9"/>
  <c r="D55" i="9"/>
  <c r="D53" i="9"/>
  <c r="D51" i="9"/>
  <c r="D49" i="9"/>
  <c r="D47" i="9"/>
  <c r="D45" i="9"/>
  <c r="D43" i="9"/>
  <c r="D41" i="9"/>
  <c r="D39" i="9"/>
  <c r="D37" i="9"/>
  <c r="D35" i="9"/>
  <c r="D33" i="9"/>
  <c r="D112" i="9"/>
  <c r="D108" i="9"/>
  <c r="D104" i="9"/>
  <c r="D100" i="9"/>
  <c r="D96" i="9"/>
  <c r="D92" i="9"/>
  <c r="D88" i="9"/>
  <c r="D84" i="9"/>
  <c r="D80" i="9"/>
  <c r="D78" i="9"/>
  <c r="D76" i="9"/>
  <c r="D74" i="9"/>
  <c r="D72" i="9"/>
  <c r="D70" i="9"/>
  <c r="D68" i="9"/>
  <c r="D66" i="9"/>
  <c r="D64" i="9"/>
  <c r="D62" i="9"/>
  <c r="D60" i="9"/>
  <c r="D58" i="9"/>
  <c r="D56" i="9"/>
  <c r="D5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31" i="9"/>
  <c r="D26" i="9"/>
  <c r="D24" i="9"/>
  <c r="D22" i="9"/>
  <c r="D20" i="9"/>
  <c r="D18" i="9"/>
  <c r="D25" i="9"/>
  <c r="D23" i="9"/>
  <c r="D21" i="9"/>
  <c r="D19" i="9"/>
  <c r="D29" i="9"/>
  <c r="D27" i="9"/>
  <c r="I117" i="8"/>
  <c r="I115" i="8"/>
  <c r="I113" i="8"/>
  <c r="I111" i="8"/>
  <c r="I109" i="8"/>
  <c r="I107" i="8"/>
  <c r="I105" i="8"/>
  <c r="I103" i="8"/>
  <c r="I101" i="8"/>
  <c r="I99" i="8"/>
  <c r="I97" i="8"/>
  <c r="I95" i="8"/>
  <c r="I93" i="8"/>
  <c r="I91" i="8"/>
  <c r="I89" i="8"/>
  <c r="I87" i="8"/>
  <c r="I118" i="8"/>
  <c r="I116" i="8"/>
  <c r="I114" i="8"/>
  <c r="I112" i="8"/>
  <c r="I110" i="8"/>
  <c r="I108" i="8"/>
  <c r="I106" i="8"/>
  <c r="I104" i="8"/>
  <c r="I102" i="8"/>
  <c r="I100" i="8"/>
  <c r="I98" i="8"/>
  <c r="I96" i="8"/>
  <c r="I94" i="8"/>
  <c r="I92" i="8"/>
  <c r="I90" i="8"/>
  <c r="I88" i="8"/>
  <c r="I86" i="8"/>
  <c r="I82" i="8"/>
  <c r="I80" i="8"/>
  <c r="I78" i="8"/>
  <c r="I76" i="8"/>
  <c r="I74" i="8"/>
  <c r="I72" i="8"/>
  <c r="I70" i="8"/>
  <c r="I68" i="8"/>
  <c r="I66" i="8"/>
  <c r="I64" i="8"/>
  <c r="I62" i="8"/>
  <c r="I60" i="8"/>
  <c r="I58" i="8"/>
  <c r="I56" i="8"/>
  <c r="I54" i="8"/>
  <c r="I52" i="8"/>
  <c r="I50" i="8"/>
  <c r="I48" i="8"/>
  <c r="I46" i="8"/>
  <c r="I44" i="8"/>
  <c r="I42" i="8"/>
  <c r="I40" i="8"/>
  <c r="I38" i="8"/>
  <c r="I36" i="8"/>
  <c r="I34" i="8"/>
  <c r="I32" i="8"/>
  <c r="I30" i="8"/>
  <c r="I28" i="8"/>
  <c r="I26" i="8"/>
  <c r="I24" i="8"/>
  <c r="I22" i="8"/>
  <c r="I20" i="8"/>
  <c r="I84" i="8"/>
  <c r="I85" i="8"/>
  <c r="I83" i="8"/>
  <c r="I81" i="8"/>
  <c r="I79" i="8"/>
  <c r="I77" i="8"/>
  <c r="I75" i="8"/>
  <c r="I73" i="8"/>
  <c r="I71" i="8"/>
  <c r="I69" i="8"/>
  <c r="I67" i="8"/>
  <c r="I65" i="8"/>
  <c r="I63" i="8"/>
  <c r="I61" i="8"/>
  <c r="I59" i="8"/>
  <c r="I57" i="8"/>
  <c r="I55" i="8"/>
  <c r="I53" i="8"/>
  <c r="I51" i="8"/>
  <c r="I49" i="8"/>
  <c r="I47" i="8"/>
  <c r="I45" i="8"/>
  <c r="I43" i="8"/>
  <c r="I41" i="8"/>
  <c r="I39" i="8"/>
  <c r="I37" i="8"/>
  <c r="I35" i="8"/>
  <c r="I33" i="8"/>
  <c r="I31" i="8"/>
  <c r="I29" i="8"/>
  <c r="I27" i="8"/>
  <c r="I25" i="8"/>
  <c r="I23" i="8"/>
  <c r="I21" i="8"/>
  <c r="I19" i="8"/>
  <c r="I18" i="8"/>
  <c r="F118" i="8"/>
  <c r="F116" i="8"/>
  <c r="F114" i="8"/>
  <c r="F112" i="8"/>
  <c r="F110" i="8"/>
  <c r="F108" i="8"/>
  <c r="F106" i="8"/>
  <c r="F104" i="8"/>
  <c r="F102" i="8"/>
  <c r="F100" i="8"/>
  <c r="F98" i="8"/>
  <c r="F96" i="8"/>
  <c r="F94" i="8"/>
  <c r="F92" i="8"/>
  <c r="F90" i="8"/>
  <c r="F88" i="8"/>
  <c r="F86" i="8"/>
  <c r="F117" i="8"/>
  <c r="F115" i="8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F87" i="8"/>
  <c r="F85" i="8"/>
  <c r="F83" i="8"/>
  <c r="F81" i="8"/>
  <c r="F79" i="8"/>
  <c r="F77" i="8"/>
  <c r="F75" i="8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7" i="8"/>
  <c r="F35" i="8"/>
  <c r="F33" i="8"/>
  <c r="F31" i="8"/>
  <c r="F29" i="8"/>
  <c r="F27" i="8"/>
  <c r="F25" i="8"/>
  <c r="F23" i="8"/>
  <c r="F21" i="8"/>
  <c r="F19" i="8"/>
  <c r="F84" i="8"/>
  <c r="F82" i="8"/>
  <c r="F80" i="8"/>
  <c r="F78" i="8"/>
  <c r="F76" i="8"/>
  <c r="F74" i="8"/>
  <c r="F72" i="8"/>
  <c r="F70" i="8"/>
  <c r="F68" i="8"/>
  <c r="F66" i="8"/>
  <c r="F64" i="8"/>
  <c r="F62" i="8"/>
  <c r="F60" i="8"/>
  <c r="F58" i="8"/>
  <c r="F56" i="8"/>
  <c r="F54" i="8"/>
  <c r="F52" i="8"/>
  <c r="F50" i="8"/>
  <c r="F48" i="8"/>
  <c r="F46" i="8"/>
  <c r="F44" i="8"/>
  <c r="F42" i="8"/>
  <c r="F40" i="8"/>
  <c r="F38" i="8"/>
  <c r="F36" i="8"/>
  <c r="F34" i="8"/>
  <c r="F32" i="8"/>
  <c r="F30" i="8"/>
  <c r="F28" i="8"/>
  <c r="F26" i="8"/>
  <c r="F24" i="8"/>
  <c r="F22" i="8"/>
  <c r="F20" i="8"/>
  <c r="F18" i="8"/>
  <c r="C118" i="8"/>
  <c r="C116" i="8"/>
  <c r="C114" i="8"/>
  <c r="C112" i="8"/>
  <c r="C110" i="8"/>
  <c r="C108" i="8"/>
  <c r="C106" i="8"/>
  <c r="C104" i="8"/>
  <c r="C102" i="8"/>
  <c r="C100" i="8"/>
  <c r="C98" i="8"/>
  <c r="C96" i="8"/>
  <c r="C94" i="8"/>
  <c r="C92" i="8"/>
  <c r="C90" i="8"/>
  <c r="C88" i="8"/>
  <c r="C117" i="8"/>
  <c r="C115" i="8"/>
  <c r="C113" i="8"/>
  <c r="C111" i="8"/>
  <c r="C109" i="8"/>
  <c r="C107" i="8"/>
  <c r="C105" i="8"/>
  <c r="C103" i="8"/>
  <c r="C101" i="8"/>
  <c r="C99" i="8"/>
  <c r="C97" i="8"/>
  <c r="C95" i="8"/>
  <c r="C93" i="8"/>
  <c r="C91" i="8"/>
  <c r="C89" i="8"/>
  <c r="C87" i="8"/>
  <c r="C86" i="8"/>
  <c r="C83" i="8"/>
  <c r="C81" i="8"/>
  <c r="C79" i="8"/>
  <c r="C77" i="8"/>
  <c r="C75" i="8"/>
  <c r="C73" i="8"/>
  <c r="C71" i="8"/>
  <c r="C69" i="8"/>
  <c r="C67" i="8"/>
  <c r="C65" i="8"/>
  <c r="C63" i="8"/>
  <c r="C61" i="8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85" i="8"/>
  <c r="C84" i="8"/>
  <c r="C82" i="8"/>
  <c r="C80" i="8"/>
  <c r="C78" i="8"/>
  <c r="C76" i="8"/>
  <c r="C74" i="8"/>
  <c r="C72" i="8"/>
  <c r="C70" i="8"/>
  <c r="C68" i="8"/>
  <c r="C66" i="8"/>
  <c r="C64" i="8"/>
  <c r="C62" i="8"/>
  <c r="C60" i="8"/>
  <c r="C58" i="8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D117" i="8"/>
  <c r="D115" i="8"/>
  <c r="D113" i="8"/>
  <c r="D111" i="8"/>
  <c r="D109" i="8"/>
  <c r="D107" i="8"/>
  <c r="D105" i="8"/>
  <c r="D103" i="8"/>
  <c r="D101" i="8"/>
  <c r="D99" i="8"/>
  <c r="D97" i="8"/>
  <c r="D95" i="8"/>
  <c r="D93" i="8"/>
  <c r="D91" i="8"/>
  <c r="D89" i="8"/>
  <c r="D87" i="8"/>
  <c r="D118" i="8"/>
  <c r="D116" i="8"/>
  <c r="D114" i="8"/>
  <c r="D112" i="8"/>
  <c r="D110" i="8"/>
  <c r="D108" i="8"/>
  <c r="D106" i="8"/>
  <c r="D104" i="8"/>
  <c r="D102" i="8"/>
  <c r="D100" i="8"/>
  <c r="D98" i="8"/>
  <c r="D96" i="8"/>
  <c r="D94" i="8"/>
  <c r="D92" i="8"/>
  <c r="D90" i="8"/>
  <c r="D88" i="8"/>
  <c r="D86" i="8"/>
  <c r="D85" i="8"/>
  <c r="D84" i="8"/>
  <c r="D82" i="8"/>
  <c r="D80" i="8"/>
  <c r="D78" i="8"/>
  <c r="D76" i="8"/>
  <c r="D74" i="8"/>
  <c r="D72" i="8"/>
  <c r="D70" i="8"/>
  <c r="D68" i="8"/>
  <c r="D66" i="8"/>
  <c r="D64" i="8"/>
  <c r="D62" i="8"/>
  <c r="D60" i="8"/>
  <c r="D58" i="8"/>
  <c r="D56" i="8"/>
  <c r="D54" i="8"/>
  <c r="D52" i="8"/>
  <c r="D50" i="8"/>
  <c r="D48" i="8"/>
  <c r="D46" i="8"/>
  <c r="D44" i="8"/>
  <c r="D42" i="8"/>
  <c r="D40" i="8"/>
  <c r="D38" i="8"/>
  <c r="D36" i="8"/>
  <c r="D34" i="8"/>
  <c r="D32" i="8"/>
  <c r="D30" i="8"/>
  <c r="D28" i="8"/>
  <c r="D26" i="8"/>
  <c r="D24" i="8"/>
  <c r="D22" i="8"/>
  <c r="D20" i="8"/>
  <c r="D18" i="8"/>
  <c r="D83" i="8"/>
  <c r="D81" i="8"/>
  <c r="D79" i="8"/>
  <c r="D77" i="8"/>
  <c r="D75" i="8"/>
  <c r="D73" i="8"/>
  <c r="D71" i="8"/>
  <c r="D69" i="8"/>
  <c r="D67" i="8"/>
  <c r="D65" i="8"/>
  <c r="D63" i="8"/>
  <c r="D61" i="8"/>
  <c r="D59" i="8"/>
  <c r="D57" i="8"/>
  <c r="D55" i="8"/>
  <c r="D53" i="8"/>
  <c r="D51" i="8"/>
  <c r="D49" i="8"/>
  <c r="D47" i="8"/>
  <c r="D45" i="8"/>
  <c r="D43" i="8"/>
  <c r="D41" i="8"/>
  <c r="D39" i="8"/>
  <c r="D37" i="8"/>
  <c r="D35" i="8"/>
  <c r="D33" i="8"/>
  <c r="D31" i="8"/>
  <c r="D29" i="8"/>
  <c r="D27" i="8"/>
  <c r="D25" i="8"/>
  <c r="D23" i="8"/>
  <c r="D21" i="8"/>
  <c r="D19" i="8"/>
  <c r="K118" i="8"/>
  <c r="K116" i="8"/>
  <c r="K114" i="8"/>
  <c r="K112" i="8"/>
  <c r="K110" i="8"/>
  <c r="K108" i="8"/>
  <c r="K106" i="8"/>
  <c r="K104" i="8"/>
  <c r="K102" i="8"/>
  <c r="K100" i="8"/>
  <c r="K98" i="8"/>
  <c r="K96" i="8"/>
  <c r="K94" i="8"/>
  <c r="K92" i="8"/>
  <c r="K90" i="8"/>
  <c r="K88" i="8"/>
  <c r="K86" i="8"/>
  <c r="K117" i="8"/>
  <c r="K115" i="8"/>
  <c r="K113" i="8"/>
  <c r="K111" i="8"/>
  <c r="K109" i="8"/>
  <c r="K107" i="8"/>
  <c r="K105" i="8"/>
  <c r="K103" i="8"/>
  <c r="K101" i="8"/>
  <c r="K99" i="8"/>
  <c r="K97" i="8"/>
  <c r="K95" i="8"/>
  <c r="K93" i="8"/>
  <c r="K91" i="8"/>
  <c r="K89" i="8"/>
  <c r="K87" i="8"/>
  <c r="K85" i="8"/>
  <c r="K83" i="8"/>
  <c r="K81" i="8"/>
  <c r="K79" i="8"/>
  <c r="K77" i="8"/>
  <c r="K75" i="8"/>
  <c r="K73" i="8"/>
  <c r="K71" i="8"/>
  <c r="K69" i="8"/>
  <c r="K67" i="8"/>
  <c r="K65" i="8"/>
  <c r="K63" i="8"/>
  <c r="K61" i="8"/>
  <c r="K59" i="8"/>
  <c r="K57" i="8"/>
  <c r="K55" i="8"/>
  <c r="K53" i="8"/>
  <c r="K51" i="8"/>
  <c r="K49" i="8"/>
  <c r="K47" i="8"/>
  <c r="K45" i="8"/>
  <c r="K43" i="8"/>
  <c r="K41" i="8"/>
  <c r="K39" i="8"/>
  <c r="K37" i="8"/>
  <c r="K35" i="8"/>
  <c r="K33" i="8"/>
  <c r="K31" i="8"/>
  <c r="K29" i="8"/>
  <c r="K27" i="8"/>
  <c r="K25" i="8"/>
  <c r="K23" i="8"/>
  <c r="K21" i="8"/>
  <c r="K19" i="8"/>
  <c r="K82" i="8"/>
  <c r="K80" i="8"/>
  <c r="K78" i="8"/>
  <c r="K76" i="8"/>
  <c r="K74" i="8"/>
  <c r="K72" i="8"/>
  <c r="K70" i="8"/>
  <c r="K68" i="8"/>
  <c r="K66" i="8"/>
  <c r="K64" i="8"/>
  <c r="K62" i="8"/>
  <c r="K60" i="8"/>
  <c r="K58" i="8"/>
  <c r="K56" i="8"/>
  <c r="K54" i="8"/>
  <c r="K52" i="8"/>
  <c r="K50" i="8"/>
  <c r="K48" i="8"/>
  <c r="K46" i="8"/>
  <c r="K44" i="8"/>
  <c r="K42" i="8"/>
  <c r="K40" i="8"/>
  <c r="K38" i="8"/>
  <c r="K36" i="8"/>
  <c r="K34" i="8"/>
  <c r="K32" i="8"/>
  <c r="K30" i="8"/>
  <c r="K28" i="8"/>
  <c r="K26" i="8"/>
  <c r="K24" i="8"/>
  <c r="K22" i="8"/>
  <c r="K20" i="8"/>
  <c r="K18" i="8"/>
  <c r="K84" i="8"/>
  <c r="G118" i="8"/>
  <c r="G116" i="8"/>
  <c r="G114" i="8"/>
  <c r="G112" i="8"/>
  <c r="G110" i="8"/>
  <c r="G108" i="8"/>
  <c r="G106" i="8"/>
  <c r="G104" i="8"/>
  <c r="G102" i="8"/>
  <c r="G100" i="8"/>
  <c r="G98" i="8"/>
  <c r="G96" i="8"/>
  <c r="G94" i="8"/>
  <c r="G92" i="8"/>
  <c r="G90" i="8"/>
  <c r="G88" i="8"/>
  <c r="G86" i="8"/>
  <c r="G117" i="8"/>
  <c r="G115" i="8"/>
  <c r="G113" i="8"/>
  <c r="G111" i="8"/>
  <c r="G109" i="8"/>
  <c r="G107" i="8"/>
  <c r="G105" i="8"/>
  <c r="G103" i="8"/>
  <c r="G101" i="8"/>
  <c r="G99" i="8"/>
  <c r="G97" i="8"/>
  <c r="G95" i="8"/>
  <c r="G93" i="8"/>
  <c r="G91" i="8"/>
  <c r="G89" i="8"/>
  <c r="G87" i="8"/>
  <c r="G85" i="8"/>
  <c r="G83" i="8"/>
  <c r="G81" i="8"/>
  <c r="G79" i="8"/>
  <c r="G77" i="8"/>
  <c r="G75" i="8"/>
  <c r="G73" i="8"/>
  <c r="G71" i="8"/>
  <c r="G69" i="8"/>
  <c r="G67" i="8"/>
  <c r="G65" i="8"/>
  <c r="G63" i="8"/>
  <c r="G61" i="8"/>
  <c r="G59" i="8"/>
  <c r="G57" i="8"/>
  <c r="G55" i="8"/>
  <c r="G53" i="8"/>
  <c r="G51" i="8"/>
  <c r="G49" i="8"/>
  <c r="G47" i="8"/>
  <c r="G45" i="8"/>
  <c r="G43" i="8"/>
  <c r="G41" i="8"/>
  <c r="G39" i="8"/>
  <c r="G37" i="8"/>
  <c r="G35" i="8"/>
  <c r="G33" i="8"/>
  <c r="G31" i="8"/>
  <c r="G29" i="8"/>
  <c r="G27" i="8"/>
  <c r="G25" i="8"/>
  <c r="G23" i="8"/>
  <c r="G21" i="8"/>
  <c r="G19" i="8"/>
  <c r="G84" i="8"/>
  <c r="G82" i="8"/>
  <c r="G80" i="8"/>
  <c r="G78" i="8"/>
  <c r="G76" i="8"/>
  <c r="G74" i="8"/>
  <c r="G72" i="8"/>
  <c r="G70" i="8"/>
  <c r="G68" i="8"/>
  <c r="G66" i="8"/>
  <c r="G64" i="8"/>
  <c r="G62" i="8"/>
  <c r="G60" i="8"/>
  <c r="G58" i="8"/>
  <c r="G56" i="8"/>
  <c r="G54" i="8"/>
  <c r="G52" i="8"/>
  <c r="G50" i="8"/>
  <c r="G48" i="8"/>
  <c r="G46" i="8"/>
  <c r="G44" i="8"/>
  <c r="G42" i="8"/>
  <c r="G40" i="8"/>
  <c r="G38" i="8"/>
  <c r="G36" i="8"/>
  <c r="G34" i="8"/>
  <c r="G32" i="8"/>
  <c r="G30" i="8"/>
  <c r="G28" i="8"/>
  <c r="G26" i="8"/>
  <c r="G24" i="8"/>
  <c r="G22" i="8"/>
  <c r="G20" i="8"/>
  <c r="G18" i="8"/>
  <c r="H117" i="8"/>
  <c r="H115" i="8"/>
  <c r="H113" i="8"/>
  <c r="H111" i="8"/>
  <c r="H109" i="8"/>
  <c r="H107" i="8"/>
  <c r="H105" i="8"/>
  <c r="H103" i="8"/>
  <c r="H101" i="8"/>
  <c r="H99" i="8"/>
  <c r="H97" i="8"/>
  <c r="H95" i="8"/>
  <c r="H93" i="8"/>
  <c r="H91" i="8"/>
  <c r="H89" i="8"/>
  <c r="H87" i="8"/>
  <c r="H118" i="8"/>
  <c r="H116" i="8"/>
  <c r="H114" i="8"/>
  <c r="H112" i="8"/>
  <c r="H110" i="8"/>
  <c r="H108" i="8"/>
  <c r="H106" i="8"/>
  <c r="H104" i="8"/>
  <c r="H102" i="8"/>
  <c r="H100" i="8"/>
  <c r="H98" i="8"/>
  <c r="H96" i="8"/>
  <c r="H94" i="8"/>
  <c r="H92" i="8"/>
  <c r="H90" i="8"/>
  <c r="H88" i="8"/>
  <c r="H86" i="8"/>
  <c r="H84" i="8"/>
  <c r="H82" i="8"/>
  <c r="H80" i="8"/>
  <c r="H78" i="8"/>
  <c r="H76" i="8"/>
  <c r="H74" i="8"/>
  <c r="H72" i="8"/>
  <c r="H70" i="8"/>
  <c r="H68" i="8"/>
  <c r="H66" i="8"/>
  <c r="H64" i="8"/>
  <c r="H62" i="8"/>
  <c r="H60" i="8"/>
  <c r="H58" i="8"/>
  <c r="H56" i="8"/>
  <c r="H54" i="8"/>
  <c r="H52" i="8"/>
  <c r="H50" i="8"/>
  <c r="H48" i="8"/>
  <c r="H46" i="8"/>
  <c r="H44" i="8"/>
  <c r="H42" i="8"/>
  <c r="H40" i="8"/>
  <c r="H38" i="8"/>
  <c r="H36" i="8"/>
  <c r="H34" i="8"/>
  <c r="H32" i="8"/>
  <c r="H30" i="8"/>
  <c r="H28" i="8"/>
  <c r="H26" i="8"/>
  <c r="H24" i="8"/>
  <c r="H22" i="8"/>
  <c r="H20" i="8"/>
  <c r="H18" i="8"/>
  <c r="H85" i="8"/>
  <c r="H83" i="8"/>
  <c r="H81" i="8"/>
  <c r="H79" i="8"/>
  <c r="H77" i="8"/>
  <c r="H75" i="8"/>
  <c r="H73" i="8"/>
  <c r="H71" i="8"/>
  <c r="H69" i="8"/>
  <c r="H67" i="8"/>
  <c r="H65" i="8"/>
  <c r="H63" i="8"/>
  <c r="H61" i="8"/>
  <c r="H59" i="8"/>
  <c r="H57" i="8"/>
  <c r="H55" i="8"/>
  <c r="H53" i="8"/>
  <c r="H51" i="8"/>
  <c r="H49" i="8"/>
  <c r="H47" i="8"/>
  <c r="H45" i="8"/>
  <c r="H43" i="8"/>
  <c r="H41" i="8"/>
  <c r="H39" i="8"/>
  <c r="H37" i="8"/>
  <c r="H35" i="8"/>
  <c r="H33" i="8"/>
  <c r="H31" i="8"/>
  <c r="H29" i="8"/>
  <c r="H27" i="8"/>
  <c r="H25" i="8"/>
  <c r="H23" i="8"/>
  <c r="H21" i="8"/>
  <c r="H19" i="8"/>
  <c r="E117" i="8"/>
  <c r="E115" i="8"/>
  <c r="E113" i="8"/>
  <c r="E111" i="8"/>
  <c r="E109" i="8"/>
  <c r="E107" i="8"/>
  <c r="E105" i="8"/>
  <c r="E103" i="8"/>
  <c r="E101" i="8"/>
  <c r="E99" i="8"/>
  <c r="E97" i="8"/>
  <c r="E95" i="8"/>
  <c r="E93" i="8"/>
  <c r="E91" i="8"/>
  <c r="E89" i="8"/>
  <c r="E87" i="8"/>
  <c r="E118" i="8"/>
  <c r="E116" i="8"/>
  <c r="E114" i="8"/>
  <c r="E112" i="8"/>
  <c r="E110" i="8"/>
  <c r="E108" i="8"/>
  <c r="E106" i="8"/>
  <c r="E104" i="8"/>
  <c r="E102" i="8"/>
  <c r="E100" i="8"/>
  <c r="E98" i="8"/>
  <c r="E96" i="8"/>
  <c r="E94" i="8"/>
  <c r="E92" i="8"/>
  <c r="E90" i="8"/>
  <c r="E88" i="8"/>
  <c r="E86" i="8"/>
  <c r="E85" i="8"/>
  <c r="E84" i="8"/>
  <c r="E82" i="8"/>
  <c r="E80" i="8"/>
  <c r="E78" i="8"/>
  <c r="E76" i="8"/>
  <c r="E74" i="8"/>
  <c r="E72" i="8"/>
  <c r="E70" i="8"/>
  <c r="E68" i="8"/>
  <c r="E66" i="8"/>
  <c r="E64" i="8"/>
  <c r="E62" i="8"/>
  <c r="E60" i="8"/>
  <c r="E58" i="8"/>
  <c r="E56" i="8"/>
  <c r="E54" i="8"/>
  <c r="E52" i="8"/>
  <c r="E50" i="8"/>
  <c r="E48" i="8"/>
  <c r="E46" i="8"/>
  <c r="E44" i="8"/>
  <c r="E42" i="8"/>
  <c r="E40" i="8"/>
  <c r="E38" i="8"/>
  <c r="E36" i="8"/>
  <c r="E34" i="8"/>
  <c r="E32" i="8"/>
  <c r="E30" i="8"/>
  <c r="E28" i="8"/>
  <c r="E26" i="8"/>
  <c r="E24" i="8"/>
  <c r="E22" i="8"/>
  <c r="E20" i="8"/>
  <c r="E83" i="8"/>
  <c r="E81" i="8"/>
  <c r="E79" i="8"/>
  <c r="E77" i="8"/>
  <c r="E75" i="8"/>
  <c r="E73" i="8"/>
  <c r="E71" i="8"/>
  <c r="E69" i="8"/>
  <c r="E67" i="8"/>
  <c r="E65" i="8"/>
  <c r="E63" i="8"/>
  <c r="E61" i="8"/>
  <c r="E59" i="8"/>
  <c r="E57" i="8"/>
  <c r="E55" i="8"/>
  <c r="E53" i="8"/>
  <c r="E51" i="8"/>
  <c r="E49" i="8"/>
  <c r="E47" i="8"/>
  <c r="E45" i="8"/>
  <c r="E43" i="8"/>
  <c r="E41" i="8"/>
  <c r="E39" i="8"/>
  <c r="E37" i="8"/>
  <c r="E35" i="8"/>
  <c r="E33" i="8"/>
  <c r="E31" i="8"/>
  <c r="E29" i="8"/>
  <c r="E27" i="8"/>
  <c r="E25" i="8"/>
  <c r="E23" i="8"/>
  <c r="E21" i="8"/>
  <c r="E19" i="8"/>
  <c r="E18" i="8"/>
  <c r="B118" i="8"/>
  <c r="B116" i="8"/>
  <c r="B114" i="8"/>
  <c r="B112" i="8"/>
  <c r="B110" i="8"/>
  <c r="B108" i="8"/>
  <c r="B106" i="8"/>
  <c r="B104" i="8"/>
  <c r="B102" i="8"/>
  <c r="B100" i="8"/>
  <c r="B98" i="8"/>
  <c r="B96" i="8"/>
  <c r="B94" i="8"/>
  <c r="B92" i="8"/>
  <c r="B90" i="8"/>
  <c r="B88" i="8"/>
  <c r="B117" i="8"/>
  <c r="B115" i="8"/>
  <c r="B113" i="8"/>
  <c r="B111" i="8"/>
  <c r="B109" i="8"/>
  <c r="B107" i="8"/>
  <c r="B105" i="8"/>
  <c r="B103" i="8"/>
  <c r="B101" i="8"/>
  <c r="B99" i="8"/>
  <c r="B97" i="8"/>
  <c r="B95" i="8"/>
  <c r="B93" i="8"/>
  <c r="B91" i="8"/>
  <c r="B89" i="8"/>
  <c r="B87" i="8"/>
  <c r="B85" i="8"/>
  <c r="B86" i="8"/>
  <c r="B83" i="8"/>
  <c r="B81" i="8"/>
  <c r="B79" i="8"/>
  <c r="B77" i="8"/>
  <c r="B75" i="8"/>
  <c r="B73" i="8"/>
  <c r="B71" i="8"/>
  <c r="B69" i="8"/>
  <c r="B67" i="8"/>
  <c r="B65" i="8"/>
  <c r="B63" i="8"/>
  <c r="B61" i="8"/>
  <c r="B59" i="8"/>
  <c r="B57" i="8"/>
  <c r="B55" i="8"/>
  <c r="B53" i="8"/>
  <c r="B51" i="8"/>
  <c r="B49" i="8"/>
  <c r="B47" i="8"/>
  <c r="B45" i="8"/>
  <c r="B43" i="8"/>
  <c r="B41" i="8"/>
  <c r="B39" i="8"/>
  <c r="B37" i="8"/>
  <c r="B35" i="8"/>
  <c r="B33" i="8"/>
  <c r="B31" i="8"/>
  <c r="B29" i="8"/>
  <c r="B27" i="8"/>
  <c r="B25" i="8"/>
  <c r="B23" i="8"/>
  <c r="B21" i="8"/>
  <c r="B19" i="8"/>
  <c r="B84" i="8"/>
  <c r="B82" i="8"/>
  <c r="B80" i="8"/>
  <c r="B78" i="8"/>
  <c r="B76" i="8"/>
  <c r="B74" i="8"/>
  <c r="B72" i="8"/>
  <c r="B70" i="8"/>
  <c r="B68" i="8"/>
  <c r="B66" i="8"/>
  <c r="B64" i="8"/>
  <c r="B62" i="8"/>
  <c r="B60" i="8"/>
  <c r="B58" i="8"/>
  <c r="B56" i="8"/>
  <c r="B54" i="8"/>
  <c r="B52" i="8"/>
  <c r="B50" i="8"/>
  <c r="B48" i="8"/>
  <c r="B46" i="8"/>
  <c r="B44" i="8"/>
  <c r="B42" i="8"/>
  <c r="B40" i="8"/>
  <c r="B38" i="8"/>
  <c r="B36" i="8"/>
  <c r="B34" i="8"/>
  <c r="B32" i="8"/>
  <c r="B30" i="8"/>
  <c r="B28" i="8"/>
  <c r="B26" i="8"/>
  <c r="B24" i="8"/>
  <c r="B22" i="8"/>
  <c r="B20" i="8"/>
  <c r="B18" i="8"/>
  <c r="J118" i="8"/>
  <c r="J116" i="8"/>
  <c r="J114" i="8"/>
  <c r="J112" i="8"/>
  <c r="J110" i="8"/>
  <c r="J108" i="8"/>
  <c r="J106" i="8"/>
  <c r="J104" i="8"/>
  <c r="J102" i="8"/>
  <c r="J100" i="8"/>
  <c r="J98" i="8"/>
  <c r="J96" i="8"/>
  <c r="J94" i="8"/>
  <c r="J92" i="8"/>
  <c r="J90" i="8"/>
  <c r="J88" i="8"/>
  <c r="J86" i="8"/>
  <c r="J117" i="8"/>
  <c r="J115" i="8"/>
  <c r="J113" i="8"/>
  <c r="J111" i="8"/>
  <c r="J109" i="8"/>
  <c r="J107" i="8"/>
  <c r="J105" i="8"/>
  <c r="J103" i="8"/>
  <c r="J101" i="8"/>
  <c r="J99" i="8"/>
  <c r="J97" i="8"/>
  <c r="J95" i="8"/>
  <c r="J93" i="8"/>
  <c r="J91" i="8"/>
  <c r="J89" i="8"/>
  <c r="J87" i="8"/>
  <c r="J85" i="8"/>
  <c r="J84" i="8"/>
  <c r="J83" i="8"/>
  <c r="J81" i="8"/>
  <c r="J79" i="8"/>
  <c r="J77" i="8"/>
  <c r="J75" i="8"/>
  <c r="J73" i="8"/>
  <c r="J71" i="8"/>
  <c r="J69" i="8"/>
  <c r="J67" i="8"/>
  <c r="J65" i="8"/>
  <c r="J63" i="8"/>
  <c r="J61" i="8"/>
  <c r="J59" i="8"/>
  <c r="J57" i="8"/>
  <c r="J55" i="8"/>
  <c r="J53" i="8"/>
  <c r="J51" i="8"/>
  <c r="J49" i="8"/>
  <c r="J47" i="8"/>
  <c r="J45" i="8"/>
  <c r="J43" i="8"/>
  <c r="J41" i="8"/>
  <c r="J39" i="8"/>
  <c r="J37" i="8"/>
  <c r="J35" i="8"/>
  <c r="J33" i="8"/>
  <c r="J31" i="8"/>
  <c r="J29" i="8"/>
  <c r="J27" i="8"/>
  <c r="J25" i="8"/>
  <c r="J23" i="8"/>
  <c r="J21" i="8"/>
  <c r="J19" i="8"/>
  <c r="J82" i="8"/>
  <c r="J80" i="8"/>
  <c r="J78" i="8"/>
  <c r="J76" i="8"/>
  <c r="J74" i="8"/>
  <c r="J72" i="8"/>
  <c r="J70" i="8"/>
  <c r="J68" i="8"/>
  <c r="J66" i="8"/>
  <c r="J64" i="8"/>
  <c r="J62" i="8"/>
  <c r="J60" i="8"/>
  <c r="J58" i="8"/>
  <c r="J56" i="8"/>
  <c r="J54" i="8"/>
  <c r="J52" i="8"/>
  <c r="J50" i="8"/>
  <c r="J48" i="8"/>
  <c r="J46" i="8"/>
  <c r="J44" i="8"/>
  <c r="J42" i="8"/>
  <c r="J40" i="8"/>
  <c r="J38" i="8"/>
  <c r="J36" i="8"/>
  <c r="J34" i="8"/>
  <c r="J32" i="8"/>
  <c r="J30" i="8"/>
  <c r="J28" i="8"/>
  <c r="J26" i="8"/>
  <c r="J24" i="8"/>
  <c r="J22" i="8"/>
  <c r="J20" i="8"/>
  <c r="J18" i="8"/>
  <c r="D118" i="7"/>
  <c r="D116" i="7"/>
  <c r="D114" i="7"/>
  <c r="D112" i="7"/>
  <c r="D110" i="7"/>
  <c r="D108" i="7"/>
  <c r="D106" i="7"/>
  <c r="D104" i="7"/>
  <c r="D102" i="7"/>
  <c r="D100" i="7"/>
  <c r="D98" i="7"/>
  <c r="D96" i="7"/>
  <c r="D94" i="7"/>
  <c r="D92" i="7"/>
  <c r="D90" i="7"/>
  <c r="D88" i="7"/>
  <c r="D86" i="7"/>
  <c r="D84" i="7"/>
  <c r="D82" i="7"/>
  <c r="D80" i="7"/>
  <c r="D78" i="7"/>
  <c r="D117" i="7"/>
  <c r="D113" i="7"/>
  <c r="D109" i="7"/>
  <c r="D105" i="7"/>
  <c r="D101" i="7"/>
  <c r="D97" i="7"/>
  <c r="D93" i="7"/>
  <c r="D89" i="7"/>
  <c r="D85" i="7"/>
  <c r="D81" i="7"/>
  <c r="D77" i="7"/>
  <c r="D75" i="7"/>
  <c r="D73" i="7"/>
  <c r="D71" i="7"/>
  <c r="D69" i="7"/>
  <c r="D67" i="7"/>
  <c r="D65" i="7"/>
  <c r="D63" i="7"/>
  <c r="D61" i="7"/>
  <c r="D59" i="7"/>
  <c r="D57" i="7"/>
  <c r="D55" i="7"/>
  <c r="D53" i="7"/>
  <c r="D51" i="7"/>
  <c r="D49" i="7"/>
  <c r="D47" i="7"/>
  <c r="D45" i="7"/>
  <c r="D43" i="7"/>
  <c r="D41" i="7"/>
  <c r="D39" i="7"/>
  <c r="D37" i="7"/>
  <c r="D35" i="7"/>
  <c r="D33" i="7"/>
  <c r="D31" i="7"/>
  <c r="D29" i="7"/>
  <c r="D27" i="7"/>
  <c r="D25" i="7"/>
  <c r="D23" i="7"/>
  <c r="D21" i="7"/>
  <c r="D19" i="7"/>
  <c r="D115" i="7"/>
  <c r="D111" i="7"/>
  <c r="D107" i="7"/>
  <c r="D103" i="7"/>
  <c r="D99" i="7"/>
  <c r="D95" i="7"/>
  <c r="D91" i="7"/>
  <c r="D87" i="7"/>
  <c r="D83" i="7"/>
  <c r="D79" i="7"/>
  <c r="D76" i="7"/>
  <c r="D74" i="7"/>
  <c r="D68" i="7"/>
  <c r="D60" i="7"/>
  <c r="D52" i="7"/>
  <c r="D44" i="7"/>
  <c r="D36" i="7"/>
  <c r="D28" i="7"/>
  <c r="D20" i="7"/>
  <c r="D66" i="7"/>
  <c r="D58" i="7"/>
  <c r="D50" i="7"/>
  <c r="D42" i="7"/>
  <c r="D34" i="7"/>
  <c r="D26" i="7"/>
  <c r="D18" i="7"/>
  <c r="D72" i="7"/>
  <c r="D64" i="7"/>
  <c r="D56" i="7"/>
  <c r="D48" i="7"/>
  <c r="D40" i="7"/>
  <c r="D32" i="7"/>
  <c r="D24" i="7"/>
  <c r="D70" i="7"/>
  <c r="D62" i="7"/>
  <c r="D54" i="7"/>
  <c r="D46" i="7"/>
  <c r="D38" i="7"/>
  <c r="D30" i="7"/>
  <c r="D22" i="7"/>
  <c r="K118" i="7"/>
  <c r="K116" i="7"/>
  <c r="K114" i="7"/>
  <c r="K112" i="7"/>
  <c r="K110" i="7"/>
  <c r="K108" i="7"/>
  <c r="K106" i="7"/>
  <c r="K104" i="7"/>
  <c r="K102" i="7"/>
  <c r="K100" i="7"/>
  <c r="K98" i="7"/>
  <c r="K96" i="7"/>
  <c r="K94" i="7"/>
  <c r="K92" i="7"/>
  <c r="K90" i="7"/>
  <c r="K88" i="7"/>
  <c r="K86" i="7"/>
  <c r="K84" i="7"/>
  <c r="K82" i="7"/>
  <c r="K80" i="7"/>
  <c r="K78" i="7"/>
  <c r="K76" i="7"/>
  <c r="K74" i="7"/>
  <c r="K72" i="7"/>
  <c r="K70" i="7"/>
  <c r="K68" i="7"/>
  <c r="K66" i="7"/>
  <c r="K64" i="7"/>
  <c r="K62" i="7"/>
  <c r="K60" i="7"/>
  <c r="K58" i="7"/>
  <c r="K56" i="7"/>
  <c r="K54" i="7"/>
  <c r="K52" i="7"/>
  <c r="K50" i="7"/>
  <c r="K48" i="7"/>
  <c r="K46" i="7"/>
  <c r="K44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117" i="7"/>
  <c r="K113" i="7"/>
  <c r="K109" i="7"/>
  <c r="K105" i="7"/>
  <c r="K101" i="7"/>
  <c r="K97" i="7"/>
  <c r="K93" i="7"/>
  <c r="K89" i="7"/>
  <c r="K85" i="7"/>
  <c r="K81" i="7"/>
  <c r="K77" i="7"/>
  <c r="K75" i="7"/>
  <c r="K73" i="7"/>
  <c r="K71" i="7"/>
  <c r="K69" i="7"/>
  <c r="K67" i="7"/>
  <c r="K65" i="7"/>
  <c r="K63" i="7"/>
  <c r="K61" i="7"/>
  <c r="K59" i="7"/>
  <c r="K57" i="7"/>
  <c r="K55" i="7"/>
  <c r="K53" i="7"/>
  <c r="K51" i="7"/>
  <c r="K49" i="7"/>
  <c r="K47" i="7"/>
  <c r="K45" i="7"/>
  <c r="K43" i="7"/>
  <c r="K41" i="7"/>
  <c r="K39" i="7"/>
  <c r="K37" i="7"/>
  <c r="K35" i="7"/>
  <c r="K33" i="7"/>
  <c r="K31" i="7"/>
  <c r="K29" i="7"/>
  <c r="K27" i="7"/>
  <c r="K25" i="7"/>
  <c r="K23" i="7"/>
  <c r="K21" i="7"/>
  <c r="K19" i="7"/>
  <c r="K115" i="7"/>
  <c r="K111" i="7"/>
  <c r="K107" i="7"/>
  <c r="K103" i="7"/>
  <c r="K99" i="7"/>
  <c r="K95" i="7"/>
  <c r="K91" i="7"/>
  <c r="K87" i="7"/>
  <c r="K83" i="7"/>
  <c r="K79" i="7"/>
  <c r="E117" i="7"/>
  <c r="E115" i="7"/>
  <c r="E113" i="7"/>
  <c r="E111" i="7"/>
  <c r="E109" i="7"/>
  <c r="E107" i="7"/>
  <c r="E105" i="7"/>
  <c r="E103" i="7"/>
  <c r="E101" i="7"/>
  <c r="E99" i="7"/>
  <c r="E97" i="7"/>
  <c r="E95" i="7"/>
  <c r="E93" i="7"/>
  <c r="E91" i="7"/>
  <c r="E89" i="7"/>
  <c r="E87" i="7"/>
  <c r="E85" i="7"/>
  <c r="E83" i="7"/>
  <c r="E81" i="7"/>
  <c r="E79" i="7"/>
  <c r="E77" i="7"/>
  <c r="E75" i="7"/>
  <c r="E73" i="7"/>
  <c r="E71" i="7"/>
  <c r="E69" i="7"/>
  <c r="E67" i="7"/>
  <c r="E65" i="7"/>
  <c r="E63" i="7"/>
  <c r="E61" i="7"/>
  <c r="E59" i="7"/>
  <c r="E57" i="7"/>
  <c r="E55" i="7"/>
  <c r="E53" i="7"/>
  <c r="E51" i="7"/>
  <c r="E49" i="7"/>
  <c r="E47" i="7"/>
  <c r="E45" i="7"/>
  <c r="E43" i="7"/>
  <c r="E41" i="7"/>
  <c r="E39" i="7"/>
  <c r="E37" i="7"/>
  <c r="E35" i="7"/>
  <c r="E33" i="7"/>
  <c r="E31" i="7"/>
  <c r="E29" i="7"/>
  <c r="E27" i="7"/>
  <c r="E25" i="7"/>
  <c r="E23" i="7"/>
  <c r="E21" i="7"/>
  <c r="E19" i="7"/>
  <c r="E116" i="7"/>
  <c r="E112" i="7"/>
  <c r="E108" i="7"/>
  <c r="E104" i="7"/>
  <c r="E100" i="7"/>
  <c r="E96" i="7"/>
  <c r="E92" i="7"/>
  <c r="E88" i="7"/>
  <c r="E84" i="7"/>
  <c r="E80" i="7"/>
  <c r="E76" i="7"/>
  <c r="E74" i="7"/>
  <c r="E72" i="7"/>
  <c r="E70" i="7"/>
  <c r="E68" i="7"/>
  <c r="E66" i="7"/>
  <c r="E64" i="7"/>
  <c r="E62" i="7"/>
  <c r="E60" i="7"/>
  <c r="E58" i="7"/>
  <c r="E56" i="7"/>
  <c r="E54" i="7"/>
  <c r="E52" i="7"/>
  <c r="E50" i="7"/>
  <c r="E48" i="7"/>
  <c r="E46" i="7"/>
  <c r="E44" i="7"/>
  <c r="E42" i="7"/>
  <c r="E40" i="7"/>
  <c r="E38" i="7"/>
  <c r="E36" i="7"/>
  <c r="E34" i="7"/>
  <c r="E32" i="7"/>
  <c r="E30" i="7"/>
  <c r="E28" i="7"/>
  <c r="E26" i="7"/>
  <c r="E24" i="7"/>
  <c r="E22" i="7"/>
  <c r="E20" i="7"/>
  <c r="E18" i="7"/>
  <c r="E118" i="7"/>
  <c r="E114" i="7"/>
  <c r="E110" i="7"/>
  <c r="E106" i="7"/>
  <c r="E102" i="7"/>
  <c r="E98" i="7"/>
  <c r="E94" i="7"/>
  <c r="E90" i="7"/>
  <c r="E86" i="7"/>
  <c r="E82" i="7"/>
  <c r="E78" i="7"/>
  <c r="G118" i="7"/>
  <c r="G116" i="7"/>
  <c r="G114" i="7"/>
  <c r="G112" i="7"/>
  <c r="G110" i="7"/>
  <c r="G108" i="7"/>
  <c r="G106" i="7"/>
  <c r="G104" i="7"/>
  <c r="G102" i="7"/>
  <c r="G100" i="7"/>
  <c r="G98" i="7"/>
  <c r="G96" i="7"/>
  <c r="G94" i="7"/>
  <c r="G92" i="7"/>
  <c r="G90" i="7"/>
  <c r="G88" i="7"/>
  <c r="G86" i="7"/>
  <c r="G84" i="7"/>
  <c r="G82" i="7"/>
  <c r="G80" i="7"/>
  <c r="G78" i="7"/>
  <c r="G76" i="7"/>
  <c r="G74" i="7"/>
  <c r="G72" i="7"/>
  <c r="G70" i="7"/>
  <c r="G68" i="7"/>
  <c r="G66" i="7"/>
  <c r="G64" i="7"/>
  <c r="G62" i="7"/>
  <c r="G60" i="7"/>
  <c r="G58" i="7"/>
  <c r="G56" i="7"/>
  <c r="G54" i="7"/>
  <c r="G52" i="7"/>
  <c r="G50" i="7"/>
  <c r="G48" i="7"/>
  <c r="G46" i="7"/>
  <c r="G44" i="7"/>
  <c r="G42" i="7"/>
  <c r="G40" i="7"/>
  <c r="G38" i="7"/>
  <c r="G36" i="7"/>
  <c r="G34" i="7"/>
  <c r="G32" i="7"/>
  <c r="G30" i="7"/>
  <c r="G28" i="7"/>
  <c r="G26" i="7"/>
  <c r="G24" i="7"/>
  <c r="G22" i="7"/>
  <c r="G20" i="7"/>
  <c r="G18" i="7"/>
  <c r="G115" i="7"/>
  <c r="G111" i="7"/>
  <c r="G107" i="7"/>
  <c r="G103" i="7"/>
  <c r="G99" i="7"/>
  <c r="G95" i="7"/>
  <c r="G91" i="7"/>
  <c r="G87" i="7"/>
  <c r="G83" i="7"/>
  <c r="G79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17" i="7"/>
  <c r="G113" i="7"/>
  <c r="G109" i="7"/>
  <c r="G105" i="7"/>
  <c r="G101" i="7"/>
  <c r="G97" i="7"/>
  <c r="G93" i="7"/>
  <c r="G89" i="7"/>
  <c r="G85" i="7"/>
  <c r="G81" i="7"/>
  <c r="G77" i="7"/>
  <c r="H118" i="7"/>
  <c r="H116" i="7"/>
  <c r="H114" i="7"/>
  <c r="H112" i="7"/>
  <c r="H110" i="7"/>
  <c r="H108" i="7"/>
  <c r="H106" i="7"/>
  <c r="H104" i="7"/>
  <c r="H102" i="7"/>
  <c r="H100" i="7"/>
  <c r="H98" i="7"/>
  <c r="H96" i="7"/>
  <c r="H94" i="7"/>
  <c r="H92" i="7"/>
  <c r="H90" i="7"/>
  <c r="H88" i="7"/>
  <c r="H86" i="7"/>
  <c r="H84" i="7"/>
  <c r="H82" i="7"/>
  <c r="H80" i="7"/>
  <c r="H78" i="7"/>
  <c r="H115" i="7"/>
  <c r="H111" i="7"/>
  <c r="H107" i="7"/>
  <c r="H103" i="7"/>
  <c r="H99" i="7"/>
  <c r="H95" i="7"/>
  <c r="H91" i="7"/>
  <c r="H87" i="7"/>
  <c r="H83" i="7"/>
  <c r="H79" i="7"/>
  <c r="H76" i="7"/>
  <c r="H75" i="7"/>
  <c r="H73" i="7"/>
  <c r="H71" i="7"/>
  <c r="H69" i="7"/>
  <c r="H67" i="7"/>
  <c r="H65" i="7"/>
  <c r="H63" i="7"/>
  <c r="H61" i="7"/>
  <c r="H59" i="7"/>
  <c r="H57" i="7"/>
  <c r="H55" i="7"/>
  <c r="H53" i="7"/>
  <c r="H51" i="7"/>
  <c r="H49" i="7"/>
  <c r="H47" i="7"/>
  <c r="H45" i="7"/>
  <c r="H43" i="7"/>
  <c r="H41" i="7"/>
  <c r="H39" i="7"/>
  <c r="H37" i="7"/>
  <c r="H35" i="7"/>
  <c r="H33" i="7"/>
  <c r="H31" i="7"/>
  <c r="H29" i="7"/>
  <c r="H27" i="7"/>
  <c r="H25" i="7"/>
  <c r="H23" i="7"/>
  <c r="H21" i="7"/>
  <c r="H19" i="7"/>
  <c r="H117" i="7"/>
  <c r="H113" i="7"/>
  <c r="H109" i="7"/>
  <c r="H105" i="7"/>
  <c r="H101" i="7"/>
  <c r="H97" i="7"/>
  <c r="H93" i="7"/>
  <c r="H89" i="7"/>
  <c r="H85" i="7"/>
  <c r="H81" i="7"/>
  <c r="H77" i="7"/>
  <c r="H74" i="7"/>
  <c r="H66" i="7"/>
  <c r="H58" i="7"/>
  <c r="H50" i="7"/>
  <c r="H42" i="7"/>
  <c r="H34" i="7"/>
  <c r="H26" i="7"/>
  <c r="H18" i="7"/>
  <c r="H72" i="7"/>
  <c r="H64" i="7"/>
  <c r="H56" i="7"/>
  <c r="H48" i="7"/>
  <c r="H40" i="7"/>
  <c r="H32" i="7"/>
  <c r="H24" i="7"/>
  <c r="H70" i="7"/>
  <c r="H62" i="7"/>
  <c r="H54" i="7"/>
  <c r="H46" i="7"/>
  <c r="H38" i="7"/>
  <c r="H30" i="7"/>
  <c r="H22" i="7"/>
  <c r="H68" i="7"/>
  <c r="H60" i="7"/>
  <c r="H52" i="7"/>
  <c r="H44" i="7"/>
  <c r="H36" i="7"/>
  <c r="H28" i="7"/>
  <c r="H20" i="7"/>
  <c r="C118" i="7"/>
  <c r="C116" i="7"/>
  <c r="C114" i="7"/>
  <c r="C112" i="7"/>
  <c r="C110" i="7"/>
  <c r="C108" i="7"/>
  <c r="C106" i="7"/>
  <c r="C104" i="7"/>
  <c r="C102" i="7"/>
  <c r="C100" i="7"/>
  <c r="C98" i="7"/>
  <c r="C96" i="7"/>
  <c r="C94" i="7"/>
  <c r="C92" i="7"/>
  <c r="C90" i="7"/>
  <c r="C88" i="7"/>
  <c r="C86" i="7"/>
  <c r="C84" i="7"/>
  <c r="C82" i="7"/>
  <c r="C80" i="7"/>
  <c r="C78" i="7"/>
  <c r="C76" i="7"/>
  <c r="C74" i="7"/>
  <c r="C72" i="7"/>
  <c r="C70" i="7"/>
  <c r="C68" i="7"/>
  <c r="C66" i="7"/>
  <c r="C64" i="7"/>
  <c r="C62" i="7"/>
  <c r="C60" i="7"/>
  <c r="C58" i="7"/>
  <c r="C56" i="7"/>
  <c r="C54" i="7"/>
  <c r="C52" i="7"/>
  <c r="C50" i="7"/>
  <c r="C48" i="7"/>
  <c r="C46" i="7"/>
  <c r="C44" i="7"/>
  <c r="C42" i="7"/>
  <c r="C40" i="7"/>
  <c r="C38" i="7"/>
  <c r="C36" i="7"/>
  <c r="C34" i="7"/>
  <c r="C32" i="7"/>
  <c r="C30" i="7"/>
  <c r="C28" i="7"/>
  <c r="C26" i="7"/>
  <c r="C24" i="7"/>
  <c r="C22" i="7"/>
  <c r="C20" i="7"/>
  <c r="C18" i="7"/>
  <c r="C117" i="7"/>
  <c r="C113" i="7"/>
  <c r="C109" i="7"/>
  <c r="C105" i="7"/>
  <c r="C101" i="7"/>
  <c r="C97" i="7"/>
  <c r="C93" i="7"/>
  <c r="C89" i="7"/>
  <c r="C85" i="7"/>
  <c r="C81" i="7"/>
  <c r="C77" i="7"/>
  <c r="C75" i="7"/>
  <c r="C73" i="7"/>
  <c r="C71" i="7"/>
  <c r="C69" i="7"/>
  <c r="C67" i="7"/>
  <c r="C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C21" i="7"/>
  <c r="C19" i="7"/>
  <c r="C115" i="7"/>
  <c r="C111" i="7"/>
  <c r="C107" i="7"/>
  <c r="C103" i="7"/>
  <c r="C99" i="7"/>
  <c r="C95" i="7"/>
  <c r="C91" i="7"/>
  <c r="C87" i="7"/>
  <c r="C83" i="7"/>
  <c r="C79" i="7"/>
  <c r="J117" i="6"/>
  <c r="J115" i="6"/>
  <c r="J113" i="6"/>
  <c r="J111" i="6"/>
  <c r="J109" i="6"/>
  <c r="J107" i="6"/>
  <c r="J105" i="6"/>
  <c r="J103" i="6"/>
  <c r="J101" i="6"/>
  <c r="J99" i="6"/>
  <c r="J97" i="6"/>
  <c r="J95" i="6"/>
  <c r="J93" i="6"/>
  <c r="J91" i="6"/>
  <c r="J89" i="6"/>
  <c r="J87" i="6"/>
  <c r="J85" i="6"/>
  <c r="J83" i="6"/>
  <c r="J81" i="6"/>
  <c r="J79" i="6"/>
  <c r="J77" i="6"/>
  <c r="J75" i="6"/>
  <c r="J73" i="6"/>
  <c r="J71" i="6"/>
  <c r="J69" i="6"/>
  <c r="J67" i="6"/>
  <c r="J65" i="6"/>
  <c r="J63" i="6"/>
  <c r="J61" i="6"/>
  <c r="J59" i="6"/>
  <c r="J57" i="6"/>
  <c r="J55" i="6"/>
  <c r="J53" i="6"/>
  <c r="J51" i="6"/>
  <c r="J118" i="6"/>
  <c r="J116" i="6"/>
  <c r="J114" i="6"/>
  <c r="J112" i="6"/>
  <c r="J110" i="6"/>
  <c r="J108" i="6"/>
  <c r="J106" i="6"/>
  <c r="J104" i="6"/>
  <c r="J102" i="6"/>
  <c r="J100" i="6"/>
  <c r="J98" i="6"/>
  <c r="J96" i="6"/>
  <c r="J94" i="6"/>
  <c r="J92" i="6"/>
  <c r="J90" i="6"/>
  <c r="J88" i="6"/>
  <c r="J86" i="6"/>
  <c r="J84" i="6"/>
  <c r="J82" i="6"/>
  <c r="J80" i="6"/>
  <c r="J78" i="6"/>
  <c r="J76" i="6"/>
  <c r="J74" i="6"/>
  <c r="J72" i="6"/>
  <c r="J70" i="6"/>
  <c r="J68" i="6"/>
  <c r="J66" i="6"/>
  <c r="J64" i="6"/>
  <c r="J62" i="6"/>
  <c r="J60" i="6"/>
  <c r="J58" i="6"/>
  <c r="J56" i="6"/>
  <c r="J54" i="6"/>
  <c r="J52" i="6"/>
  <c r="J49" i="6"/>
  <c r="J47" i="6"/>
  <c r="J45" i="6"/>
  <c r="J43" i="6"/>
  <c r="J41" i="6"/>
  <c r="J39" i="6"/>
  <c r="J37" i="6"/>
  <c r="J35" i="6"/>
  <c r="J33" i="6"/>
  <c r="J31" i="6"/>
  <c r="J29" i="6"/>
  <c r="J27" i="6"/>
  <c r="J25" i="6"/>
  <c r="J23" i="6"/>
  <c r="J21" i="6"/>
  <c r="J19" i="6"/>
  <c r="J50" i="6"/>
  <c r="J48" i="6"/>
  <c r="J46" i="6"/>
  <c r="J44" i="6"/>
  <c r="J42" i="6"/>
  <c r="J40" i="6"/>
  <c r="J38" i="6"/>
  <c r="J36" i="6"/>
  <c r="J34" i="6"/>
  <c r="J32" i="6"/>
  <c r="J30" i="6"/>
  <c r="J28" i="6"/>
  <c r="J26" i="6"/>
  <c r="J24" i="6"/>
  <c r="J22" i="6"/>
  <c r="J20" i="6"/>
  <c r="J18" i="6"/>
  <c r="E118" i="6"/>
  <c r="E116" i="6"/>
  <c r="E114" i="6"/>
  <c r="E112" i="6"/>
  <c r="E110" i="6"/>
  <c r="E108" i="6"/>
  <c r="E106" i="6"/>
  <c r="E104" i="6"/>
  <c r="E102" i="6"/>
  <c r="E100" i="6"/>
  <c r="E98" i="6"/>
  <c r="E96" i="6"/>
  <c r="E94" i="6"/>
  <c r="E92" i="6"/>
  <c r="E90" i="6"/>
  <c r="E88" i="6"/>
  <c r="E86" i="6"/>
  <c r="E84" i="6"/>
  <c r="E82" i="6"/>
  <c r="E80" i="6"/>
  <c r="E78" i="6"/>
  <c r="E76" i="6"/>
  <c r="E74" i="6"/>
  <c r="E72" i="6"/>
  <c r="E70" i="6"/>
  <c r="E68" i="6"/>
  <c r="E66" i="6"/>
  <c r="E64" i="6"/>
  <c r="E62" i="6"/>
  <c r="E60" i="6"/>
  <c r="E58" i="6"/>
  <c r="E56" i="6"/>
  <c r="E54" i="6"/>
  <c r="E52" i="6"/>
  <c r="E117" i="6"/>
  <c r="E115" i="6"/>
  <c r="E113" i="6"/>
  <c r="E111" i="6"/>
  <c r="E109" i="6"/>
  <c r="E107" i="6"/>
  <c r="E105" i="6"/>
  <c r="E103" i="6"/>
  <c r="E101" i="6"/>
  <c r="E99" i="6"/>
  <c r="E97" i="6"/>
  <c r="E95" i="6"/>
  <c r="E93" i="6"/>
  <c r="E91" i="6"/>
  <c r="E89" i="6"/>
  <c r="E87" i="6"/>
  <c r="E85" i="6"/>
  <c r="E83" i="6"/>
  <c r="E81" i="6"/>
  <c r="E79" i="6"/>
  <c r="E77" i="6"/>
  <c r="E75" i="6"/>
  <c r="E73" i="6"/>
  <c r="E71" i="6"/>
  <c r="E69" i="6"/>
  <c r="E67" i="6"/>
  <c r="E65" i="6"/>
  <c r="E63" i="6"/>
  <c r="E61" i="6"/>
  <c r="E59" i="6"/>
  <c r="E57" i="6"/>
  <c r="E55" i="6"/>
  <c r="E53" i="6"/>
  <c r="E50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51" i="6"/>
  <c r="E49" i="6"/>
  <c r="E47" i="6"/>
  <c r="E45" i="6"/>
  <c r="E43" i="6"/>
  <c r="E41" i="6"/>
  <c r="E39" i="6"/>
  <c r="E37" i="6"/>
  <c r="E35" i="6"/>
  <c r="E33" i="6"/>
  <c r="E31" i="6"/>
  <c r="E29" i="6"/>
  <c r="E27" i="6"/>
  <c r="E25" i="6"/>
  <c r="E23" i="6"/>
  <c r="E21" i="6"/>
  <c r="E19" i="6"/>
  <c r="F117" i="6"/>
  <c r="F115" i="6"/>
  <c r="F113" i="6"/>
  <c r="F111" i="6"/>
  <c r="F109" i="6"/>
  <c r="F107" i="6"/>
  <c r="F105" i="6"/>
  <c r="F103" i="6"/>
  <c r="F101" i="6"/>
  <c r="F99" i="6"/>
  <c r="F97" i="6"/>
  <c r="F95" i="6"/>
  <c r="F93" i="6"/>
  <c r="F91" i="6"/>
  <c r="F89" i="6"/>
  <c r="F87" i="6"/>
  <c r="F85" i="6"/>
  <c r="F83" i="6"/>
  <c r="F81" i="6"/>
  <c r="F79" i="6"/>
  <c r="F77" i="6"/>
  <c r="F75" i="6"/>
  <c r="F73" i="6"/>
  <c r="F71" i="6"/>
  <c r="F69" i="6"/>
  <c r="F67" i="6"/>
  <c r="F65" i="6"/>
  <c r="F63" i="6"/>
  <c r="F61" i="6"/>
  <c r="F59" i="6"/>
  <c r="F57" i="6"/>
  <c r="F55" i="6"/>
  <c r="F53" i="6"/>
  <c r="F51" i="6"/>
  <c r="F118" i="6"/>
  <c r="F116" i="6"/>
  <c r="F114" i="6"/>
  <c r="F112" i="6"/>
  <c r="F110" i="6"/>
  <c r="F108" i="6"/>
  <c r="F106" i="6"/>
  <c r="F104" i="6"/>
  <c r="F102" i="6"/>
  <c r="F100" i="6"/>
  <c r="F98" i="6"/>
  <c r="F96" i="6"/>
  <c r="F94" i="6"/>
  <c r="F92" i="6"/>
  <c r="F90" i="6"/>
  <c r="F88" i="6"/>
  <c r="F86" i="6"/>
  <c r="F84" i="6"/>
  <c r="F82" i="6"/>
  <c r="F80" i="6"/>
  <c r="F78" i="6"/>
  <c r="F76" i="6"/>
  <c r="F74" i="6"/>
  <c r="F72" i="6"/>
  <c r="F70" i="6"/>
  <c r="F68" i="6"/>
  <c r="F66" i="6"/>
  <c r="F64" i="6"/>
  <c r="F62" i="6"/>
  <c r="F60" i="6"/>
  <c r="F58" i="6"/>
  <c r="F56" i="6"/>
  <c r="F54" i="6"/>
  <c r="F52" i="6"/>
  <c r="F49" i="6"/>
  <c r="F47" i="6"/>
  <c r="F45" i="6"/>
  <c r="F43" i="6"/>
  <c r="F41" i="6"/>
  <c r="F39" i="6"/>
  <c r="F37" i="6"/>
  <c r="F35" i="6"/>
  <c r="F33" i="6"/>
  <c r="F31" i="6"/>
  <c r="F29" i="6"/>
  <c r="F27" i="6"/>
  <c r="F25" i="6"/>
  <c r="F23" i="6"/>
  <c r="F21" i="6"/>
  <c r="F19" i="6"/>
  <c r="F50" i="6"/>
  <c r="F48" i="6"/>
  <c r="F46" i="6"/>
  <c r="F44" i="6"/>
  <c r="F42" i="6"/>
  <c r="F40" i="6"/>
  <c r="F38" i="6"/>
  <c r="F36" i="6"/>
  <c r="F34" i="6"/>
  <c r="F32" i="6"/>
  <c r="F30" i="6"/>
  <c r="F28" i="6"/>
  <c r="F26" i="6"/>
  <c r="F24" i="6"/>
  <c r="F22" i="6"/>
  <c r="F20" i="6"/>
  <c r="F18" i="6"/>
  <c r="H118" i="6"/>
  <c r="H116" i="6"/>
  <c r="H114" i="6"/>
  <c r="H112" i="6"/>
  <c r="H110" i="6"/>
  <c r="H108" i="6"/>
  <c r="H106" i="6"/>
  <c r="H104" i="6"/>
  <c r="H102" i="6"/>
  <c r="H100" i="6"/>
  <c r="H98" i="6"/>
  <c r="H96" i="6"/>
  <c r="H94" i="6"/>
  <c r="H92" i="6"/>
  <c r="H90" i="6"/>
  <c r="H88" i="6"/>
  <c r="H86" i="6"/>
  <c r="H84" i="6"/>
  <c r="H82" i="6"/>
  <c r="H80" i="6"/>
  <c r="H78" i="6"/>
  <c r="H76" i="6"/>
  <c r="H74" i="6"/>
  <c r="H72" i="6"/>
  <c r="H70" i="6"/>
  <c r="H68" i="6"/>
  <c r="H66" i="6"/>
  <c r="H64" i="6"/>
  <c r="H62" i="6"/>
  <c r="H60" i="6"/>
  <c r="H58" i="6"/>
  <c r="H56" i="6"/>
  <c r="H54" i="6"/>
  <c r="H52" i="6"/>
  <c r="H117" i="6"/>
  <c r="H115" i="6"/>
  <c r="H113" i="6"/>
  <c r="H111" i="6"/>
  <c r="H109" i="6"/>
  <c r="H107" i="6"/>
  <c r="H105" i="6"/>
  <c r="H103" i="6"/>
  <c r="H101" i="6"/>
  <c r="H99" i="6"/>
  <c r="H97" i="6"/>
  <c r="H95" i="6"/>
  <c r="H93" i="6"/>
  <c r="H91" i="6"/>
  <c r="H89" i="6"/>
  <c r="H87" i="6"/>
  <c r="H85" i="6"/>
  <c r="H83" i="6"/>
  <c r="H81" i="6"/>
  <c r="H79" i="6"/>
  <c r="H77" i="6"/>
  <c r="H75" i="6"/>
  <c r="H73" i="6"/>
  <c r="H71" i="6"/>
  <c r="H69" i="6"/>
  <c r="H67" i="6"/>
  <c r="H65" i="6"/>
  <c r="H63" i="6"/>
  <c r="H61" i="6"/>
  <c r="H59" i="6"/>
  <c r="H57" i="6"/>
  <c r="H55" i="6"/>
  <c r="H53" i="6"/>
  <c r="H51" i="6"/>
  <c r="H50" i="6"/>
  <c r="H48" i="6"/>
  <c r="H46" i="6"/>
  <c r="H44" i="6"/>
  <c r="H42" i="6"/>
  <c r="H40" i="6"/>
  <c r="H38" i="6"/>
  <c r="H36" i="6"/>
  <c r="H34" i="6"/>
  <c r="H32" i="6"/>
  <c r="H30" i="6"/>
  <c r="H28" i="6"/>
  <c r="H26" i="6"/>
  <c r="H24" i="6"/>
  <c r="H22" i="6"/>
  <c r="H20" i="6"/>
  <c r="H18" i="6"/>
  <c r="H49" i="6"/>
  <c r="H47" i="6"/>
  <c r="H45" i="6"/>
  <c r="H43" i="6"/>
  <c r="H41" i="6"/>
  <c r="H39" i="6"/>
  <c r="H37" i="6"/>
  <c r="H35" i="6"/>
  <c r="H33" i="6"/>
  <c r="H31" i="6"/>
  <c r="H29" i="6"/>
  <c r="H27" i="6"/>
  <c r="H25" i="6"/>
  <c r="H23" i="6"/>
  <c r="H21" i="6"/>
  <c r="H19" i="6"/>
  <c r="G117" i="6"/>
  <c r="G115" i="6"/>
  <c r="G113" i="6"/>
  <c r="G111" i="6"/>
  <c r="G109" i="6"/>
  <c r="G107" i="6"/>
  <c r="G105" i="6"/>
  <c r="G103" i="6"/>
  <c r="G101" i="6"/>
  <c r="G99" i="6"/>
  <c r="G97" i="6"/>
  <c r="G95" i="6"/>
  <c r="G93" i="6"/>
  <c r="G91" i="6"/>
  <c r="G89" i="6"/>
  <c r="G87" i="6"/>
  <c r="G85" i="6"/>
  <c r="G83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51" i="6"/>
  <c r="G118" i="6"/>
  <c r="G116" i="6"/>
  <c r="G114" i="6"/>
  <c r="G112" i="6"/>
  <c r="G110" i="6"/>
  <c r="G108" i="6"/>
  <c r="G106" i="6"/>
  <c r="G104" i="6"/>
  <c r="G102" i="6"/>
  <c r="G100" i="6"/>
  <c r="G98" i="6"/>
  <c r="G96" i="6"/>
  <c r="G94" i="6"/>
  <c r="G92" i="6"/>
  <c r="G90" i="6"/>
  <c r="G88" i="6"/>
  <c r="G86" i="6"/>
  <c r="G84" i="6"/>
  <c r="G82" i="6"/>
  <c r="G80" i="6"/>
  <c r="G78" i="6"/>
  <c r="G76" i="6"/>
  <c r="G74" i="6"/>
  <c r="G72" i="6"/>
  <c r="G70" i="6"/>
  <c r="G68" i="6"/>
  <c r="G66" i="6"/>
  <c r="G64" i="6"/>
  <c r="G62" i="6"/>
  <c r="G60" i="6"/>
  <c r="G58" i="6"/>
  <c r="G56" i="6"/>
  <c r="G54" i="6"/>
  <c r="G52" i="6"/>
  <c r="G49" i="6"/>
  <c r="G47" i="6"/>
  <c r="G45" i="6"/>
  <c r="G43" i="6"/>
  <c r="G41" i="6"/>
  <c r="G39" i="6"/>
  <c r="G37" i="6"/>
  <c r="G35" i="6"/>
  <c r="G33" i="6"/>
  <c r="G31" i="6"/>
  <c r="G29" i="6"/>
  <c r="G27" i="6"/>
  <c r="G25" i="6"/>
  <c r="G23" i="6"/>
  <c r="G21" i="6"/>
  <c r="G19" i="6"/>
  <c r="G50" i="6"/>
  <c r="G48" i="6"/>
  <c r="G46" i="6"/>
  <c r="G44" i="6"/>
  <c r="G42" i="6"/>
  <c r="G40" i="6"/>
  <c r="G38" i="6"/>
  <c r="G36" i="6"/>
  <c r="G34" i="6"/>
  <c r="G32" i="6"/>
  <c r="G30" i="6"/>
  <c r="G28" i="6"/>
  <c r="G26" i="6"/>
  <c r="G24" i="6"/>
  <c r="G22" i="6"/>
  <c r="G20" i="6"/>
  <c r="G18" i="6"/>
  <c r="B117" i="6"/>
  <c r="B115" i="6"/>
  <c r="B113" i="6"/>
  <c r="B111" i="6"/>
  <c r="B109" i="6"/>
  <c r="B107" i="6"/>
  <c r="B105" i="6"/>
  <c r="B103" i="6"/>
  <c r="B101" i="6"/>
  <c r="B99" i="6"/>
  <c r="B97" i="6"/>
  <c r="B95" i="6"/>
  <c r="B93" i="6"/>
  <c r="B91" i="6"/>
  <c r="B89" i="6"/>
  <c r="B87" i="6"/>
  <c r="B85" i="6"/>
  <c r="B83" i="6"/>
  <c r="B81" i="6"/>
  <c r="B79" i="6"/>
  <c r="B77" i="6"/>
  <c r="B75" i="6"/>
  <c r="B73" i="6"/>
  <c r="B71" i="6"/>
  <c r="B69" i="6"/>
  <c r="B67" i="6"/>
  <c r="B65" i="6"/>
  <c r="B63" i="6"/>
  <c r="B61" i="6"/>
  <c r="B59" i="6"/>
  <c r="B57" i="6"/>
  <c r="B55" i="6"/>
  <c r="B53" i="6"/>
  <c r="B118" i="6"/>
  <c r="B116" i="6"/>
  <c r="B114" i="6"/>
  <c r="B112" i="6"/>
  <c r="B110" i="6"/>
  <c r="B108" i="6"/>
  <c r="B106" i="6"/>
  <c r="B104" i="6"/>
  <c r="B102" i="6"/>
  <c r="B100" i="6"/>
  <c r="B98" i="6"/>
  <c r="B96" i="6"/>
  <c r="B94" i="6"/>
  <c r="B92" i="6"/>
  <c r="B90" i="6"/>
  <c r="B88" i="6"/>
  <c r="B86" i="6"/>
  <c r="B84" i="6"/>
  <c r="B82" i="6"/>
  <c r="B80" i="6"/>
  <c r="B78" i="6"/>
  <c r="B76" i="6"/>
  <c r="B74" i="6"/>
  <c r="B72" i="6"/>
  <c r="B70" i="6"/>
  <c r="B68" i="6"/>
  <c r="B66" i="6"/>
  <c r="B64" i="6"/>
  <c r="B62" i="6"/>
  <c r="B60" i="6"/>
  <c r="B58" i="6"/>
  <c r="B56" i="6"/>
  <c r="B54" i="6"/>
  <c r="B51" i="6"/>
  <c r="B49" i="6"/>
  <c r="B47" i="6"/>
  <c r="B45" i="6"/>
  <c r="B43" i="6"/>
  <c r="B41" i="6"/>
  <c r="B39" i="6"/>
  <c r="B37" i="6"/>
  <c r="B35" i="6"/>
  <c r="B33" i="6"/>
  <c r="B31" i="6"/>
  <c r="B29" i="6"/>
  <c r="B27" i="6"/>
  <c r="B25" i="6"/>
  <c r="B23" i="6"/>
  <c r="B21" i="6"/>
  <c r="B19" i="6"/>
  <c r="B52" i="6"/>
  <c r="B50" i="6"/>
  <c r="B48" i="6"/>
  <c r="B46" i="6"/>
  <c r="B44" i="6"/>
  <c r="B42" i="6"/>
  <c r="B40" i="6"/>
  <c r="B38" i="6"/>
  <c r="B36" i="6"/>
  <c r="B34" i="6"/>
  <c r="B32" i="6"/>
  <c r="B30" i="6"/>
  <c r="B28" i="6"/>
  <c r="B26" i="6"/>
  <c r="B24" i="6"/>
  <c r="B22" i="6"/>
  <c r="B20" i="6"/>
  <c r="B18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C117" i="6"/>
  <c r="C115" i="6"/>
  <c r="C113" i="6"/>
  <c r="C111" i="6"/>
  <c r="C109" i="6"/>
  <c r="C107" i="6"/>
  <c r="C105" i="6"/>
  <c r="C103" i="6"/>
  <c r="C101" i="6"/>
  <c r="C99" i="6"/>
  <c r="C97" i="6"/>
  <c r="C95" i="6"/>
  <c r="C93" i="6"/>
  <c r="C91" i="6"/>
  <c r="C89" i="6"/>
  <c r="C87" i="6"/>
  <c r="C85" i="6"/>
  <c r="C83" i="6"/>
  <c r="C81" i="6"/>
  <c r="C79" i="6"/>
  <c r="C77" i="6"/>
  <c r="C75" i="6"/>
  <c r="C73" i="6"/>
  <c r="C71" i="6"/>
  <c r="C69" i="6"/>
  <c r="C67" i="6"/>
  <c r="C65" i="6"/>
  <c r="C63" i="6"/>
  <c r="C61" i="6"/>
  <c r="C59" i="6"/>
  <c r="C57" i="6"/>
  <c r="C55" i="6"/>
  <c r="C53" i="6"/>
  <c r="C118" i="6"/>
  <c r="C116" i="6"/>
  <c r="C114" i="6"/>
  <c r="C112" i="6"/>
  <c r="C110" i="6"/>
  <c r="C108" i="6"/>
  <c r="C106" i="6"/>
  <c r="C104" i="6"/>
  <c r="C102" i="6"/>
  <c r="C100" i="6"/>
  <c r="C98" i="6"/>
  <c r="C96" i="6"/>
  <c r="C94" i="6"/>
  <c r="C92" i="6"/>
  <c r="C90" i="6"/>
  <c r="C88" i="6"/>
  <c r="C86" i="6"/>
  <c r="C84" i="6"/>
  <c r="C82" i="6"/>
  <c r="C80" i="6"/>
  <c r="C78" i="6"/>
  <c r="C76" i="6"/>
  <c r="C74" i="6"/>
  <c r="C72" i="6"/>
  <c r="C70" i="6"/>
  <c r="C68" i="6"/>
  <c r="C66" i="6"/>
  <c r="C64" i="6"/>
  <c r="C62" i="6"/>
  <c r="C60" i="6"/>
  <c r="C58" i="6"/>
  <c r="C56" i="6"/>
  <c r="C54" i="6"/>
  <c r="C51" i="6"/>
  <c r="C49" i="6"/>
  <c r="C47" i="6"/>
  <c r="C45" i="6"/>
  <c r="C43" i="6"/>
  <c r="C41" i="6"/>
  <c r="C39" i="6"/>
  <c r="C37" i="6"/>
  <c r="C35" i="6"/>
  <c r="C33" i="6"/>
  <c r="C31" i="6"/>
  <c r="C29" i="6"/>
  <c r="C27" i="6"/>
  <c r="C25" i="6"/>
  <c r="C23" i="6"/>
  <c r="C21" i="6"/>
  <c r="C19" i="6"/>
  <c r="C52" i="6"/>
  <c r="C50" i="6"/>
  <c r="C48" i="6"/>
  <c r="C46" i="6"/>
  <c r="C44" i="6"/>
  <c r="C42" i="6"/>
  <c r="C40" i="6"/>
  <c r="C38" i="6"/>
  <c r="C36" i="6"/>
  <c r="C34" i="6"/>
  <c r="C32" i="6"/>
  <c r="C30" i="6"/>
  <c r="C28" i="6"/>
  <c r="C26" i="6"/>
  <c r="C24" i="6"/>
  <c r="C22" i="6"/>
  <c r="C20" i="6"/>
  <c r="C18" i="6"/>
  <c r="I118" i="6"/>
  <c r="I116" i="6"/>
  <c r="I114" i="6"/>
  <c r="I112" i="6"/>
  <c r="I110" i="6"/>
  <c r="I108" i="6"/>
  <c r="I106" i="6"/>
  <c r="I104" i="6"/>
  <c r="I102" i="6"/>
  <c r="I100" i="6"/>
  <c r="I98" i="6"/>
  <c r="I96" i="6"/>
  <c r="I94" i="6"/>
  <c r="I92" i="6"/>
  <c r="I90" i="6"/>
  <c r="I88" i="6"/>
  <c r="I86" i="6"/>
  <c r="I84" i="6"/>
  <c r="I82" i="6"/>
  <c r="I80" i="6"/>
  <c r="I78" i="6"/>
  <c r="I76" i="6"/>
  <c r="I74" i="6"/>
  <c r="I72" i="6"/>
  <c r="I70" i="6"/>
  <c r="I68" i="6"/>
  <c r="I66" i="6"/>
  <c r="I64" i="6"/>
  <c r="I62" i="6"/>
  <c r="I60" i="6"/>
  <c r="I58" i="6"/>
  <c r="I56" i="6"/>
  <c r="I54" i="6"/>
  <c r="I52" i="6"/>
  <c r="I117" i="6"/>
  <c r="I115" i="6"/>
  <c r="I113" i="6"/>
  <c r="I111" i="6"/>
  <c r="I109" i="6"/>
  <c r="I107" i="6"/>
  <c r="I105" i="6"/>
  <c r="I103" i="6"/>
  <c r="I101" i="6"/>
  <c r="I99" i="6"/>
  <c r="I97" i="6"/>
  <c r="I95" i="6"/>
  <c r="I93" i="6"/>
  <c r="I91" i="6"/>
  <c r="I89" i="6"/>
  <c r="I87" i="6"/>
  <c r="I85" i="6"/>
  <c r="I83" i="6"/>
  <c r="I81" i="6"/>
  <c r="I79" i="6"/>
  <c r="I77" i="6"/>
  <c r="I75" i="6"/>
  <c r="I73" i="6"/>
  <c r="I71" i="6"/>
  <c r="I69" i="6"/>
  <c r="I67" i="6"/>
  <c r="I65" i="6"/>
  <c r="I63" i="6"/>
  <c r="I61" i="6"/>
  <c r="I59" i="6"/>
  <c r="I57" i="6"/>
  <c r="I55" i="6"/>
  <c r="I53" i="6"/>
  <c r="I51" i="6"/>
  <c r="I50" i="6"/>
  <c r="I48" i="6"/>
  <c r="I46" i="6"/>
  <c r="I44" i="6"/>
  <c r="I42" i="6"/>
  <c r="I40" i="6"/>
  <c r="I38" i="6"/>
  <c r="I36" i="6"/>
  <c r="I34" i="6"/>
  <c r="I32" i="6"/>
  <c r="I30" i="6"/>
  <c r="I28" i="6"/>
  <c r="I26" i="6"/>
  <c r="I24" i="6"/>
  <c r="I22" i="6"/>
  <c r="I20" i="6"/>
  <c r="I18" i="6"/>
  <c r="I49" i="6"/>
  <c r="I47" i="6"/>
  <c r="I45" i="6"/>
  <c r="I43" i="6"/>
  <c r="I41" i="6"/>
  <c r="I39" i="6"/>
  <c r="I37" i="6"/>
  <c r="I35" i="6"/>
  <c r="I33" i="6"/>
  <c r="I31" i="6"/>
  <c r="I29" i="6"/>
  <c r="I27" i="6"/>
  <c r="I25" i="6"/>
  <c r="I23" i="6"/>
  <c r="I21" i="6"/>
  <c r="I19" i="6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K90" i="5"/>
  <c r="K88" i="5"/>
  <c r="K86" i="5"/>
  <c r="K87" i="5"/>
  <c r="K85" i="5"/>
  <c r="K83" i="5"/>
  <c r="K82" i="5"/>
  <c r="K80" i="5"/>
  <c r="K78" i="5"/>
  <c r="K76" i="5"/>
  <c r="K74" i="5"/>
  <c r="K72" i="5"/>
  <c r="K70" i="5"/>
  <c r="K68" i="5"/>
  <c r="K66" i="5"/>
  <c r="K64" i="5"/>
  <c r="K62" i="5"/>
  <c r="K60" i="5"/>
  <c r="K58" i="5"/>
  <c r="K56" i="5"/>
  <c r="K54" i="5"/>
  <c r="K52" i="5"/>
  <c r="K50" i="5"/>
  <c r="K48" i="5"/>
  <c r="K46" i="5"/>
  <c r="K44" i="5"/>
  <c r="K42" i="5"/>
  <c r="K40" i="5"/>
  <c r="K38" i="5"/>
  <c r="K36" i="5"/>
  <c r="K34" i="5"/>
  <c r="K32" i="5"/>
  <c r="K30" i="5"/>
  <c r="K28" i="5"/>
  <c r="K26" i="5"/>
  <c r="K24" i="5"/>
  <c r="K22" i="5"/>
  <c r="K20" i="5"/>
  <c r="K18" i="5"/>
  <c r="K84" i="5"/>
  <c r="K81" i="5"/>
  <c r="K79" i="5"/>
  <c r="K77" i="5"/>
  <c r="K75" i="5"/>
  <c r="K73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9" i="5"/>
  <c r="J117" i="5"/>
  <c r="J115" i="5"/>
  <c r="J113" i="5"/>
  <c r="J111" i="5"/>
  <c r="J109" i="5"/>
  <c r="J107" i="5"/>
  <c r="J105" i="5"/>
  <c r="J103" i="5"/>
  <c r="J101" i="5"/>
  <c r="J99" i="5"/>
  <c r="J97" i="5"/>
  <c r="J95" i="5"/>
  <c r="J93" i="5"/>
  <c r="J91" i="5"/>
  <c r="J89" i="5"/>
  <c r="J87" i="5"/>
  <c r="J85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1" i="5"/>
  <c r="J79" i="5"/>
  <c r="J77" i="5"/>
  <c r="J75" i="5"/>
  <c r="J73" i="5"/>
  <c r="J71" i="5"/>
  <c r="J69" i="5"/>
  <c r="J67" i="5"/>
  <c r="J65" i="5"/>
  <c r="J63" i="5"/>
  <c r="J61" i="5"/>
  <c r="J59" i="5"/>
  <c r="J57" i="5"/>
  <c r="J55" i="5"/>
  <c r="J53" i="5"/>
  <c r="J51" i="5"/>
  <c r="J49" i="5"/>
  <c r="J47" i="5"/>
  <c r="J45" i="5"/>
  <c r="J43" i="5"/>
  <c r="J41" i="5"/>
  <c r="J39" i="5"/>
  <c r="J37" i="5"/>
  <c r="J35" i="5"/>
  <c r="J33" i="5"/>
  <c r="J31" i="5"/>
  <c r="J29" i="5"/>
  <c r="J27" i="5"/>
  <c r="J25" i="5"/>
  <c r="J23" i="5"/>
  <c r="J21" i="5"/>
  <c r="J19" i="5"/>
  <c r="J83" i="5"/>
  <c r="J82" i="5"/>
  <c r="J80" i="5"/>
  <c r="J78" i="5"/>
  <c r="J76" i="5"/>
  <c r="J74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H118" i="5"/>
  <c r="H116" i="5"/>
  <c r="H114" i="5"/>
  <c r="H112" i="5"/>
  <c r="H110" i="5"/>
  <c r="H108" i="5"/>
  <c r="H106" i="5"/>
  <c r="H104" i="5"/>
  <c r="H102" i="5"/>
  <c r="H100" i="5"/>
  <c r="H98" i="5"/>
  <c r="H96" i="5"/>
  <c r="H94" i="5"/>
  <c r="H92" i="5"/>
  <c r="H90" i="5"/>
  <c r="H88" i="5"/>
  <c r="H86" i="5"/>
  <c r="H117" i="5"/>
  <c r="H115" i="5"/>
  <c r="H113" i="5"/>
  <c r="H111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4" i="5"/>
  <c r="H82" i="5"/>
  <c r="H80" i="5"/>
  <c r="H78" i="5"/>
  <c r="H76" i="5"/>
  <c r="H74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H40" i="5"/>
  <c r="H38" i="5"/>
  <c r="H36" i="5"/>
  <c r="H34" i="5"/>
  <c r="H32" i="5"/>
  <c r="H30" i="5"/>
  <c r="H28" i="5"/>
  <c r="H26" i="5"/>
  <c r="H24" i="5"/>
  <c r="H22" i="5"/>
  <c r="H20" i="5"/>
  <c r="H18" i="5"/>
  <c r="H81" i="5"/>
  <c r="H79" i="5"/>
  <c r="H77" i="5"/>
  <c r="H75" i="5"/>
  <c r="H73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5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87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F117" i="5"/>
  <c r="F115" i="5"/>
  <c r="F113" i="5"/>
  <c r="F111" i="5"/>
  <c r="F109" i="5"/>
  <c r="F107" i="5"/>
  <c r="F105" i="5"/>
  <c r="F103" i="5"/>
  <c r="F101" i="5"/>
  <c r="F99" i="5"/>
  <c r="F97" i="5"/>
  <c r="F95" i="5"/>
  <c r="F93" i="5"/>
  <c r="F91" i="5"/>
  <c r="F89" i="5"/>
  <c r="F87" i="5"/>
  <c r="F85" i="5"/>
  <c r="F118" i="5"/>
  <c r="F116" i="5"/>
  <c r="F114" i="5"/>
  <c r="F112" i="5"/>
  <c r="F110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1" i="5"/>
  <c r="F79" i="5"/>
  <c r="F77" i="5"/>
  <c r="F75" i="5"/>
  <c r="F73" i="5"/>
  <c r="F71" i="5"/>
  <c r="F69" i="5"/>
  <c r="F67" i="5"/>
  <c r="F65" i="5"/>
  <c r="F63" i="5"/>
  <c r="F61" i="5"/>
  <c r="F59" i="5"/>
  <c r="F57" i="5"/>
  <c r="F55" i="5"/>
  <c r="F53" i="5"/>
  <c r="F51" i="5"/>
  <c r="F49" i="5"/>
  <c r="F47" i="5"/>
  <c r="F45" i="5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83" i="5"/>
  <c r="F82" i="5"/>
  <c r="F80" i="5"/>
  <c r="F78" i="5"/>
  <c r="F76" i="5"/>
  <c r="F74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F40" i="5"/>
  <c r="F38" i="5"/>
  <c r="F36" i="5"/>
  <c r="F34" i="5"/>
  <c r="F32" i="5"/>
  <c r="F30" i="5"/>
  <c r="F28" i="5"/>
  <c r="F26" i="5"/>
  <c r="F24" i="5"/>
  <c r="F22" i="5"/>
  <c r="F20" i="5"/>
  <c r="F18" i="5"/>
  <c r="E118" i="5"/>
  <c r="E116" i="5"/>
  <c r="E114" i="5"/>
  <c r="E112" i="5"/>
  <c r="E110" i="5"/>
  <c r="E108" i="5"/>
  <c r="E106" i="5"/>
  <c r="E104" i="5"/>
  <c r="E102" i="5"/>
  <c r="E100" i="5"/>
  <c r="E98" i="5"/>
  <c r="E96" i="5"/>
  <c r="E94" i="5"/>
  <c r="E92" i="5"/>
  <c r="E90" i="5"/>
  <c r="E88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6" i="5"/>
  <c r="E85" i="5"/>
  <c r="E81" i="5"/>
  <c r="E79" i="5"/>
  <c r="E77" i="5"/>
  <c r="E75" i="5"/>
  <c r="E73" i="5"/>
  <c r="E71" i="5"/>
  <c r="E69" i="5"/>
  <c r="E67" i="5"/>
  <c r="E65" i="5"/>
  <c r="E63" i="5"/>
  <c r="E61" i="5"/>
  <c r="E59" i="5"/>
  <c r="E57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21" i="5"/>
  <c r="E19" i="5"/>
  <c r="E84" i="5"/>
  <c r="E83" i="5"/>
  <c r="E82" i="5"/>
  <c r="E80" i="5"/>
  <c r="E78" i="5"/>
  <c r="E76" i="5"/>
  <c r="E74" i="5"/>
  <c r="E72" i="5"/>
  <c r="E70" i="5"/>
  <c r="E68" i="5"/>
  <c r="E66" i="5"/>
  <c r="E64" i="5"/>
  <c r="E62" i="5"/>
  <c r="E60" i="5"/>
  <c r="E58" i="5"/>
  <c r="E56" i="5"/>
  <c r="E54" i="5"/>
  <c r="E52" i="5"/>
  <c r="E50" i="5"/>
  <c r="E48" i="5"/>
  <c r="E46" i="5"/>
  <c r="E44" i="5"/>
  <c r="E42" i="5"/>
  <c r="E40" i="5"/>
  <c r="E38" i="5"/>
  <c r="E36" i="5"/>
  <c r="E34" i="5"/>
  <c r="E32" i="5"/>
  <c r="E30" i="5"/>
  <c r="E28" i="5"/>
  <c r="E26" i="5"/>
  <c r="E24" i="5"/>
  <c r="E22" i="5"/>
  <c r="E20" i="5"/>
  <c r="E18" i="5"/>
  <c r="B117" i="5"/>
  <c r="B115" i="5"/>
  <c r="B113" i="5"/>
  <c r="B111" i="5"/>
  <c r="B109" i="5"/>
  <c r="B107" i="5"/>
  <c r="B105" i="5"/>
  <c r="B103" i="5"/>
  <c r="B101" i="5"/>
  <c r="B99" i="5"/>
  <c r="B97" i="5"/>
  <c r="B95" i="5"/>
  <c r="B93" i="5"/>
  <c r="B91" i="5"/>
  <c r="B89" i="5"/>
  <c r="B87" i="5"/>
  <c r="B85" i="5"/>
  <c r="B118" i="5"/>
  <c r="B116" i="5"/>
  <c r="B114" i="5"/>
  <c r="B112" i="5"/>
  <c r="B110" i="5"/>
  <c r="B108" i="5"/>
  <c r="B106" i="5"/>
  <c r="B104" i="5"/>
  <c r="B102" i="5"/>
  <c r="B100" i="5"/>
  <c r="B98" i="5"/>
  <c r="B96" i="5"/>
  <c r="B94" i="5"/>
  <c r="B92" i="5"/>
  <c r="B90" i="5"/>
  <c r="B88" i="5"/>
  <c r="B86" i="5"/>
  <c r="B84" i="5"/>
  <c r="B83" i="5"/>
  <c r="B81" i="5"/>
  <c r="B79" i="5"/>
  <c r="B77" i="5"/>
  <c r="B75" i="5"/>
  <c r="B73" i="5"/>
  <c r="B71" i="5"/>
  <c r="B69" i="5"/>
  <c r="B67" i="5"/>
  <c r="B65" i="5"/>
  <c r="B63" i="5"/>
  <c r="B61" i="5"/>
  <c r="B59" i="5"/>
  <c r="B57" i="5"/>
  <c r="B55" i="5"/>
  <c r="B53" i="5"/>
  <c r="B51" i="5"/>
  <c r="B49" i="5"/>
  <c r="B47" i="5"/>
  <c r="B45" i="5"/>
  <c r="B43" i="5"/>
  <c r="B41" i="5"/>
  <c r="B39" i="5"/>
  <c r="B37" i="5"/>
  <c r="B35" i="5"/>
  <c r="B33" i="5"/>
  <c r="B31" i="5"/>
  <c r="B29" i="5"/>
  <c r="B27" i="5"/>
  <c r="B25" i="5"/>
  <c r="B23" i="5"/>
  <c r="B21" i="5"/>
  <c r="B19" i="5"/>
  <c r="B82" i="5"/>
  <c r="B80" i="5"/>
  <c r="B78" i="5"/>
  <c r="B76" i="5"/>
  <c r="B74" i="5"/>
  <c r="B72" i="5"/>
  <c r="B70" i="5"/>
  <c r="B68" i="5"/>
  <c r="B66" i="5"/>
  <c r="B64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4" i="5"/>
  <c r="B32" i="5"/>
  <c r="B30" i="5"/>
  <c r="B28" i="5"/>
  <c r="B26" i="5"/>
  <c r="B24" i="5"/>
  <c r="B22" i="5"/>
  <c r="B20" i="5"/>
  <c r="B18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118" i="5"/>
  <c r="G116" i="5"/>
  <c r="G114" i="5"/>
  <c r="G112" i="5"/>
  <c r="G110" i="5"/>
  <c r="G108" i="5"/>
  <c r="G106" i="5"/>
  <c r="G104" i="5"/>
  <c r="G102" i="5"/>
  <c r="G100" i="5"/>
  <c r="G98" i="5"/>
  <c r="G96" i="5"/>
  <c r="G94" i="5"/>
  <c r="G92" i="5"/>
  <c r="G90" i="5"/>
  <c r="G88" i="5"/>
  <c r="G86" i="5"/>
  <c r="G83" i="5"/>
  <c r="G87" i="5"/>
  <c r="G84" i="5"/>
  <c r="G82" i="5"/>
  <c r="G80" i="5"/>
  <c r="G78" i="5"/>
  <c r="G76" i="5"/>
  <c r="G74" i="5"/>
  <c r="G72" i="5"/>
  <c r="G70" i="5"/>
  <c r="G68" i="5"/>
  <c r="G66" i="5"/>
  <c r="G64" i="5"/>
  <c r="G62" i="5"/>
  <c r="G60" i="5"/>
  <c r="G58" i="5"/>
  <c r="G56" i="5"/>
  <c r="G54" i="5"/>
  <c r="G52" i="5"/>
  <c r="G50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85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47" i="5"/>
  <c r="G45" i="5"/>
  <c r="G43" i="5"/>
  <c r="G41" i="5"/>
  <c r="G39" i="5"/>
  <c r="G37" i="5"/>
  <c r="G35" i="5"/>
  <c r="G33" i="5"/>
  <c r="G31" i="5"/>
  <c r="G29" i="5"/>
  <c r="G27" i="5"/>
  <c r="G25" i="5"/>
  <c r="G23" i="5"/>
  <c r="G21" i="5"/>
  <c r="G19" i="5"/>
  <c r="I118" i="5"/>
  <c r="I116" i="5"/>
  <c r="I114" i="5"/>
  <c r="I112" i="5"/>
  <c r="I110" i="5"/>
  <c r="I108" i="5"/>
  <c r="I106" i="5"/>
  <c r="I104" i="5"/>
  <c r="I102" i="5"/>
  <c r="I100" i="5"/>
  <c r="I98" i="5"/>
  <c r="I96" i="5"/>
  <c r="I94" i="5"/>
  <c r="I92" i="5"/>
  <c r="I90" i="5"/>
  <c r="I88" i="5"/>
  <c r="I117" i="5"/>
  <c r="I115" i="5"/>
  <c r="I113" i="5"/>
  <c r="I111" i="5"/>
  <c r="I109" i="5"/>
  <c r="I107" i="5"/>
  <c r="I105" i="5"/>
  <c r="I103" i="5"/>
  <c r="I101" i="5"/>
  <c r="I99" i="5"/>
  <c r="I97" i="5"/>
  <c r="I95" i="5"/>
  <c r="I93" i="5"/>
  <c r="I91" i="5"/>
  <c r="I89" i="5"/>
  <c r="I87" i="5"/>
  <c r="I81" i="5"/>
  <c r="I79" i="5"/>
  <c r="I77" i="5"/>
  <c r="I75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85" i="5"/>
  <c r="I86" i="5"/>
  <c r="I84" i="5"/>
  <c r="I83" i="5"/>
  <c r="I82" i="5"/>
  <c r="I80" i="5"/>
  <c r="I78" i="5"/>
  <c r="I76" i="5"/>
  <c r="I74" i="5"/>
  <c r="I72" i="5"/>
  <c r="I70" i="5"/>
  <c r="I68" i="5"/>
  <c r="I66" i="5"/>
  <c r="I64" i="5"/>
  <c r="I62" i="5"/>
  <c r="I60" i="5"/>
  <c r="I58" i="5"/>
  <c r="I56" i="5"/>
  <c r="I54" i="5"/>
  <c r="I52" i="5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D118" i="4"/>
  <c r="D116" i="4"/>
  <c r="D114" i="4"/>
  <c r="D112" i="4"/>
  <c r="D110" i="4"/>
  <c r="D108" i="4"/>
  <c r="D106" i="4"/>
  <c r="D104" i="4"/>
  <c r="D102" i="4"/>
  <c r="D100" i="4"/>
  <c r="D98" i="4"/>
  <c r="D96" i="4"/>
  <c r="D94" i="4"/>
  <c r="D92" i="4"/>
  <c r="D90" i="4"/>
  <c r="D88" i="4"/>
  <c r="D86" i="4"/>
  <c r="D84" i="4"/>
  <c r="D82" i="4"/>
  <c r="D80" i="4"/>
  <c r="D78" i="4"/>
  <c r="D76" i="4"/>
  <c r="D74" i="4"/>
  <c r="D72" i="4"/>
  <c r="D70" i="4"/>
  <c r="D68" i="4"/>
  <c r="D66" i="4"/>
  <c r="D64" i="4"/>
  <c r="D62" i="4"/>
  <c r="D60" i="4"/>
  <c r="D58" i="4"/>
  <c r="D56" i="4"/>
  <c r="D54" i="4"/>
  <c r="D52" i="4"/>
  <c r="D117" i="4"/>
  <c r="D115" i="4"/>
  <c r="D113" i="4"/>
  <c r="D111" i="4"/>
  <c r="D109" i="4"/>
  <c r="D107" i="4"/>
  <c r="D105" i="4"/>
  <c r="D103" i="4"/>
  <c r="D101" i="4"/>
  <c r="D99" i="4"/>
  <c r="D97" i="4"/>
  <c r="D95" i="4"/>
  <c r="D93" i="4"/>
  <c r="D91" i="4"/>
  <c r="D89" i="4"/>
  <c r="D87" i="4"/>
  <c r="D85" i="4"/>
  <c r="D83" i="4"/>
  <c r="D81" i="4"/>
  <c r="D79" i="4"/>
  <c r="D77" i="4"/>
  <c r="D75" i="4"/>
  <c r="D73" i="4"/>
  <c r="D71" i="4"/>
  <c r="D69" i="4"/>
  <c r="D67" i="4"/>
  <c r="D65" i="4"/>
  <c r="D63" i="4"/>
  <c r="D61" i="4"/>
  <c r="D59" i="4"/>
  <c r="D57" i="4"/>
  <c r="D55" i="4"/>
  <c r="D53" i="4"/>
  <c r="D51" i="4"/>
  <c r="D49" i="4"/>
  <c r="D47" i="4"/>
  <c r="D45" i="4"/>
  <c r="D43" i="4"/>
  <c r="D41" i="4"/>
  <c r="D39" i="4"/>
  <c r="D37" i="4"/>
  <c r="D35" i="4"/>
  <c r="D33" i="4"/>
  <c r="D31" i="4"/>
  <c r="D29" i="4"/>
  <c r="D27" i="4"/>
  <c r="D25" i="4"/>
  <c r="D23" i="4"/>
  <c r="D21" i="4"/>
  <c r="D19" i="4"/>
  <c r="D50" i="4"/>
  <c r="D48" i="4"/>
  <c r="D46" i="4"/>
  <c r="D44" i="4"/>
  <c r="D42" i="4"/>
  <c r="D40" i="4"/>
  <c r="D38" i="4"/>
  <c r="D36" i="4"/>
  <c r="D34" i="4"/>
  <c r="D32" i="4"/>
  <c r="D30" i="4"/>
  <c r="D28" i="4"/>
  <c r="D26" i="4"/>
  <c r="D24" i="4"/>
  <c r="D22" i="4"/>
  <c r="D20" i="4"/>
  <c r="D18" i="4"/>
  <c r="J118" i="4"/>
  <c r="J117" i="4"/>
  <c r="J115" i="4"/>
  <c r="J113" i="4"/>
  <c r="J111" i="4"/>
  <c r="J109" i="4"/>
  <c r="J107" i="4"/>
  <c r="J105" i="4"/>
  <c r="J103" i="4"/>
  <c r="J101" i="4"/>
  <c r="J99" i="4"/>
  <c r="J97" i="4"/>
  <c r="J95" i="4"/>
  <c r="J93" i="4"/>
  <c r="J91" i="4"/>
  <c r="J89" i="4"/>
  <c r="J87" i="4"/>
  <c r="J85" i="4"/>
  <c r="J83" i="4"/>
  <c r="J81" i="4"/>
  <c r="J79" i="4"/>
  <c r="J77" i="4"/>
  <c r="J75" i="4"/>
  <c r="J73" i="4"/>
  <c r="J71" i="4"/>
  <c r="J69" i="4"/>
  <c r="J67" i="4"/>
  <c r="J65" i="4"/>
  <c r="J63" i="4"/>
  <c r="J61" i="4"/>
  <c r="J59" i="4"/>
  <c r="J57" i="4"/>
  <c r="J55" i="4"/>
  <c r="J53" i="4"/>
  <c r="J51" i="4"/>
  <c r="J116" i="4"/>
  <c r="J114" i="4"/>
  <c r="J112" i="4"/>
  <c r="J110" i="4"/>
  <c r="J108" i="4"/>
  <c r="J106" i="4"/>
  <c r="J104" i="4"/>
  <c r="J102" i="4"/>
  <c r="J100" i="4"/>
  <c r="J98" i="4"/>
  <c r="J96" i="4"/>
  <c r="J94" i="4"/>
  <c r="J92" i="4"/>
  <c r="J90" i="4"/>
  <c r="J88" i="4"/>
  <c r="J86" i="4"/>
  <c r="J84" i="4"/>
  <c r="J82" i="4"/>
  <c r="J80" i="4"/>
  <c r="J78" i="4"/>
  <c r="J76" i="4"/>
  <c r="J74" i="4"/>
  <c r="J72" i="4"/>
  <c r="J70" i="4"/>
  <c r="J68" i="4"/>
  <c r="J66" i="4"/>
  <c r="J64" i="4"/>
  <c r="J62" i="4"/>
  <c r="J60" i="4"/>
  <c r="J58" i="4"/>
  <c r="J56" i="4"/>
  <c r="J54" i="4"/>
  <c r="J52" i="4"/>
  <c r="J50" i="4"/>
  <c r="J48" i="4"/>
  <c r="J46" i="4"/>
  <c r="J44" i="4"/>
  <c r="J42" i="4"/>
  <c r="J40" i="4"/>
  <c r="J38" i="4"/>
  <c r="J36" i="4"/>
  <c r="J34" i="4"/>
  <c r="J32" i="4"/>
  <c r="J30" i="4"/>
  <c r="J28" i="4"/>
  <c r="J26" i="4"/>
  <c r="J24" i="4"/>
  <c r="J22" i="4"/>
  <c r="J20" i="4"/>
  <c r="J18" i="4"/>
  <c r="J49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" i="4"/>
  <c r="K118" i="4"/>
  <c r="K117" i="4"/>
  <c r="K115" i="4"/>
  <c r="K113" i="4"/>
  <c r="K111" i="4"/>
  <c r="K109" i="4"/>
  <c r="K107" i="4"/>
  <c r="K105" i="4"/>
  <c r="K103" i="4"/>
  <c r="K101" i="4"/>
  <c r="K99" i="4"/>
  <c r="K97" i="4"/>
  <c r="K95" i="4"/>
  <c r="K93" i="4"/>
  <c r="K91" i="4"/>
  <c r="K89" i="4"/>
  <c r="K87" i="4"/>
  <c r="K85" i="4"/>
  <c r="K83" i="4"/>
  <c r="K81" i="4"/>
  <c r="K79" i="4"/>
  <c r="K77" i="4"/>
  <c r="K75" i="4"/>
  <c r="K73" i="4"/>
  <c r="K71" i="4"/>
  <c r="K69" i="4"/>
  <c r="K67" i="4"/>
  <c r="K65" i="4"/>
  <c r="K63" i="4"/>
  <c r="K61" i="4"/>
  <c r="K59" i="4"/>
  <c r="K57" i="4"/>
  <c r="K55" i="4"/>
  <c r="K53" i="4"/>
  <c r="K51" i="4"/>
  <c r="K116" i="4"/>
  <c r="K114" i="4"/>
  <c r="K112" i="4"/>
  <c r="K110" i="4"/>
  <c r="K108" i="4"/>
  <c r="K106" i="4"/>
  <c r="K104" i="4"/>
  <c r="K102" i="4"/>
  <c r="K100" i="4"/>
  <c r="K98" i="4"/>
  <c r="K96" i="4"/>
  <c r="K94" i="4"/>
  <c r="K92" i="4"/>
  <c r="K90" i="4"/>
  <c r="K88" i="4"/>
  <c r="K86" i="4"/>
  <c r="K84" i="4"/>
  <c r="K82" i="4"/>
  <c r="K80" i="4"/>
  <c r="K78" i="4"/>
  <c r="K76" i="4"/>
  <c r="K74" i="4"/>
  <c r="K72" i="4"/>
  <c r="K70" i="4"/>
  <c r="K68" i="4"/>
  <c r="K66" i="4"/>
  <c r="K64" i="4"/>
  <c r="K62" i="4"/>
  <c r="K60" i="4"/>
  <c r="K58" i="4"/>
  <c r="K56" i="4"/>
  <c r="K54" i="4"/>
  <c r="K48" i="4"/>
  <c r="K46" i="4"/>
  <c r="K44" i="4"/>
  <c r="K42" i="4"/>
  <c r="K40" i="4"/>
  <c r="K38" i="4"/>
  <c r="K36" i="4"/>
  <c r="K34" i="4"/>
  <c r="K32" i="4"/>
  <c r="K30" i="4"/>
  <c r="K28" i="4"/>
  <c r="K26" i="4"/>
  <c r="K24" i="4"/>
  <c r="K22" i="4"/>
  <c r="K20" i="4"/>
  <c r="K18" i="4"/>
  <c r="K50" i="4"/>
  <c r="K49" i="4"/>
  <c r="K47" i="4"/>
  <c r="K45" i="4"/>
  <c r="K43" i="4"/>
  <c r="K41" i="4"/>
  <c r="K39" i="4"/>
  <c r="K37" i="4"/>
  <c r="K35" i="4"/>
  <c r="K33" i="4"/>
  <c r="K31" i="4"/>
  <c r="K29" i="4"/>
  <c r="K27" i="4"/>
  <c r="K25" i="4"/>
  <c r="K23" i="4"/>
  <c r="K21" i="4"/>
  <c r="K19" i="4"/>
  <c r="K52" i="4"/>
  <c r="F117" i="4"/>
  <c r="F115" i="4"/>
  <c r="F113" i="4"/>
  <c r="F111" i="4"/>
  <c r="F109" i="4"/>
  <c r="F107" i="4"/>
  <c r="F105" i="4"/>
  <c r="F103" i="4"/>
  <c r="F101" i="4"/>
  <c r="F99" i="4"/>
  <c r="F97" i="4"/>
  <c r="F95" i="4"/>
  <c r="F93" i="4"/>
  <c r="F91" i="4"/>
  <c r="F89" i="4"/>
  <c r="F87" i="4"/>
  <c r="F85" i="4"/>
  <c r="F83" i="4"/>
  <c r="F81" i="4"/>
  <c r="F79" i="4"/>
  <c r="F77" i="4"/>
  <c r="F75" i="4"/>
  <c r="F73" i="4"/>
  <c r="F71" i="4"/>
  <c r="F69" i="4"/>
  <c r="F67" i="4"/>
  <c r="F65" i="4"/>
  <c r="F63" i="4"/>
  <c r="F61" i="4"/>
  <c r="F59" i="4"/>
  <c r="F57" i="4"/>
  <c r="F55" i="4"/>
  <c r="F53" i="4"/>
  <c r="F51" i="4"/>
  <c r="F118" i="4"/>
  <c r="F116" i="4"/>
  <c r="F114" i="4"/>
  <c r="F112" i="4"/>
  <c r="F110" i="4"/>
  <c r="F108" i="4"/>
  <c r="F106" i="4"/>
  <c r="F104" i="4"/>
  <c r="F102" i="4"/>
  <c r="F100" i="4"/>
  <c r="F98" i="4"/>
  <c r="F96" i="4"/>
  <c r="F94" i="4"/>
  <c r="F92" i="4"/>
  <c r="F90" i="4"/>
  <c r="F88" i="4"/>
  <c r="F86" i="4"/>
  <c r="F84" i="4"/>
  <c r="F82" i="4"/>
  <c r="F80" i="4"/>
  <c r="F78" i="4"/>
  <c r="F76" i="4"/>
  <c r="F74" i="4"/>
  <c r="F72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53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51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5" i="4"/>
  <c r="G83" i="4"/>
  <c r="G81" i="4"/>
  <c r="G79" i="4"/>
  <c r="G77" i="4"/>
  <c r="G75" i="4"/>
  <c r="G73" i="4"/>
  <c r="G71" i="4"/>
  <c r="G69" i="4"/>
  <c r="G67" i="4"/>
  <c r="G65" i="4"/>
  <c r="G63" i="4"/>
  <c r="G61" i="4"/>
  <c r="G59" i="4"/>
  <c r="G57" i="4"/>
  <c r="G55" i="4"/>
  <c r="G53" i="4"/>
  <c r="G51" i="4"/>
  <c r="G118" i="4"/>
  <c r="G116" i="4"/>
  <c r="G114" i="4"/>
  <c r="G112" i="4"/>
  <c r="G110" i="4"/>
  <c r="G108" i="4"/>
  <c r="G106" i="4"/>
  <c r="G104" i="4"/>
  <c r="G102" i="4"/>
  <c r="G100" i="4"/>
  <c r="G98" i="4"/>
  <c r="G96" i="4"/>
  <c r="G94" i="4"/>
  <c r="G92" i="4"/>
  <c r="G90" i="4"/>
  <c r="G88" i="4"/>
  <c r="G86" i="4"/>
  <c r="G84" i="4"/>
  <c r="G82" i="4"/>
  <c r="G80" i="4"/>
  <c r="G78" i="4"/>
  <c r="G76" i="4"/>
  <c r="G74" i="4"/>
  <c r="G72" i="4"/>
  <c r="G70" i="4"/>
  <c r="G68" i="4"/>
  <c r="G66" i="4"/>
  <c r="G64" i="4"/>
  <c r="G62" i="4"/>
  <c r="G60" i="4"/>
  <c r="G58" i="4"/>
  <c r="G56" i="4"/>
  <c r="G54" i="4"/>
  <c r="G52" i="4"/>
  <c r="G50" i="4"/>
  <c r="G48" i="4"/>
  <c r="G46" i="4"/>
  <c r="G44" i="4"/>
  <c r="G42" i="4"/>
  <c r="G40" i="4"/>
  <c r="G38" i="4"/>
  <c r="G36" i="4"/>
  <c r="G34" i="4"/>
  <c r="G32" i="4"/>
  <c r="G30" i="4"/>
  <c r="G28" i="4"/>
  <c r="G26" i="4"/>
  <c r="G24" i="4"/>
  <c r="G22" i="4"/>
  <c r="G20" i="4"/>
  <c r="G18" i="4"/>
  <c r="G49" i="4"/>
  <c r="G47" i="4"/>
  <c r="G45" i="4"/>
  <c r="G43" i="4"/>
  <c r="G41" i="4"/>
  <c r="G39" i="4"/>
  <c r="G37" i="4"/>
  <c r="G35" i="4"/>
  <c r="G33" i="4"/>
  <c r="G31" i="4"/>
  <c r="G29" i="4"/>
  <c r="G27" i="4"/>
  <c r="G25" i="4"/>
  <c r="G23" i="4"/>
  <c r="G21" i="4"/>
  <c r="G19" i="4"/>
  <c r="B117" i="4"/>
  <c r="B115" i="4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118" i="4"/>
  <c r="B116" i="4"/>
  <c r="B114" i="4"/>
  <c r="B112" i="4"/>
  <c r="B110" i="4"/>
  <c r="B108" i="4"/>
  <c r="B106" i="4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B64" i="4"/>
  <c r="B62" i="4"/>
  <c r="B60" i="4"/>
  <c r="B58" i="4"/>
  <c r="B56" i="4"/>
  <c r="B54" i="4"/>
  <c r="B52" i="4"/>
  <c r="B50" i="4"/>
  <c r="B48" i="4"/>
  <c r="B46" i="4"/>
  <c r="B44" i="4"/>
  <c r="B42" i="4"/>
  <c r="B40" i="4"/>
  <c r="B38" i="4"/>
  <c r="B36" i="4"/>
  <c r="B34" i="4"/>
  <c r="B32" i="4"/>
  <c r="B30" i="4"/>
  <c r="B28" i="4"/>
  <c r="B26" i="4"/>
  <c r="B24" i="4"/>
  <c r="B22" i="4"/>
  <c r="B20" i="4"/>
  <c r="B18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H118" i="4"/>
  <c r="H116" i="4"/>
  <c r="H114" i="4"/>
  <c r="H112" i="4"/>
  <c r="H110" i="4"/>
  <c r="H108" i="4"/>
  <c r="H106" i="4"/>
  <c r="H104" i="4"/>
  <c r="H102" i="4"/>
  <c r="H100" i="4"/>
  <c r="H98" i="4"/>
  <c r="H96" i="4"/>
  <c r="H94" i="4"/>
  <c r="H92" i="4"/>
  <c r="H90" i="4"/>
  <c r="H88" i="4"/>
  <c r="H86" i="4"/>
  <c r="H84" i="4"/>
  <c r="H82" i="4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117" i="4"/>
  <c r="H115" i="4"/>
  <c r="H113" i="4"/>
  <c r="H111" i="4"/>
  <c r="H109" i="4"/>
  <c r="H107" i="4"/>
  <c r="H105" i="4"/>
  <c r="H103" i="4"/>
  <c r="H101" i="4"/>
  <c r="H99" i="4"/>
  <c r="H97" i="4"/>
  <c r="H95" i="4"/>
  <c r="H93" i="4"/>
  <c r="H91" i="4"/>
  <c r="H89" i="4"/>
  <c r="H87" i="4"/>
  <c r="H85" i="4"/>
  <c r="H83" i="4"/>
  <c r="H81" i="4"/>
  <c r="H79" i="4"/>
  <c r="H77" i="4"/>
  <c r="H75" i="4"/>
  <c r="H73" i="4"/>
  <c r="H71" i="4"/>
  <c r="H69" i="4"/>
  <c r="H67" i="4"/>
  <c r="H65" i="4"/>
  <c r="H63" i="4"/>
  <c r="H61" i="4"/>
  <c r="H59" i="4"/>
  <c r="H57" i="4"/>
  <c r="H55" i="4"/>
  <c r="H53" i="4"/>
  <c r="H51" i="4"/>
  <c r="H49" i="4"/>
  <c r="H47" i="4"/>
  <c r="H45" i="4"/>
  <c r="H43" i="4"/>
  <c r="H41" i="4"/>
  <c r="H39" i="4"/>
  <c r="H37" i="4"/>
  <c r="H35" i="4"/>
  <c r="H33" i="4"/>
  <c r="H31" i="4"/>
  <c r="H29" i="4"/>
  <c r="H27" i="4"/>
  <c r="H25" i="4"/>
  <c r="H23" i="4"/>
  <c r="H21" i="4"/>
  <c r="H19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C117" i="4"/>
  <c r="C115" i="4"/>
  <c r="C113" i="4"/>
  <c r="C111" i="4"/>
  <c r="C109" i="4"/>
  <c r="C107" i="4"/>
  <c r="C105" i="4"/>
  <c r="C103" i="4"/>
  <c r="C101" i="4"/>
  <c r="C99" i="4"/>
  <c r="C97" i="4"/>
  <c r="C95" i="4"/>
  <c r="C93" i="4"/>
  <c r="C91" i="4"/>
  <c r="C89" i="4"/>
  <c r="C87" i="4"/>
  <c r="C85" i="4"/>
  <c r="C83" i="4"/>
  <c r="C81" i="4"/>
  <c r="C79" i="4"/>
  <c r="C77" i="4"/>
  <c r="C75" i="4"/>
  <c r="C73" i="4"/>
  <c r="C71" i="4"/>
  <c r="C69" i="4"/>
  <c r="C67" i="4"/>
  <c r="C65" i="4"/>
  <c r="C63" i="4"/>
  <c r="C61" i="4"/>
  <c r="C59" i="4"/>
  <c r="C57" i="4"/>
  <c r="C55" i="4"/>
  <c r="C53" i="4"/>
  <c r="C118" i="4"/>
  <c r="C116" i="4"/>
  <c r="C114" i="4"/>
  <c r="C112" i="4"/>
  <c r="C110" i="4"/>
  <c r="C108" i="4"/>
  <c r="C106" i="4"/>
  <c r="C104" i="4"/>
  <c r="C102" i="4"/>
  <c r="C100" i="4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68" i="4"/>
  <c r="C66" i="4"/>
  <c r="C64" i="4"/>
  <c r="C62" i="4"/>
  <c r="C60" i="4"/>
  <c r="C58" i="4"/>
  <c r="C56" i="4"/>
  <c r="C54" i="4"/>
  <c r="C51" i="4"/>
  <c r="C50" i="4"/>
  <c r="C48" i="4"/>
  <c r="C46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C18" i="4"/>
  <c r="C52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3" i="3"/>
  <c r="G21" i="3"/>
  <c r="G19" i="3"/>
  <c r="G55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B118" i="3"/>
  <c r="B116" i="3"/>
  <c r="B114" i="3"/>
  <c r="B112" i="3"/>
  <c r="B110" i="3"/>
  <c r="B108" i="3"/>
  <c r="B106" i="3"/>
  <c r="B104" i="3"/>
  <c r="B102" i="3"/>
  <c r="B100" i="3"/>
  <c r="B98" i="3"/>
  <c r="B96" i="3"/>
  <c r="B94" i="3"/>
  <c r="B92" i="3"/>
  <c r="B90" i="3"/>
  <c r="B88" i="3"/>
  <c r="B86" i="3"/>
  <c r="B84" i="3"/>
  <c r="B82" i="3"/>
  <c r="B80" i="3"/>
  <c r="B78" i="3"/>
  <c r="B76" i="3"/>
  <c r="B74" i="3"/>
  <c r="B72" i="3"/>
  <c r="B70" i="3"/>
  <c r="B68" i="3"/>
  <c r="B66" i="3"/>
  <c r="B64" i="3"/>
  <c r="B62" i="3"/>
  <c r="B60" i="3"/>
  <c r="B58" i="3"/>
  <c r="B56" i="3"/>
  <c r="B117" i="3"/>
  <c r="B115" i="3"/>
  <c r="B113" i="3"/>
  <c r="B111" i="3"/>
  <c r="B109" i="3"/>
  <c r="B107" i="3"/>
  <c r="B105" i="3"/>
  <c r="B103" i="3"/>
  <c r="B101" i="3"/>
  <c r="B99" i="3"/>
  <c r="B97" i="3"/>
  <c r="B95" i="3"/>
  <c r="B93" i="3"/>
  <c r="B91" i="3"/>
  <c r="B89" i="3"/>
  <c r="B87" i="3"/>
  <c r="B85" i="3"/>
  <c r="B83" i="3"/>
  <c r="B81" i="3"/>
  <c r="B79" i="3"/>
  <c r="B77" i="3"/>
  <c r="B75" i="3"/>
  <c r="B73" i="3"/>
  <c r="B71" i="3"/>
  <c r="B69" i="3"/>
  <c r="B67" i="3"/>
  <c r="B65" i="3"/>
  <c r="B63" i="3"/>
  <c r="B61" i="3"/>
  <c r="B59" i="3"/>
  <c r="B57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53" i="3"/>
  <c r="B51" i="3"/>
  <c r="B49" i="3"/>
  <c r="B47" i="3"/>
  <c r="B45" i="3"/>
  <c r="B43" i="3"/>
  <c r="B41" i="3"/>
  <c r="B39" i="3"/>
  <c r="B37" i="3"/>
  <c r="B35" i="3"/>
  <c r="B33" i="3"/>
  <c r="B31" i="3"/>
  <c r="B29" i="3"/>
  <c r="B27" i="3"/>
  <c r="B25" i="3"/>
  <c r="B23" i="3"/>
  <c r="B21" i="3"/>
  <c r="B19" i="3"/>
  <c r="B55" i="3"/>
  <c r="C118" i="3"/>
  <c r="C116" i="3"/>
  <c r="C114" i="3"/>
  <c r="C112" i="3"/>
  <c r="C110" i="3"/>
  <c r="C108" i="3"/>
  <c r="C106" i="3"/>
  <c r="C104" i="3"/>
  <c r="C102" i="3"/>
  <c r="C100" i="3"/>
  <c r="C98" i="3"/>
  <c r="C96" i="3"/>
  <c r="C94" i="3"/>
  <c r="C92" i="3"/>
  <c r="C90" i="3"/>
  <c r="C88" i="3"/>
  <c r="C86" i="3"/>
  <c r="C84" i="3"/>
  <c r="C82" i="3"/>
  <c r="C80" i="3"/>
  <c r="C78" i="3"/>
  <c r="C76" i="3"/>
  <c r="C74" i="3"/>
  <c r="C72" i="3"/>
  <c r="C70" i="3"/>
  <c r="C68" i="3"/>
  <c r="C66" i="3"/>
  <c r="C64" i="3"/>
  <c r="C62" i="3"/>
  <c r="C60" i="3"/>
  <c r="C58" i="3"/>
  <c r="C56" i="3"/>
  <c r="C117" i="3"/>
  <c r="C115" i="3"/>
  <c r="C113" i="3"/>
  <c r="C111" i="3"/>
  <c r="C109" i="3"/>
  <c r="C107" i="3"/>
  <c r="C105" i="3"/>
  <c r="C103" i="3"/>
  <c r="C101" i="3"/>
  <c r="C99" i="3"/>
  <c r="C97" i="3"/>
  <c r="C95" i="3"/>
  <c r="C93" i="3"/>
  <c r="C91" i="3"/>
  <c r="C89" i="3"/>
  <c r="C87" i="3"/>
  <c r="C85" i="3"/>
  <c r="C83" i="3"/>
  <c r="C81" i="3"/>
  <c r="C79" i="3"/>
  <c r="C77" i="3"/>
  <c r="C75" i="3"/>
  <c r="C73" i="3"/>
  <c r="C71" i="3"/>
  <c r="C69" i="3"/>
  <c r="C67" i="3"/>
  <c r="C65" i="3"/>
  <c r="C63" i="3"/>
  <c r="C61" i="3"/>
  <c r="C59" i="3"/>
  <c r="C53" i="3"/>
  <c r="C51" i="3"/>
  <c r="C49" i="3"/>
  <c r="C47" i="3"/>
  <c r="C45" i="3"/>
  <c r="C43" i="3"/>
  <c r="C41" i="3"/>
  <c r="C39" i="3"/>
  <c r="C37" i="3"/>
  <c r="C35" i="3"/>
  <c r="C33" i="3"/>
  <c r="C31" i="3"/>
  <c r="C29" i="3"/>
  <c r="C27" i="3"/>
  <c r="C25" i="3"/>
  <c r="C23" i="3"/>
  <c r="C21" i="3"/>
  <c r="C19" i="3"/>
  <c r="C57" i="3"/>
  <c r="C55" i="3"/>
  <c r="C54" i="3"/>
  <c r="C52" i="3"/>
  <c r="C50" i="3"/>
  <c r="C48" i="3"/>
  <c r="C46" i="3"/>
  <c r="C44" i="3"/>
  <c r="C42" i="3"/>
  <c r="C40" i="3"/>
  <c r="C38" i="3"/>
  <c r="C36" i="3"/>
  <c r="C34" i="3"/>
  <c r="C32" i="3"/>
  <c r="C30" i="3"/>
  <c r="C28" i="3"/>
  <c r="C26" i="3"/>
  <c r="C24" i="3"/>
  <c r="C22" i="3"/>
  <c r="C20" i="3"/>
  <c r="C18" i="3"/>
  <c r="I118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58" i="3"/>
  <c r="I55" i="3"/>
  <c r="I56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D117" i="3"/>
  <c r="D115" i="3"/>
  <c r="D113" i="3"/>
  <c r="D111" i="3"/>
  <c r="D109" i="3"/>
  <c r="D107" i="3"/>
  <c r="D105" i="3"/>
  <c r="D103" i="3"/>
  <c r="D101" i="3"/>
  <c r="D99" i="3"/>
  <c r="D97" i="3"/>
  <c r="D95" i="3"/>
  <c r="D93" i="3"/>
  <c r="D91" i="3"/>
  <c r="D89" i="3"/>
  <c r="D87" i="3"/>
  <c r="D85" i="3"/>
  <c r="D83" i="3"/>
  <c r="D81" i="3"/>
  <c r="D79" i="3"/>
  <c r="D77" i="3"/>
  <c r="D75" i="3"/>
  <c r="D73" i="3"/>
  <c r="D71" i="3"/>
  <c r="D69" i="3"/>
  <c r="D67" i="3"/>
  <c r="D65" i="3"/>
  <c r="D63" i="3"/>
  <c r="D61" i="3"/>
  <c r="D59" i="3"/>
  <c r="D57" i="3"/>
  <c r="D55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3" i="3"/>
  <c r="D51" i="3"/>
  <c r="D49" i="3"/>
  <c r="D47" i="3"/>
  <c r="D45" i="3"/>
  <c r="D43" i="3"/>
  <c r="D41" i="3"/>
  <c r="D39" i="3"/>
  <c r="D37" i="3"/>
  <c r="D35" i="3"/>
  <c r="D33" i="3"/>
  <c r="D31" i="3"/>
  <c r="D29" i="3"/>
  <c r="D27" i="3"/>
  <c r="D25" i="3"/>
  <c r="D23" i="3"/>
  <c r="D21" i="3"/>
  <c r="D19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J116" i="3"/>
  <c r="J114" i="3"/>
  <c r="J112" i="3"/>
  <c r="J110" i="3"/>
  <c r="J108" i="3"/>
  <c r="J106" i="3"/>
  <c r="J104" i="3"/>
  <c r="J102" i="3"/>
  <c r="J100" i="3"/>
  <c r="J98" i="3"/>
  <c r="J96" i="3"/>
  <c r="J94" i="3"/>
  <c r="J92" i="3"/>
  <c r="J90" i="3"/>
  <c r="J88" i="3"/>
  <c r="J86" i="3"/>
  <c r="J84" i="3"/>
  <c r="J82" i="3"/>
  <c r="J80" i="3"/>
  <c r="J78" i="3"/>
  <c r="J76" i="3"/>
  <c r="J74" i="3"/>
  <c r="J72" i="3"/>
  <c r="J70" i="3"/>
  <c r="J68" i="3"/>
  <c r="J66" i="3"/>
  <c r="J64" i="3"/>
  <c r="J62" i="3"/>
  <c r="J60" i="3"/>
  <c r="J58" i="3"/>
  <c r="J56" i="3"/>
  <c r="J54" i="3"/>
  <c r="J118" i="3"/>
  <c r="J117" i="3"/>
  <c r="J115" i="3"/>
  <c r="J113" i="3"/>
  <c r="J111" i="3"/>
  <c r="J109" i="3"/>
  <c r="J107" i="3"/>
  <c r="J105" i="3"/>
  <c r="J103" i="3"/>
  <c r="J101" i="3"/>
  <c r="J99" i="3"/>
  <c r="J97" i="3"/>
  <c r="J95" i="3"/>
  <c r="J93" i="3"/>
  <c r="J91" i="3"/>
  <c r="J89" i="3"/>
  <c r="J87" i="3"/>
  <c r="J85" i="3"/>
  <c r="J83" i="3"/>
  <c r="J81" i="3"/>
  <c r="J79" i="3"/>
  <c r="J77" i="3"/>
  <c r="J75" i="3"/>
  <c r="J73" i="3"/>
  <c r="J71" i="3"/>
  <c r="J69" i="3"/>
  <c r="J67" i="3"/>
  <c r="J65" i="3"/>
  <c r="J63" i="3"/>
  <c r="J61" i="3"/>
  <c r="J59" i="3"/>
  <c r="J57" i="3"/>
  <c r="J55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6" i="3"/>
  <c r="J24" i="3"/>
  <c r="J22" i="3"/>
  <c r="J20" i="3"/>
  <c r="J18" i="3"/>
  <c r="J53" i="3"/>
  <c r="J51" i="3"/>
  <c r="J49" i="3"/>
  <c r="J47" i="3"/>
  <c r="J45" i="3"/>
  <c r="J43" i="3"/>
  <c r="J41" i="3"/>
  <c r="J39" i="3"/>
  <c r="J37" i="3"/>
  <c r="J35" i="3"/>
  <c r="J33" i="3"/>
  <c r="J31" i="3"/>
  <c r="J29" i="3"/>
  <c r="J27" i="3"/>
  <c r="J25" i="3"/>
  <c r="J23" i="3"/>
  <c r="J21" i="3"/>
  <c r="J19" i="3"/>
  <c r="E117" i="3"/>
  <c r="E115" i="3"/>
  <c r="E113" i="3"/>
  <c r="E111" i="3"/>
  <c r="E109" i="3"/>
  <c r="E107" i="3"/>
  <c r="E105" i="3"/>
  <c r="E103" i="3"/>
  <c r="E101" i="3"/>
  <c r="E99" i="3"/>
  <c r="E97" i="3"/>
  <c r="E95" i="3"/>
  <c r="E93" i="3"/>
  <c r="E91" i="3"/>
  <c r="E89" i="3"/>
  <c r="E87" i="3"/>
  <c r="E85" i="3"/>
  <c r="E83" i="3"/>
  <c r="E81" i="3"/>
  <c r="E79" i="3"/>
  <c r="E77" i="3"/>
  <c r="E75" i="3"/>
  <c r="E73" i="3"/>
  <c r="E71" i="3"/>
  <c r="E69" i="3"/>
  <c r="E67" i="3"/>
  <c r="E65" i="3"/>
  <c r="E63" i="3"/>
  <c r="E61" i="3"/>
  <c r="E59" i="3"/>
  <c r="E57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56" i="3"/>
  <c r="E55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60" i="3"/>
  <c r="E58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7" i="3"/>
  <c r="K54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K25" i="3"/>
  <c r="K23" i="3"/>
  <c r="K21" i="3"/>
  <c r="K19" i="3"/>
  <c r="K59" i="3"/>
  <c r="K52" i="3"/>
  <c r="K50" i="3"/>
  <c r="K48" i="3"/>
  <c r="K46" i="3"/>
  <c r="K44" i="3"/>
  <c r="K42" i="3"/>
  <c r="K40" i="3"/>
  <c r="K38" i="3"/>
  <c r="K36" i="3"/>
  <c r="K34" i="3"/>
  <c r="K32" i="3"/>
  <c r="K30" i="3"/>
  <c r="K28" i="3"/>
  <c r="K26" i="3"/>
  <c r="K24" i="3"/>
  <c r="K22" i="3"/>
  <c r="K20" i="3"/>
  <c r="K18" i="3"/>
  <c r="F118" i="3"/>
  <c r="F116" i="3"/>
  <c r="F114" i="3"/>
  <c r="F112" i="3"/>
  <c r="F110" i="3"/>
  <c r="F108" i="3"/>
  <c r="F106" i="3"/>
  <c r="F104" i="3"/>
  <c r="F102" i="3"/>
  <c r="F100" i="3"/>
  <c r="F98" i="3"/>
  <c r="F96" i="3"/>
  <c r="F94" i="3"/>
  <c r="F92" i="3"/>
  <c r="F90" i="3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117" i="3"/>
  <c r="F115" i="3"/>
  <c r="F113" i="3"/>
  <c r="F111" i="3"/>
  <c r="F109" i="3"/>
  <c r="F107" i="3"/>
  <c r="F105" i="3"/>
  <c r="F103" i="3"/>
  <c r="F101" i="3"/>
  <c r="F99" i="3"/>
  <c r="F97" i="3"/>
  <c r="F95" i="3"/>
  <c r="F93" i="3"/>
  <c r="F91" i="3"/>
  <c r="F89" i="3"/>
  <c r="F87" i="3"/>
  <c r="F85" i="3"/>
  <c r="F83" i="3"/>
  <c r="F81" i="3"/>
  <c r="F79" i="3"/>
  <c r="F77" i="3"/>
  <c r="F75" i="3"/>
  <c r="F73" i="3"/>
  <c r="F71" i="3"/>
  <c r="F69" i="3"/>
  <c r="F67" i="3"/>
  <c r="F65" i="3"/>
  <c r="F63" i="3"/>
  <c r="F61" i="3"/>
  <c r="F59" i="3"/>
  <c r="F57" i="3"/>
  <c r="F55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B9" i="2" l="1"/>
  <c r="B9" i="1"/>
  <c r="E15" i="1" s="1"/>
  <c r="C15" i="2" l="1"/>
  <c r="B15" i="2"/>
  <c r="H15" i="1"/>
  <c r="D15" i="1"/>
  <c r="J15" i="2"/>
  <c r="J114" i="2" s="1"/>
  <c r="F15" i="2"/>
  <c r="K15" i="1"/>
  <c r="G15" i="1"/>
  <c r="C15" i="1"/>
  <c r="I15" i="2"/>
  <c r="E15" i="2"/>
  <c r="J15" i="1"/>
  <c r="F15" i="1"/>
  <c r="B15" i="1"/>
  <c r="H15" i="2"/>
  <c r="D15" i="2"/>
  <c r="I15" i="1"/>
  <c r="K15" i="2"/>
  <c r="G15" i="2"/>
  <c r="J108" i="2"/>
  <c r="J100" i="2"/>
  <c r="J107" i="2"/>
  <c r="J99" i="2"/>
  <c r="J75" i="2"/>
  <c r="J67" i="2"/>
  <c r="J43" i="2"/>
  <c r="J35" i="2"/>
  <c r="J80" i="2"/>
  <c r="J72" i="2"/>
  <c r="J48" i="2"/>
  <c r="J40" i="2"/>
  <c r="J22" i="2" l="1"/>
  <c r="J56" i="2"/>
  <c r="J19" i="2"/>
  <c r="J51" i="2"/>
  <c r="J83" i="2"/>
  <c r="J115" i="2"/>
  <c r="J116" i="2"/>
  <c r="J32" i="2"/>
  <c r="J64" i="2"/>
  <c r="J27" i="2"/>
  <c r="J59" i="2"/>
  <c r="J91" i="2"/>
  <c r="J92" i="2"/>
  <c r="J26" i="2"/>
  <c r="J20" i="2"/>
  <c r="J34" i="2"/>
  <c r="J42" i="2"/>
  <c r="J50" i="2"/>
  <c r="J58" i="2"/>
  <c r="J66" i="2"/>
  <c r="J74" i="2"/>
  <c r="J82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94" i="2"/>
  <c r="J102" i="2"/>
  <c r="J110" i="2"/>
  <c r="J118" i="2"/>
  <c r="J28" i="2"/>
  <c r="J36" i="2"/>
  <c r="J44" i="2"/>
  <c r="J52" i="2"/>
  <c r="J60" i="2"/>
  <c r="J68" i="2"/>
  <c r="J76" i="2"/>
  <c r="J84" i="2"/>
  <c r="J23" i="2"/>
  <c r="J31" i="2"/>
  <c r="J39" i="2"/>
  <c r="J47" i="2"/>
  <c r="J55" i="2"/>
  <c r="J63" i="2"/>
  <c r="J71" i="2"/>
  <c r="J79" i="2"/>
  <c r="J87" i="2"/>
  <c r="J95" i="2"/>
  <c r="J103" i="2"/>
  <c r="J111" i="2"/>
  <c r="J88" i="2"/>
  <c r="J96" i="2"/>
  <c r="J104" i="2"/>
  <c r="J112" i="2"/>
  <c r="J18" i="2"/>
  <c r="J24" i="2"/>
  <c r="J30" i="2"/>
  <c r="J38" i="2"/>
  <c r="J46" i="2"/>
  <c r="J54" i="2"/>
  <c r="J62" i="2"/>
  <c r="J70" i="2"/>
  <c r="J78" i="2"/>
  <c r="J86" i="2"/>
  <c r="J25" i="2"/>
  <c r="J33" i="2"/>
  <c r="J41" i="2"/>
  <c r="J49" i="2"/>
  <c r="J57" i="2"/>
  <c r="J65" i="2"/>
  <c r="J73" i="2"/>
  <c r="J81" i="2"/>
  <c r="J89" i="2"/>
  <c r="J97" i="2"/>
  <c r="J105" i="2"/>
  <c r="J113" i="2"/>
  <c r="J90" i="2"/>
  <c r="J98" i="2"/>
  <c r="J106" i="2"/>
  <c r="H117" i="2"/>
  <c r="H115" i="2"/>
  <c r="H113" i="2"/>
  <c r="H111" i="2"/>
  <c r="H109" i="2"/>
  <c r="H107" i="2"/>
  <c r="H105" i="2"/>
  <c r="H103" i="2"/>
  <c r="H101" i="2"/>
  <c r="H99" i="2"/>
  <c r="H97" i="2"/>
  <c r="H95" i="2"/>
  <c r="H93" i="2"/>
  <c r="H91" i="2"/>
  <c r="H89" i="2"/>
  <c r="H87" i="2"/>
  <c r="H118" i="2"/>
  <c r="H116" i="2"/>
  <c r="H114" i="2"/>
  <c r="H112" i="2"/>
  <c r="H110" i="2"/>
  <c r="H108" i="2"/>
  <c r="H106" i="2"/>
  <c r="H104" i="2"/>
  <c r="H102" i="2"/>
  <c r="H100" i="2"/>
  <c r="H98" i="2"/>
  <c r="H96" i="2"/>
  <c r="H94" i="2"/>
  <c r="H92" i="2"/>
  <c r="H90" i="2"/>
  <c r="H88" i="2"/>
  <c r="H86" i="2"/>
  <c r="H85" i="2"/>
  <c r="H84" i="2"/>
  <c r="H82" i="2"/>
  <c r="H80" i="2"/>
  <c r="H78" i="2"/>
  <c r="H76" i="2"/>
  <c r="H74" i="2"/>
  <c r="H72" i="2"/>
  <c r="H70" i="2"/>
  <c r="H68" i="2"/>
  <c r="H66" i="2"/>
  <c r="H64" i="2"/>
  <c r="H62" i="2"/>
  <c r="H60" i="2"/>
  <c r="H58" i="2"/>
  <c r="H56" i="2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83" i="2"/>
  <c r="H81" i="2"/>
  <c r="H79" i="2"/>
  <c r="H77" i="2"/>
  <c r="H75" i="2"/>
  <c r="H73" i="2"/>
  <c r="H71" i="2"/>
  <c r="H69" i="2"/>
  <c r="H67" i="2"/>
  <c r="H65" i="2"/>
  <c r="H63" i="2"/>
  <c r="H61" i="2"/>
  <c r="H59" i="2"/>
  <c r="H57" i="2"/>
  <c r="H55" i="2"/>
  <c r="H53" i="2"/>
  <c r="H51" i="2"/>
  <c r="H49" i="2"/>
  <c r="H47" i="2"/>
  <c r="H45" i="2"/>
  <c r="H43" i="2"/>
  <c r="H41" i="2"/>
  <c r="H39" i="2"/>
  <c r="H37" i="2"/>
  <c r="H35" i="2"/>
  <c r="H33" i="2"/>
  <c r="H31" i="2"/>
  <c r="H29" i="2"/>
  <c r="H27" i="2"/>
  <c r="H23" i="2"/>
  <c r="H21" i="2"/>
  <c r="H19" i="2"/>
  <c r="H25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91" i="2"/>
  <c r="C89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C90" i="2"/>
  <c r="C88" i="2"/>
  <c r="C86" i="2"/>
  <c r="C85" i="2"/>
  <c r="C87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83" i="2"/>
  <c r="C81" i="2"/>
  <c r="C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8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2" i="2"/>
  <c r="B20" i="2"/>
  <c r="B18" i="2"/>
  <c r="B26" i="2"/>
  <c r="B24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7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85" i="2"/>
  <c r="D25" i="2"/>
  <c r="D23" i="2"/>
  <c r="D21" i="2"/>
  <c r="D19" i="2"/>
  <c r="K117" i="2"/>
  <c r="K115" i="2"/>
  <c r="K113" i="2"/>
  <c r="K111" i="2"/>
  <c r="K109" i="2"/>
  <c r="K107" i="2"/>
  <c r="K105" i="2"/>
  <c r="K103" i="2"/>
  <c r="K101" i="2"/>
  <c r="K99" i="2"/>
  <c r="K97" i="2"/>
  <c r="K95" i="2"/>
  <c r="K93" i="2"/>
  <c r="K91" i="2"/>
  <c r="K89" i="2"/>
  <c r="K87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70" i="2"/>
  <c r="K68" i="2"/>
  <c r="K66" i="2"/>
  <c r="K64" i="2"/>
  <c r="K62" i="2"/>
  <c r="K60" i="2"/>
  <c r="K58" i="2"/>
  <c r="K56" i="2"/>
  <c r="K54" i="2"/>
  <c r="K52" i="2"/>
  <c r="K50" i="2"/>
  <c r="K48" i="2"/>
  <c r="K46" i="2"/>
  <c r="K44" i="2"/>
  <c r="K42" i="2"/>
  <c r="K40" i="2"/>
  <c r="K38" i="2"/>
  <c r="K36" i="2"/>
  <c r="K34" i="2"/>
  <c r="K32" i="2"/>
  <c r="K30" i="2"/>
  <c r="K28" i="2"/>
  <c r="K26" i="2"/>
  <c r="K24" i="2"/>
  <c r="K22" i="2"/>
  <c r="K20" i="2"/>
  <c r="K18" i="2"/>
  <c r="K85" i="2"/>
  <c r="K83" i="2"/>
  <c r="K81" i="2"/>
  <c r="K79" i="2"/>
  <c r="K77" i="2"/>
  <c r="K75" i="2"/>
  <c r="K73" i="2"/>
  <c r="K71" i="2"/>
  <c r="K69" i="2"/>
  <c r="K67" i="2"/>
  <c r="K65" i="2"/>
  <c r="K63" i="2"/>
  <c r="K61" i="2"/>
  <c r="K59" i="2"/>
  <c r="K57" i="2"/>
  <c r="K55" i="2"/>
  <c r="K53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9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118" i="2"/>
  <c r="G116" i="2"/>
  <c r="G114" i="2"/>
  <c r="G112" i="2"/>
  <c r="G110" i="2"/>
  <c r="G108" i="2"/>
  <c r="G106" i="2"/>
  <c r="G104" i="2"/>
  <c r="G102" i="2"/>
  <c r="G100" i="2"/>
  <c r="G98" i="2"/>
  <c r="G96" i="2"/>
  <c r="G94" i="2"/>
  <c r="G92" i="2"/>
  <c r="G90" i="2"/>
  <c r="G88" i="2"/>
  <c r="G86" i="2"/>
  <c r="G85" i="2"/>
  <c r="G84" i="2"/>
  <c r="G82" i="2"/>
  <c r="G80" i="2"/>
  <c r="G78" i="2"/>
  <c r="G76" i="2"/>
  <c r="G74" i="2"/>
  <c r="G72" i="2"/>
  <c r="G70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83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51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19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117" i="2"/>
  <c r="F115" i="2"/>
  <c r="F113" i="2"/>
  <c r="F111" i="2"/>
  <c r="F109" i="2"/>
  <c r="F107" i="2"/>
  <c r="F105" i="2"/>
  <c r="F103" i="2"/>
  <c r="F101" i="2"/>
  <c r="F99" i="2"/>
  <c r="F97" i="2"/>
  <c r="F95" i="2"/>
  <c r="F93" i="2"/>
  <c r="F91" i="2"/>
  <c r="F89" i="2"/>
  <c r="F87" i="2"/>
  <c r="F85" i="2"/>
  <c r="F86" i="2"/>
  <c r="F83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0" i="2"/>
  <c r="F26" i="2"/>
  <c r="F24" i="2"/>
  <c r="F18" i="2"/>
  <c r="F22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E86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E25" i="2"/>
  <c r="E23" i="2"/>
  <c r="E21" i="2"/>
  <c r="E19" i="2"/>
  <c r="E85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I118" i="1" l="1"/>
  <c r="H118" i="1"/>
  <c r="E118" i="1"/>
  <c r="D118" i="1"/>
  <c r="B37" i="1" l="1"/>
  <c r="B118" i="1"/>
  <c r="F36" i="1"/>
  <c r="F118" i="1"/>
  <c r="J36" i="1"/>
  <c r="J118" i="1"/>
  <c r="C37" i="1"/>
  <c r="C118" i="1"/>
  <c r="G36" i="1"/>
  <c r="G118" i="1"/>
  <c r="K34" i="1"/>
  <c r="K118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87" i="1"/>
  <c r="D83" i="1"/>
  <c r="D79" i="1"/>
  <c r="D75" i="1"/>
  <c r="D71" i="1"/>
  <c r="D67" i="1"/>
  <c r="D63" i="1"/>
  <c r="D59" i="1"/>
  <c r="D55" i="1"/>
  <c r="D54" i="1"/>
  <c r="D52" i="1"/>
  <c r="D50" i="1"/>
  <c r="D48" i="1"/>
  <c r="D46" i="1"/>
  <c r="D44" i="1"/>
  <c r="D42" i="1"/>
  <c r="D40" i="1"/>
  <c r="D38" i="1"/>
  <c r="D85" i="1"/>
  <c r="D81" i="1"/>
  <c r="D77" i="1"/>
  <c r="D73" i="1"/>
  <c r="D69" i="1"/>
  <c r="D65" i="1"/>
  <c r="D61" i="1"/>
  <c r="D57" i="1"/>
  <c r="D53" i="1"/>
  <c r="D51" i="1"/>
  <c r="D49" i="1"/>
  <c r="D47" i="1"/>
  <c r="D45" i="1"/>
  <c r="D43" i="1"/>
  <c r="D41" i="1"/>
  <c r="D39" i="1"/>
  <c r="D37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7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85" i="1"/>
  <c r="H81" i="1"/>
  <c r="H77" i="1"/>
  <c r="H73" i="1"/>
  <c r="H69" i="1"/>
  <c r="H65" i="1"/>
  <c r="H61" i="1"/>
  <c r="H57" i="1"/>
  <c r="H54" i="1"/>
  <c r="H52" i="1"/>
  <c r="H50" i="1"/>
  <c r="H48" i="1"/>
  <c r="H46" i="1"/>
  <c r="H44" i="1"/>
  <c r="H42" i="1"/>
  <c r="H40" i="1"/>
  <c r="H38" i="1"/>
  <c r="H83" i="1"/>
  <c r="H79" i="1"/>
  <c r="H75" i="1"/>
  <c r="H71" i="1"/>
  <c r="H67" i="1"/>
  <c r="H63" i="1"/>
  <c r="H59" i="1"/>
  <c r="H55" i="1"/>
  <c r="H53" i="1"/>
  <c r="H51" i="1"/>
  <c r="H49" i="1"/>
  <c r="H47" i="1"/>
  <c r="H45" i="1"/>
  <c r="H43" i="1"/>
  <c r="H41" i="1"/>
  <c r="H39" i="1"/>
  <c r="H37" i="1"/>
  <c r="B18" i="1"/>
  <c r="F18" i="1"/>
  <c r="J18" i="1"/>
  <c r="D19" i="1"/>
  <c r="H19" i="1"/>
  <c r="B20" i="1"/>
  <c r="F20" i="1"/>
  <c r="J20" i="1"/>
  <c r="D21" i="1"/>
  <c r="H21" i="1"/>
  <c r="B22" i="1"/>
  <c r="F22" i="1"/>
  <c r="J22" i="1"/>
  <c r="D23" i="1"/>
  <c r="H23" i="1"/>
  <c r="B24" i="1"/>
  <c r="F24" i="1"/>
  <c r="J24" i="1"/>
  <c r="D25" i="1"/>
  <c r="H25" i="1"/>
  <c r="B26" i="1"/>
  <c r="F26" i="1"/>
  <c r="J26" i="1"/>
  <c r="D27" i="1"/>
  <c r="H27" i="1"/>
  <c r="B28" i="1"/>
  <c r="F28" i="1"/>
  <c r="J28" i="1"/>
  <c r="D29" i="1"/>
  <c r="H29" i="1"/>
  <c r="B30" i="1"/>
  <c r="F30" i="1"/>
  <c r="J30" i="1"/>
  <c r="D31" i="1"/>
  <c r="H31" i="1"/>
  <c r="B32" i="1"/>
  <c r="F32" i="1"/>
  <c r="J32" i="1"/>
  <c r="D33" i="1"/>
  <c r="H33" i="1"/>
  <c r="B34" i="1"/>
  <c r="F34" i="1"/>
  <c r="J34" i="1"/>
  <c r="D35" i="1"/>
  <c r="H35" i="1"/>
  <c r="B36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9" i="1"/>
  <c r="E88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4" i="1"/>
  <c r="E52" i="1"/>
  <c r="E50" i="1"/>
  <c r="E48" i="1"/>
  <c r="E46" i="1"/>
  <c r="E44" i="1"/>
  <c r="E42" i="1"/>
  <c r="E40" i="1"/>
  <c r="E38" i="1"/>
  <c r="E86" i="1"/>
  <c r="E82" i="1"/>
  <c r="E78" i="1"/>
  <c r="E74" i="1"/>
  <c r="E70" i="1"/>
  <c r="E66" i="1"/>
  <c r="E62" i="1"/>
  <c r="E58" i="1"/>
  <c r="E53" i="1"/>
  <c r="E51" i="1"/>
  <c r="E49" i="1"/>
  <c r="E47" i="1"/>
  <c r="E45" i="1"/>
  <c r="E43" i="1"/>
  <c r="E41" i="1"/>
  <c r="E39" i="1"/>
  <c r="E37" i="1"/>
  <c r="E84" i="1"/>
  <c r="E80" i="1"/>
  <c r="E76" i="1"/>
  <c r="E72" i="1"/>
  <c r="E68" i="1"/>
  <c r="E64" i="1"/>
  <c r="E60" i="1"/>
  <c r="E56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9" i="1"/>
  <c r="I88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4" i="1"/>
  <c r="I52" i="1"/>
  <c r="I50" i="1"/>
  <c r="I48" i="1"/>
  <c r="I46" i="1"/>
  <c r="I44" i="1"/>
  <c r="I42" i="1"/>
  <c r="I40" i="1"/>
  <c r="I38" i="1"/>
  <c r="I84" i="1"/>
  <c r="I80" i="1"/>
  <c r="I76" i="1"/>
  <c r="I72" i="1"/>
  <c r="I68" i="1"/>
  <c r="I64" i="1"/>
  <c r="I60" i="1"/>
  <c r="I56" i="1"/>
  <c r="I53" i="1"/>
  <c r="I51" i="1"/>
  <c r="I49" i="1"/>
  <c r="I47" i="1"/>
  <c r="I45" i="1"/>
  <c r="I43" i="1"/>
  <c r="I41" i="1"/>
  <c r="I39" i="1"/>
  <c r="I37" i="1"/>
  <c r="I86" i="1"/>
  <c r="I82" i="1"/>
  <c r="I78" i="1"/>
  <c r="I74" i="1"/>
  <c r="I70" i="1"/>
  <c r="I66" i="1"/>
  <c r="I62" i="1"/>
  <c r="I58" i="1"/>
  <c r="C18" i="1"/>
  <c r="G18" i="1"/>
  <c r="K18" i="1"/>
  <c r="E19" i="1"/>
  <c r="I19" i="1"/>
  <c r="C20" i="1"/>
  <c r="G20" i="1"/>
  <c r="K20" i="1"/>
  <c r="E21" i="1"/>
  <c r="I21" i="1"/>
  <c r="C22" i="1"/>
  <c r="G22" i="1"/>
  <c r="K22" i="1"/>
  <c r="E23" i="1"/>
  <c r="I23" i="1"/>
  <c r="C24" i="1"/>
  <c r="G24" i="1"/>
  <c r="K24" i="1"/>
  <c r="E25" i="1"/>
  <c r="I25" i="1"/>
  <c r="C26" i="1"/>
  <c r="G26" i="1"/>
  <c r="K26" i="1"/>
  <c r="E27" i="1"/>
  <c r="I27" i="1"/>
  <c r="C28" i="1"/>
  <c r="G28" i="1"/>
  <c r="K28" i="1"/>
  <c r="E29" i="1"/>
  <c r="I29" i="1"/>
  <c r="C30" i="1"/>
  <c r="G30" i="1"/>
  <c r="K30" i="1"/>
  <c r="E31" i="1"/>
  <c r="I31" i="1"/>
  <c r="C32" i="1"/>
  <c r="G32" i="1"/>
  <c r="K32" i="1"/>
  <c r="E33" i="1"/>
  <c r="I33" i="1"/>
  <c r="C34" i="1"/>
  <c r="G34" i="1"/>
  <c r="E35" i="1"/>
  <c r="I35" i="1"/>
  <c r="C36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8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84" i="1"/>
  <c r="B80" i="1"/>
  <c r="B76" i="1"/>
  <c r="B72" i="1"/>
  <c r="B68" i="1"/>
  <c r="B64" i="1"/>
  <c r="B60" i="1"/>
  <c r="B56" i="1"/>
  <c r="B53" i="1"/>
  <c r="B51" i="1"/>
  <c r="B49" i="1"/>
  <c r="B47" i="1"/>
  <c r="B45" i="1"/>
  <c r="B43" i="1"/>
  <c r="B41" i="1"/>
  <c r="B39" i="1"/>
  <c r="B86" i="1"/>
  <c r="B82" i="1"/>
  <c r="B78" i="1"/>
  <c r="B74" i="1"/>
  <c r="B70" i="1"/>
  <c r="B66" i="1"/>
  <c r="B62" i="1"/>
  <c r="B58" i="1"/>
  <c r="B54" i="1"/>
  <c r="B52" i="1"/>
  <c r="B50" i="1"/>
  <c r="B48" i="1"/>
  <c r="B46" i="1"/>
  <c r="B44" i="1"/>
  <c r="B42" i="1"/>
  <c r="B40" i="1"/>
  <c r="B3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8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86" i="1"/>
  <c r="F82" i="1"/>
  <c r="F78" i="1"/>
  <c r="F74" i="1"/>
  <c r="F70" i="1"/>
  <c r="F66" i="1"/>
  <c r="F62" i="1"/>
  <c r="F58" i="1"/>
  <c r="F53" i="1"/>
  <c r="F51" i="1"/>
  <c r="F49" i="1"/>
  <c r="F47" i="1"/>
  <c r="F45" i="1"/>
  <c r="F43" i="1"/>
  <c r="F41" i="1"/>
  <c r="F39" i="1"/>
  <c r="F37" i="1"/>
  <c r="F84" i="1"/>
  <c r="F80" i="1"/>
  <c r="F76" i="1"/>
  <c r="F72" i="1"/>
  <c r="F68" i="1"/>
  <c r="F64" i="1"/>
  <c r="F60" i="1"/>
  <c r="F56" i="1"/>
  <c r="F54" i="1"/>
  <c r="F52" i="1"/>
  <c r="F50" i="1"/>
  <c r="F48" i="1"/>
  <c r="F46" i="1"/>
  <c r="F44" i="1"/>
  <c r="F42" i="1"/>
  <c r="F40" i="1"/>
  <c r="F3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1" i="1"/>
  <c r="J89" i="1"/>
  <c r="J88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61" i="1"/>
  <c r="J59" i="1"/>
  <c r="J57" i="1"/>
  <c r="J55" i="1"/>
  <c r="J84" i="1"/>
  <c r="J80" i="1"/>
  <c r="J76" i="1"/>
  <c r="J72" i="1"/>
  <c r="J68" i="1"/>
  <c r="J64" i="1"/>
  <c r="J60" i="1"/>
  <c r="J56" i="1"/>
  <c r="J53" i="1"/>
  <c r="J51" i="1"/>
  <c r="J49" i="1"/>
  <c r="J47" i="1"/>
  <c r="J45" i="1"/>
  <c r="J43" i="1"/>
  <c r="J41" i="1"/>
  <c r="J39" i="1"/>
  <c r="J37" i="1"/>
  <c r="J86" i="1"/>
  <c r="J82" i="1"/>
  <c r="J78" i="1"/>
  <c r="J74" i="1"/>
  <c r="J70" i="1"/>
  <c r="J66" i="1"/>
  <c r="J62" i="1"/>
  <c r="J58" i="1"/>
  <c r="J54" i="1"/>
  <c r="J52" i="1"/>
  <c r="J50" i="1"/>
  <c r="J48" i="1"/>
  <c r="J46" i="1"/>
  <c r="J44" i="1"/>
  <c r="J42" i="1"/>
  <c r="J40" i="1"/>
  <c r="J38" i="1"/>
  <c r="D18" i="1"/>
  <c r="H18" i="1"/>
  <c r="B19" i="1"/>
  <c r="F19" i="1"/>
  <c r="J19" i="1"/>
  <c r="D20" i="1"/>
  <c r="H20" i="1"/>
  <c r="B21" i="1"/>
  <c r="F21" i="1"/>
  <c r="J21" i="1"/>
  <c r="D22" i="1"/>
  <c r="H22" i="1"/>
  <c r="B23" i="1"/>
  <c r="F23" i="1"/>
  <c r="J23" i="1"/>
  <c r="D24" i="1"/>
  <c r="H24" i="1"/>
  <c r="B25" i="1"/>
  <c r="F25" i="1"/>
  <c r="J25" i="1"/>
  <c r="D26" i="1"/>
  <c r="H26" i="1"/>
  <c r="B27" i="1"/>
  <c r="F27" i="1"/>
  <c r="J27" i="1"/>
  <c r="D28" i="1"/>
  <c r="H28" i="1"/>
  <c r="B29" i="1"/>
  <c r="F29" i="1"/>
  <c r="J29" i="1"/>
  <c r="D30" i="1"/>
  <c r="H30" i="1"/>
  <c r="B31" i="1"/>
  <c r="F31" i="1"/>
  <c r="J31" i="1"/>
  <c r="D32" i="1"/>
  <c r="H32" i="1"/>
  <c r="B33" i="1"/>
  <c r="F33" i="1"/>
  <c r="J33" i="1"/>
  <c r="D34" i="1"/>
  <c r="H34" i="1"/>
  <c r="B35" i="1"/>
  <c r="F35" i="1"/>
  <c r="J35" i="1"/>
  <c r="D36" i="1"/>
  <c r="H36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9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3" i="1"/>
  <c r="C51" i="1"/>
  <c r="C49" i="1"/>
  <c r="C47" i="1"/>
  <c r="C45" i="1"/>
  <c r="C43" i="1"/>
  <c r="C41" i="1"/>
  <c r="C39" i="1"/>
  <c r="C87" i="1"/>
  <c r="C83" i="1"/>
  <c r="C79" i="1"/>
  <c r="C75" i="1"/>
  <c r="C71" i="1"/>
  <c r="C67" i="1"/>
  <c r="C63" i="1"/>
  <c r="C59" i="1"/>
  <c r="C55" i="1"/>
  <c r="C54" i="1"/>
  <c r="C52" i="1"/>
  <c r="C50" i="1"/>
  <c r="C48" i="1"/>
  <c r="C46" i="1"/>
  <c r="C44" i="1"/>
  <c r="C42" i="1"/>
  <c r="C40" i="1"/>
  <c r="C38" i="1"/>
  <c r="C85" i="1"/>
  <c r="C81" i="1"/>
  <c r="C77" i="1"/>
  <c r="C73" i="1"/>
  <c r="C69" i="1"/>
  <c r="C65" i="1"/>
  <c r="C61" i="1"/>
  <c r="C57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3" i="1"/>
  <c r="G51" i="1"/>
  <c r="G49" i="1"/>
  <c r="G47" i="1"/>
  <c r="G45" i="1"/>
  <c r="G43" i="1"/>
  <c r="G41" i="1"/>
  <c r="G39" i="1"/>
  <c r="G85" i="1"/>
  <c r="G81" i="1"/>
  <c r="G77" i="1"/>
  <c r="G73" i="1"/>
  <c r="G69" i="1"/>
  <c r="G65" i="1"/>
  <c r="G61" i="1"/>
  <c r="G57" i="1"/>
  <c r="G54" i="1"/>
  <c r="G52" i="1"/>
  <c r="G50" i="1"/>
  <c r="G48" i="1"/>
  <c r="G46" i="1"/>
  <c r="G44" i="1"/>
  <c r="G42" i="1"/>
  <c r="G40" i="1"/>
  <c r="G38" i="1"/>
  <c r="G83" i="1"/>
  <c r="G79" i="1"/>
  <c r="G75" i="1"/>
  <c r="G71" i="1"/>
  <c r="G67" i="1"/>
  <c r="G63" i="1"/>
  <c r="G59" i="1"/>
  <c r="G55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3" i="1"/>
  <c r="K51" i="1"/>
  <c r="K49" i="1"/>
  <c r="K47" i="1"/>
  <c r="K45" i="1"/>
  <c r="K43" i="1"/>
  <c r="K41" i="1"/>
  <c r="K39" i="1"/>
  <c r="K37" i="1"/>
  <c r="K83" i="1"/>
  <c r="K79" i="1"/>
  <c r="K75" i="1"/>
  <c r="K71" i="1"/>
  <c r="K67" i="1"/>
  <c r="K63" i="1"/>
  <c r="K59" i="1"/>
  <c r="K55" i="1"/>
  <c r="K54" i="1"/>
  <c r="K52" i="1"/>
  <c r="K50" i="1"/>
  <c r="K48" i="1"/>
  <c r="K46" i="1"/>
  <c r="K44" i="1"/>
  <c r="K42" i="1"/>
  <c r="K40" i="1"/>
  <c r="K38" i="1"/>
  <c r="K36" i="1"/>
  <c r="K85" i="1"/>
  <c r="K81" i="1"/>
  <c r="K77" i="1"/>
  <c r="K73" i="1"/>
  <c r="K69" i="1"/>
  <c r="K65" i="1"/>
  <c r="K61" i="1"/>
  <c r="K57" i="1"/>
  <c r="E18" i="1"/>
  <c r="I18" i="1"/>
  <c r="C19" i="1"/>
  <c r="G19" i="1"/>
  <c r="K19" i="1"/>
  <c r="E20" i="1"/>
  <c r="I20" i="1"/>
  <c r="C21" i="1"/>
  <c r="G21" i="1"/>
  <c r="K21" i="1"/>
  <c r="E22" i="1"/>
  <c r="I22" i="1"/>
  <c r="C23" i="1"/>
  <c r="G23" i="1"/>
  <c r="K23" i="1"/>
  <c r="E24" i="1"/>
  <c r="I24" i="1"/>
  <c r="C25" i="1"/>
  <c r="G25" i="1"/>
  <c r="K25" i="1"/>
  <c r="E26" i="1"/>
  <c r="I26" i="1"/>
  <c r="C27" i="1"/>
  <c r="G27" i="1"/>
  <c r="K27" i="1"/>
  <c r="E28" i="1"/>
  <c r="I28" i="1"/>
  <c r="C29" i="1"/>
  <c r="G29" i="1"/>
  <c r="K29" i="1"/>
  <c r="E30" i="1"/>
  <c r="I30" i="1"/>
  <c r="C31" i="1"/>
  <c r="G31" i="1"/>
  <c r="K31" i="1"/>
  <c r="E32" i="1"/>
  <c r="I32" i="1"/>
  <c r="C33" i="1"/>
  <c r="G33" i="1"/>
  <c r="K33" i="1"/>
  <c r="E34" i="1"/>
  <c r="I34" i="1"/>
  <c r="C35" i="1"/>
  <c r="G35" i="1"/>
  <c r="K35" i="1"/>
  <c r="E36" i="1"/>
  <c r="I36" i="1"/>
  <c r="G37" i="1"/>
  <c r="I204" i="10" l="1"/>
  <c r="I307" i="10" s="1"/>
  <c r="J213" i="14"/>
  <c r="J316" i="14" s="1"/>
  <c r="C209" i="13"/>
  <c r="C312" i="13" s="1"/>
  <c r="I216" i="10"/>
  <c r="I319" i="10" s="1"/>
  <c r="C211" i="13"/>
  <c r="C314" i="13" s="1"/>
  <c r="I200" i="10"/>
  <c r="I303" i="10" s="1"/>
  <c r="J201" i="14"/>
  <c r="J304" i="14" s="1"/>
  <c r="B216" i="7"/>
  <c r="B319" i="7" s="1"/>
  <c r="I195" i="10"/>
  <c r="I298" i="10" s="1"/>
  <c r="C203" i="13"/>
  <c r="C306" i="13" s="1"/>
  <c r="H211" i="11"/>
  <c r="H314" i="11" s="1"/>
  <c r="I196" i="10"/>
  <c r="I299" i="10" s="1"/>
  <c r="I214" i="10"/>
  <c r="I317" i="10" s="1"/>
  <c r="J131" i="14"/>
  <c r="J234" i="14" s="1"/>
  <c r="B153" i="13"/>
  <c r="B256" i="13" s="1"/>
  <c r="J186" i="14"/>
  <c r="J289" i="14" s="1"/>
  <c r="F209" i="7"/>
  <c r="F312" i="7" s="1"/>
  <c r="B185" i="13"/>
  <c r="B288" i="13" s="1"/>
  <c r="J133" i="14"/>
  <c r="J236" i="14" s="1"/>
  <c r="J125" i="14"/>
  <c r="J228" i="14" s="1"/>
  <c r="J214" i="14"/>
  <c r="J317" i="14" s="1"/>
  <c r="J213" i="7"/>
  <c r="J316" i="7" s="1"/>
  <c r="I212" i="10"/>
  <c r="I315" i="10" s="1"/>
  <c r="I219" i="13"/>
  <c r="I322" i="13" s="1"/>
  <c r="B167" i="13"/>
  <c r="B270" i="13" s="1"/>
  <c r="J211" i="14"/>
  <c r="J314" i="14" s="1"/>
  <c r="H154" i="11"/>
  <c r="H257" i="11" s="1"/>
  <c r="I202" i="10"/>
  <c r="I305" i="10" s="1"/>
  <c r="H152" i="11"/>
  <c r="H255" i="11" s="1"/>
  <c r="I157" i="10"/>
  <c r="I260" i="10" s="1"/>
  <c r="I193" i="10"/>
  <c r="I296" i="10" s="1"/>
  <c r="B205" i="7"/>
  <c r="B308" i="7" s="1"/>
  <c r="F213" i="7"/>
  <c r="F316" i="7" s="1"/>
  <c r="B163" i="13"/>
  <c r="B266" i="13" s="1"/>
  <c r="J216" i="7"/>
  <c r="J319" i="7" s="1"/>
  <c r="I208" i="10"/>
  <c r="I311" i="10" s="1"/>
  <c r="J172" i="14"/>
  <c r="J275" i="14" s="1"/>
  <c r="I206" i="13"/>
  <c r="I309" i="13" s="1"/>
  <c r="I141" i="13"/>
  <c r="I244" i="13" s="1"/>
  <c r="J199" i="14"/>
  <c r="J302" i="14" s="1"/>
  <c r="J180" i="14"/>
  <c r="J283" i="14" s="1"/>
  <c r="I204" i="13"/>
  <c r="I307" i="13" s="1"/>
  <c r="I139" i="13"/>
  <c r="I242" i="13" s="1"/>
  <c r="J215" i="14"/>
  <c r="J318" i="14" s="1"/>
  <c r="J189" i="14"/>
  <c r="J292" i="14" s="1"/>
  <c r="J178" i="14"/>
  <c r="J281" i="14" s="1"/>
  <c r="J123" i="14"/>
  <c r="J226" i="14" s="1"/>
  <c r="I212" i="13"/>
  <c r="I315" i="13" s="1"/>
  <c r="J212" i="14"/>
  <c r="J315" i="14" s="1"/>
  <c r="J170" i="14"/>
  <c r="J273" i="14" s="1"/>
  <c r="J216" i="14"/>
  <c r="J319" i="14" s="1"/>
  <c r="J184" i="14"/>
  <c r="J287" i="14" s="1"/>
  <c r="J176" i="14"/>
  <c r="J279" i="14" s="1"/>
  <c r="J168" i="14"/>
  <c r="J271" i="14" s="1"/>
  <c r="J127" i="14"/>
  <c r="J230" i="14" s="1"/>
  <c r="C138" i="13"/>
  <c r="C241" i="13" s="1"/>
  <c r="J218" i="14"/>
  <c r="J321" i="14" s="1"/>
  <c r="I197" i="10"/>
  <c r="I300" i="10" s="1"/>
  <c r="I205" i="10"/>
  <c r="I308" i="10" s="1"/>
  <c r="I213" i="10"/>
  <c r="I316" i="10" s="1"/>
  <c r="I149" i="10"/>
  <c r="I252" i="10" s="1"/>
  <c r="I210" i="10"/>
  <c r="I313" i="10" s="1"/>
  <c r="I218" i="10"/>
  <c r="I321" i="10" s="1"/>
  <c r="H192" i="11"/>
  <c r="H295" i="11" s="1"/>
  <c r="H158" i="11"/>
  <c r="H261" i="11" s="1"/>
  <c r="H141" i="11"/>
  <c r="H244" i="11" s="1"/>
  <c r="B144" i="13"/>
  <c r="B247" i="13" s="1"/>
  <c r="I199" i="10"/>
  <c r="I302" i="10" s="1"/>
  <c r="I215" i="10"/>
  <c r="I318" i="10" s="1"/>
  <c r="I194" i="10"/>
  <c r="I297" i="10" s="1"/>
  <c r="I198" i="10"/>
  <c r="I301" i="10" s="1"/>
  <c r="I206" i="10"/>
  <c r="I309" i="10" s="1"/>
  <c r="H161" i="11"/>
  <c r="H264" i="11" s="1"/>
  <c r="C179" i="13"/>
  <c r="C282" i="13" s="1"/>
  <c r="I200" i="13"/>
  <c r="I303" i="13" s="1"/>
  <c r="I133" i="13"/>
  <c r="I236" i="13" s="1"/>
  <c r="B219" i="13"/>
  <c r="B322" i="13" s="1"/>
  <c r="C178" i="13"/>
  <c r="C281" i="13" s="1"/>
  <c r="C166" i="13"/>
  <c r="C269" i="13" s="1"/>
  <c r="C139" i="13"/>
  <c r="C242" i="13" s="1"/>
  <c r="J183" i="14"/>
  <c r="J286" i="14" s="1"/>
  <c r="J143" i="14"/>
  <c r="J246" i="14" s="1"/>
  <c r="J140" i="14"/>
  <c r="J243" i="14" s="1"/>
  <c r="J122" i="14"/>
  <c r="J225" i="14" s="1"/>
  <c r="C170" i="13"/>
  <c r="C273" i="13" s="1"/>
  <c r="C137" i="13"/>
  <c r="C240" i="13" s="1"/>
  <c r="J177" i="14"/>
  <c r="J280" i="14" s="1"/>
  <c r="J162" i="14"/>
  <c r="J265" i="14" s="1"/>
  <c r="J154" i="14"/>
  <c r="J257" i="14" s="1"/>
  <c r="J137" i="14"/>
  <c r="J240" i="14" s="1"/>
  <c r="J138" i="14"/>
  <c r="J241" i="14" s="1"/>
  <c r="J130" i="14"/>
  <c r="J233" i="14" s="1"/>
  <c r="H166" i="15"/>
  <c r="H269" i="15" s="1"/>
  <c r="H162" i="15"/>
  <c r="H265" i="15" s="1"/>
  <c r="H158" i="15"/>
  <c r="H261" i="15" s="1"/>
  <c r="I121" i="13"/>
  <c r="B187" i="13"/>
  <c r="B290" i="13" s="1"/>
  <c r="B171" i="13"/>
  <c r="B274" i="13" s="1"/>
  <c r="B166" i="13"/>
  <c r="B269" i="13" s="1"/>
  <c r="B121" i="13"/>
  <c r="C154" i="13"/>
  <c r="C257" i="13" s="1"/>
  <c r="C130" i="13"/>
  <c r="C233" i="13" s="1"/>
  <c r="J175" i="14"/>
  <c r="J278" i="14" s="1"/>
  <c r="J160" i="14"/>
  <c r="J263" i="14" s="1"/>
  <c r="J165" i="14"/>
  <c r="J268" i="14" s="1"/>
  <c r="J152" i="14"/>
  <c r="J255" i="14" s="1"/>
  <c r="J135" i="14"/>
  <c r="J238" i="14" s="1"/>
  <c r="J128" i="14"/>
  <c r="J231" i="14" s="1"/>
  <c r="I192" i="13"/>
  <c r="I295" i="13" s="1"/>
  <c r="C214" i="13"/>
  <c r="C317" i="13" s="1"/>
  <c r="C193" i="13"/>
  <c r="C296" i="13" s="1"/>
  <c r="C206" i="13"/>
  <c r="C309" i="13" s="1"/>
  <c r="C180" i="13"/>
  <c r="C283" i="13" s="1"/>
  <c r="C167" i="13"/>
  <c r="C270" i="13" s="1"/>
  <c r="J185" i="14"/>
  <c r="J288" i="14" s="1"/>
  <c r="J169" i="14"/>
  <c r="J272" i="14" s="1"/>
  <c r="J157" i="14"/>
  <c r="J260" i="14" s="1"/>
  <c r="J146" i="14"/>
  <c r="J249" i="14" s="1"/>
  <c r="I209" i="13"/>
  <c r="I312" i="13" s="1"/>
  <c r="I193" i="13"/>
  <c r="I296" i="13" s="1"/>
  <c r="I185" i="13"/>
  <c r="I288" i="13" s="1"/>
  <c r="I184" i="13"/>
  <c r="I287" i="13" s="1"/>
  <c r="I161" i="13"/>
  <c r="I264" i="13" s="1"/>
  <c r="I168" i="13"/>
  <c r="I271" i="13" s="1"/>
  <c r="I149" i="13"/>
  <c r="I252" i="13" s="1"/>
  <c r="I156" i="13"/>
  <c r="I259" i="13" s="1"/>
  <c r="I140" i="13"/>
  <c r="I243" i="13" s="1"/>
  <c r="B205" i="13"/>
  <c r="B308" i="13" s="1"/>
  <c r="B210" i="13"/>
  <c r="B313" i="13" s="1"/>
  <c r="B146" i="13"/>
  <c r="B249" i="13" s="1"/>
  <c r="B135" i="13"/>
  <c r="B238" i="13" s="1"/>
  <c r="C194" i="13"/>
  <c r="C297" i="13" s="1"/>
  <c r="C190" i="13"/>
  <c r="C293" i="13" s="1"/>
  <c r="C157" i="13"/>
  <c r="C260" i="13" s="1"/>
  <c r="C129" i="13"/>
  <c r="C232" i="13" s="1"/>
  <c r="J206" i="14"/>
  <c r="J309" i="14" s="1"/>
  <c r="J198" i="14"/>
  <c r="J301" i="14" s="1"/>
  <c r="J190" i="14"/>
  <c r="J293" i="14" s="1"/>
  <c r="J182" i="14"/>
  <c r="J285" i="14" s="1"/>
  <c r="J167" i="14"/>
  <c r="J270" i="14" s="1"/>
  <c r="J159" i="14"/>
  <c r="J262" i="14" s="1"/>
  <c r="J193" i="14"/>
  <c r="J296" i="14" s="1"/>
  <c r="J147" i="14"/>
  <c r="J250" i="14" s="1"/>
  <c r="J207" i="14"/>
  <c r="J310" i="14" s="1"/>
  <c r="I205" i="13"/>
  <c r="I308" i="13" s="1"/>
  <c r="I181" i="13"/>
  <c r="I284" i="13" s="1"/>
  <c r="I180" i="13"/>
  <c r="I283" i="13" s="1"/>
  <c r="I159" i="13"/>
  <c r="I262" i="13" s="1"/>
  <c r="I166" i="13"/>
  <c r="I269" i="13" s="1"/>
  <c r="I147" i="13"/>
  <c r="I250" i="13" s="1"/>
  <c r="I154" i="13"/>
  <c r="I257" i="13" s="1"/>
  <c r="I138" i="13"/>
  <c r="I241" i="13" s="1"/>
  <c r="I126" i="13"/>
  <c r="I229" i="13" s="1"/>
  <c r="I122" i="13"/>
  <c r="I225" i="13" s="1"/>
  <c r="B202" i="13"/>
  <c r="B305" i="13" s="1"/>
  <c r="B184" i="13"/>
  <c r="B287" i="13" s="1"/>
  <c r="C202" i="13"/>
  <c r="C305" i="13" s="1"/>
  <c r="C192" i="13"/>
  <c r="C295" i="13" s="1"/>
  <c r="C160" i="13"/>
  <c r="C263" i="13" s="1"/>
  <c r="C155" i="13"/>
  <c r="C258" i="13" s="1"/>
  <c r="C124" i="13"/>
  <c r="C227" i="13" s="1"/>
  <c r="J204" i="14"/>
  <c r="J307" i="14" s="1"/>
  <c r="J196" i="14"/>
  <c r="J299" i="14" s="1"/>
  <c r="J174" i="14"/>
  <c r="J277" i="14" s="1"/>
  <c r="J153" i="14"/>
  <c r="J256" i="14" s="1"/>
  <c r="J209" i="14"/>
  <c r="J312" i="14" s="1"/>
  <c r="J217" i="14"/>
  <c r="J320" i="14" s="1"/>
  <c r="I201" i="13"/>
  <c r="I304" i="13" s="1"/>
  <c r="I177" i="13"/>
  <c r="I280" i="13" s="1"/>
  <c r="I176" i="13"/>
  <c r="I279" i="13" s="1"/>
  <c r="I169" i="13"/>
  <c r="I272" i="13" s="1"/>
  <c r="I160" i="13"/>
  <c r="I263" i="13" s="1"/>
  <c r="I157" i="13"/>
  <c r="I260" i="13" s="1"/>
  <c r="I148" i="13"/>
  <c r="I251" i="13" s="1"/>
  <c r="I196" i="13"/>
  <c r="I299" i="13" s="1"/>
  <c r="B194" i="13"/>
  <c r="B297" i="13" s="1"/>
  <c r="B170" i="13"/>
  <c r="B273" i="13" s="1"/>
  <c r="B158" i="13"/>
  <c r="B261" i="13" s="1"/>
  <c r="B154" i="13"/>
  <c r="B257" i="13" s="1"/>
  <c r="B138" i="13"/>
  <c r="B241" i="13" s="1"/>
  <c r="B143" i="13"/>
  <c r="B246" i="13" s="1"/>
  <c r="B128" i="13"/>
  <c r="B231" i="13" s="1"/>
  <c r="C210" i="13"/>
  <c r="C313" i="13" s="1"/>
  <c r="C200" i="13"/>
  <c r="C303" i="13" s="1"/>
  <c r="C186" i="13"/>
  <c r="C289" i="13" s="1"/>
  <c r="C174" i="13"/>
  <c r="C277" i="13" s="1"/>
  <c r="C158" i="13"/>
  <c r="C261" i="13" s="1"/>
  <c r="C165" i="13"/>
  <c r="C268" i="13" s="1"/>
  <c r="C146" i="13"/>
  <c r="C249" i="13" s="1"/>
  <c r="C147" i="13"/>
  <c r="C250" i="13" s="1"/>
  <c r="C201" i="13"/>
  <c r="C304" i="13" s="1"/>
  <c r="C145" i="13"/>
  <c r="C248" i="13" s="1"/>
  <c r="C135" i="13"/>
  <c r="C238" i="13" s="1"/>
  <c r="J210" i="14"/>
  <c r="J313" i="14" s="1"/>
  <c r="J202" i="14"/>
  <c r="J305" i="14" s="1"/>
  <c r="J194" i="14"/>
  <c r="J297" i="14" s="1"/>
  <c r="J181" i="14"/>
  <c r="J284" i="14" s="1"/>
  <c r="J173" i="14"/>
  <c r="J276" i="14" s="1"/>
  <c r="J166" i="14"/>
  <c r="J269" i="14" s="1"/>
  <c r="J158" i="14"/>
  <c r="J261" i="14" s="1"/>
  <c r="J163" i="14"/>
  <c r="J266" i="14" s="1"/>
  <c r="J150" i="14"/>
  <c r="J253" i="14" s="1"/>
  <c r="J151" i="14"/>
  <c r="J254" i="14" s="1"/>
  <c r="J195" i="14"/>
  <c r="J298" i="14" s="1"/>
  <c r="J203" i="14"/>
  <c r="J306" i="14" s="1"/>
  <c r="J141" i="14"/>
  <c r="J244" i="14" s="1"/>
  <c r="J136" i="14"/>
  <c r="J239" i="14" s="1"/>
  <c r="J126" i="14"/>
  <c r="J229" i="14" s="1"/>
  <c r="J220" i="14"/>
  <c r="J323" i="14" s="1"/>
  <c r="H136" i="11"/>
  <c r="H239" i="11" s="1"/>
  <c r="I213" i="13"/>
  <c r="I316" i="13" s="1"/>
  <c r="I197" i="13"/>
  <c r="I300" i="13" s="1"/>
  <c r="I189" i="13"/>
  <c r="I292" i="13" s="1"/>
  <c r="I173" i="13"/>
  <c r="I276" i="13" s="1"/>
  <c r="I188" i="13"/>
  <c r="I291" i="13" s="1"/>
  <c r="I172" i="13"/>
  <c r="I275" i="13" s="1"/>
  <c r="I167" i="13"/>
  <c r="I270" i="13" s="1"/>
  <c r="I158" i="13"/>
  <c r="I261" i="13" s="1"/>
  <c r="I155" i="13"/>
  <c r="I258" i="13" s="1"/>
  <c r="I146" i="13"/>
  <c r="I249" i="13" s="1"/>
  <c r="I131" i="13"/>
  <c r="I234" i="13" s="1"/>
  <c r="B214" i="13"/>
  <c r="B317" i="13" s="1"/>
  <c r="B213" i="13"/>
  <c r="B316" i="13" s="1"/>
  <c r="B152" i="13"/>
  <c r="B255" i="13" s="1"/>
  <c r="B136" i="13"/>
  <c r="B239" i="13" s="1"/>
  <c r="B137" i="13"/>
  <c r="B240" i="13" s="1"/>
  <c r="B126" i="13"/>
  <c r="B229" i="13" s="1"/>
  <c r="C216" i="13"/>
  <c r="C319" i="13" s="1"/>
  <c r="C208" i="13"/>
  <c r="C311" i="13" s="1"/>
  <c r="C198" i="13"/>
  <c r="C301" i="13" s="1"/>
  <c r="C182" i="13"/>
  <c r="C285" i="13" s="1"/>
  <c r="C172" i="13"/>
  <c r="C275" i="13" s="1"/>
  <c r="C168" i="13"/>
  <c r="C271" i="13" s="1"/>
  <c r="C159" i="13"/>
  <c r="C262" i="13" s="1"/>
  <c r="C143" i="13"/>
  <c r="C246" i="13" s="1"/>
  <c r="C132" i="13"/>
  <c r="C235" i="13" s="1"/>
  <c r="J208" i="14"/>
  <c r="J311" i="14" s="1"/>
  <c r="J200" i="14"/>
  <c r="J303" i="14" s="1"/>
  <c r="J192" i="14"/>
  <c r="J295" i="14" s="1"/>
  <c r="J187" i="14"/>
  <c r="J290" i="14" s="1"/>
  <c r="J179" i="14"/>
  <c r="J282" i="14" s="1"/>
  <c r="J171" i="14"/>
  <c r="J274" i="14" s="1"/>
  <c r="J164" i="14"/>
  <c r="J267" i="14" s="1"/>
  <c r="J156" i="14"/>
  <c r="J259" i="14" s="1"/>
  <c r="J155" i="14"/>
  <c r="J258" i="14" s="1"/>
  <c r="J161" i="14"/>
  <c r="J264" i="14" s="1"/>
  <c r="J188" i="14"/>
  <c r="J291" i="14" s="1"/>
  <c r="J144" i="14"/>
  <c r="J247" i="14" s="1"/>
  <c r="J148" i="14"/>
  <c r="J251" i="14" s="1"/>
  <c r="J191" i="14"/>
  <c r="J294" i="14" s="1"/>
  <c r="J149" i="14"/>
  <c r="J252" i="14" s="1"/>
  <c r="J197" i="14"/>
  <c r="J300" i="14" s="1"/>
  <c r="J205" i="14"/>
  <c r="J308" i="14" s="1"/>
  <c r="J139" i="14"/>
  <c r="J242" i="14" s="1"/>
  <c r="J142" i="14"/>
  <c r="J245" i="14" s="1"/>
  <c r="J134" i="14"/>
  <c r="J237" i="14" s="1"/>
  <c r="J132" i="14"/>
  <c r="J235" i="14" s="1"/>
  <c r="J124" i="14"/>
  <c r="J227" i="14" s="1"/>
  <c r="J219" i="14"/>
  <c r="J322" i="14" s="1"/>
  <c r="J145" i="14"/>
  <c r="J248" i="14" s="1"/>
  <c r="J129" i="14"/>
  <c r="J232" i="14" s="1"/>
  <c r="J121" i="14"/>
  <c r="I208" i="13"/>
  <c r="I311" i="13" s="1"/>
  <c r="I216" i="13"/>
  <c r="I319" i="13" s="1"/>
  <c r="B159" i="13"/>
  <c r="B262" i="13" s="1"/>
  <c r="B150" i="13"/>
  <c r="B253" i="13" s="1"/>
  <c r="C171" i="13"/>
  <c r="C274" i="13" s="1"/>
  <c r="H171" i="11"/>
  <c r="H274" i="11" s="1"/>
  <c r="I211" i="13"/>
  <c r="I314" i="13" s="1"/>
  <c r="I203" i="13"/>
  <c r="I306" i="13" s="1"/>
  <c r="I195" i="13"/>
  <c r="I298" i="13" s="1"/>
  <c r="I191" i="13"/>
  <c r="I294" i="13" s="1"/>
  <c r="I183" i="13"/>
  <c r="I286" i="13" s="1"/>
  <c r="I175" i="13"/>
  <c r="I278" i="13" s="1"/>
  <c r="I186" i="13"/>
  <c r="I289" i="13" s="1"/>
  <c r="I178" i="13"/>
  <c r="I281" i="13" s="1"/>
  <c r="I170" i="13"/>
  <c r="I273" i="13" s="1"/>
  <c r="I198" i="13"/>
  <c r="I301" i="13" s="1"/>
  <c r="I130" i="13"/>
  <c r="I233" i="13" s="1"/>
  <c r="I132" i="13"/>
  <c r="I235" i="13" s="1"/>
  <c r="B204" i="13"/>
  <c r="B307" i="13" s="1"/>
  <c r="B178" i="13"/>
  <c r="B281" i="13" s="1"/>
  <c r="B149" i="13"/>
  <c r="B252" i="13" s="1"/>
  <c r="B132" i="13"/>
  <c r="B235" i="13" s="1"/>
  <c r="B124" i="13"/>
  <c r="B227" i="13" s="1"/>
  <c r="B131" i="13"/>
  <c r="B234" i="13" s="1"/>
  <c r="C218" i="13"/>
  <c r="C321" i="13" s="1"/>
  <c r="C163" i="13"/>
  <c r="C266" i="13" s="1"/>
  <c r="C153" i="13"/>
  <c r="C256" i="13" s="1"/>
  <c r="C141" i="13"/>
  <c r="C244" i="13" s="1"/>
  <c r="C133" i="13"/>
  <c r="C236" i="13" s="1"/>
  <c r="C127" i="13"/>
  <c r="C230" i="13" s="1"/>
  <c r="H196" i="11"/>
  <c r="H299" i="11" s="1"/>
  <c r="I214" i="13"/>
  <c r="I317" i="13" s="1"/>
  <c r="I218" i="13"/>
  <c r="I321" i="13" s="1"/>
  <c r="I165" i="13"/>
  <c r="I268" i="13" s="1"/>
  <c r="I164" i="13"/>
  <c r="I267" i="13" s="1"/>
  <c r="I153" i="13"/>
  <c r="I256" i="13" s="1"/>
  <c r="I152" i="13"/>
  <c r="I255" i="13" s="1"/>
  <c r="I145" i="13"/>
  <c r="I248" i="13" s="1"/>
  <c r="I137" i="13"/>
  <c r="I240" i="13" s="1"/>
  <c r="I144" i="13"/>
  <c r="I247" i="13" s="1"/>
  <c r="I136" i="13"/>
  <c r="I239" i="13" s="1"/>
  <c r="I215" i="13"/>
  <c r="I318" i="13" s="1"/>
  <c r="I125" i="13"/>
  <c r="I228" i="13" s="1"/>
  <c r="I129" i="13"/>
  <c r="I232" i="13" s="1"/>
  <c r="B218" i="13"/>
  <c r="B321" i="13" s="1"/>
  <c r="B215" i="13"/>
  <c r="B318" i="13" s="1"/>
  <c r="B197" i="13"/>
  <c r="B300" i="13" s="1"/>
  <c r="B164" i="13"/>
  <c r="B267" i="13" s="1"/>
  <c r="B141" i="13"/>
  <c r="B244" i="13" s="1"/>
  <c r="B133" i="13"/>
  <c r="B236" i="13" s="1"/>
  <c r="C215" i="13"/>
  <c r="C318" i="13" s="1"/>
  <c r="C191" i="13"/>
  <c r="C294" i="13" s="1"/>
  <c r="C184" i="13"/>
  <c r="C287" i="13" s="1"/>
  <c r="H204" i="11"/>
  <c r="H307" i="11" s="1"/>
  <c r="I202" i="13"/>
  <c r="I305" i="13" s="1"/>
  <c r="I194" i="13"/>
  <c r="I297" i="13" s="1"/>
  <c r="I207" i="13"/>
  <c r="I310" i="13" s="1"/>
  <c r="I199" i="13"/>
  <c r="I302" i="13" s="1"/>
  <c r="I187" i="13"/>
  <c r="I290" i="13" s="1"/>
  <c r="I179" i="13"/>
  <c r="I282" i="13" s="1"/>
  <c r="I171" i="13"/>
  <c r="I274" i="13" s="1"/>
  <c r="I190" i="13"/>
  <c r="I293" i="13" s="1"/>
  <c r="I182" i="13"/>
  <c r="I285" i="13" s="1"/>
  <c r="I174" i="13"/>
  <c r="I277" i="13" s="1"/>
  <c r="I163" i="13"/>
  <c r="I266" i="13" s="1"/>
  <c r="I162" i="13"/>
  <c r="I265" i="13" s="1"/>
  <c r="I151" i="13"/>
  <c r="I254" i="13" s="1"/>
  <c r="I150" i="13"/>
  <c r="I253" i="13" s="1"/>
  <c r="I143" i="13"/>
  <c r="I246" i="13" s="1"/>
  <c r="I135" i="13"/>
  <c r="I238" i="13" s="1"/>
  <c r="I142" i="13"/>
  <c r="I245" i="13" s="1"/>
  <c r="I134" i="13"/>
  <c r="I237" i="13" s="1"/>
  <c r="I123" i="13"/>
  <c r="I226" i="13" s="1"/>
  <c r="I127" i="13"/>
  <c r="I230" i="13" s="1"/>
  <c r="I124" i="13"/>
  <c r="I227" i="13" s="1"/>
  <c r="B212" i="13"/>
  <c r="B315" i="13" s="1"/>
  <c r="B196" i="13"/>
  <c r="B299" i="13" s="1"/>
  <c r="B186" i="13"/>
  <c r="B289" i="13" s="1"/>
  <c r="B157" i="13"/>
  <c r="B260" i="13" s="1"/>
  <c r="B183" i="13"/>
  <c r="B286" i="13" s="1"/>
  <c r="B175" i="13"/>
  <c r="B278" i="13" s="1"/>
  <c r="B161" i="13"/>
  <c r="B264" i="13" s="1"/>
  <c r="C152" i="13"/>
  <c r="C255" i="13" s="1"/>
  <c r="B181" i="13"/>
  <c r="B284" i="13" s="1"/>
  <c r="C185" i="13"/>
  <c r="C288" i="13" s="1"/>
  <c r="C169" i="13"/>
  <c r="C272" i="13" s="1"/>
  <c r="B127" i="13"/>
  <c r="B230" i="13" s="1"/>
  <c r="B129" i="13"/>
  <c r="B232" i="13" s="1"/>
  <c r="B145" i="13"/>
  <c r="B248" i="13" s="1"/>
  <c r="B211" i="13"/>
  <c r="B314" i="13" s="1"/>
  <c r="B203" i="13"/>
  <c r="B306" i="13" s="1"/>
  <c r="B195" i="13"/>
  <c r="B298" i="13" s="1"/>
  <c r="B200" i="13"/>
  <c r="B303" i="13" s="1"/>
  <c r="B192" i="13"/>
  <c r="B295" i="13" s="1"/>
  <c r="B182" i="13"/>
  <c r="B285" i="13" s="1"/>
  <c r="B174" i="13"/>
  <c r="B277" i="13" s="1"/>
  <c r="B169" i="13"/>
  <c r="B272" i="13" s="1"/>
  <c r="B162" i="13"/>
  <c r="B265" i="13" s="1"/>
  <c r="B220" i="13"/>
  <c r="B323" i="13" s="1"/>
  <c r="C219" i="13"/>
  <c r="C322" i="13" s="1"/>
  <c r="C148" i="13"/>
  <c r="C251" i="13" s="1"/>
  <c r="C183" i="13"/>
  <c r="C286" i="13" s="1"/>
  <c r="C175" i="13"/>
  <c r="C278" i="13" s="1"/>
  <c r="C195" i="13"/>
  <c r="C298" i="13" s="1"/>
  <c r="C151" i="13"/>
  <c r="C254" i="13" s="1"/>
  <c r="C142" i="13"/>
  <c r="C245" i="13" s="1"/>
  <c r="C134" i="13"/>
  <c r="C237" i="13" s="1"/>
  <c r="C125" i="13"/>
  <c r="C228" i="13" s="1"/>
  <c r="C121" i="13"/>
  <c r="I128" i="13"/>
  <c r="I231" i="13" s="1"/>
  <c r="B201" i="13"/>
  <c r="B304" i="13" s="1"/>
  <c r="B193" i="13"/>
  <c r="B296" i="13" s="1"/>
  <c r="B173" i="13"/>
  <c r="B276" i="13" s="1"/>
  <c r="B168" i="13"/>
  <c r="B271" i="13" s="1"/>
  <c r="B188" i="13"/>
  <c r="B291" i="13" s="1"/>
  <c r="B180" i="13"/>
  <c r="B283" i="13" s="1"/>
  <c r="B172" i="13"/>
  <c r="B275" i="13" s="1"/>
  <c r="B160" i="13"/>
  <c r="B263" i="13" s="1"/>
  <c r="B177" i="13"/>
  <c r="B280" i="13" s="1"/>
  <c r="B155" i="13"/>
  <c r="B258" i="13" s="1"/>
  <c r="B147" i="13"/>
  <c r="B250" i="13" s="1"/>
  <c r="B156" i="13"/>
  <c r="B259" i="13" s="1"/>
  <c r="B148" i="13"/>
  <c r="B251" i="13" s="1"/>
  <c r="B140" i="13"/>
  <c r="B243" i="13" s="1"/>
  <c r="B139" i="13"/>
  <c r="B242" i="13" s="1"/>
  <c r="B130" i="13"/>
  <c r="B233" i="13" s="1"/>
  <c r="C217" i="13"/>
  <c r="C320" i="13" s="1"/>
  <c r="C189" i="13"/>
  <c r="C292" i="13" s="1"/>
  <c r="C181" i="13"/>
  <c r="C284" i="13" s="1"/>
  <c r="C173" i="13"/>
  <c r="C276" i="13" s="1"/>
  <c r="C162" i="13"/>
  <c r="C265" i="13" s="1"/>
  <c r="C161" i="13"/>
  <c r="C264" i="13" s="1"/>
  <c r="C150" i="13"/>
  <c r="C253" i="13" s="1"/>
  <c r="C140" i="13"/>
  <c r="C243" i="13" s="1"/>
  <c r="C197" i="13"/>
  <c r="C300" i="13" s="1"/>
  <c r="C205" i="13"/>
  <c r="C308" i="13" s="1"/>
  <c r="C126" i="13"/>
  <c r="C229" i="13" s="1"/>
  <c r="C131" i="13"/>
  <c r="C234" i="13" s="1"/>
  <c r="C123" i="13"/>
  <c r="C226" i="13" s="1"/>
  <c r="C220" i="13"/>
  <c r="C323" i="13" s="1"/>
  <c r="H176" i="11"/>
  <c r="H279" i="11" s="1"/>
  <c r="H153" i="11"/>
  <c r="H256" i="11" s="1"/>
  <c r="H149" i="11"/>
  <c r="H252" i="11" s="1"/>
  <c r="H128" i="11"/>
  <c r="H231" i="11" s="1"/>
  <c r="H179" i="11"/>
  <c r="H282" i="11" s="1"/>
  <c r="H168" i="11"/>
  <c r="H271" i="11" s="1"/>
  <c r="H151" i="11"/>
  <c r="H254" i="11" s="1"/>
  <c r="H145" i="11"/>
  <c r="H248" i="11" s="1"/>
  <c r="I140" i="10"/>
  <c r="I243" i="10" s="1"/>
  <c r="H162" i="11"/>
  <c r="H265" i="11" s="1"/>
  <c r="H184" i="11"/>
  <c r="H287" i="11" s="1"/>
  <c r="H160" i="11"/>
  <c r="H263" i="11" s="1"/>
  <c r="H155" i="11"/>
  <c r="H258" i="11" s="1"/>
  <c r="H130" i="11"/>
  <c r="H233" i="11" s="1"/>
  <c r="I174" i="10"/>
  <c r="I277" i="10" s="1"/>
  <c r="I163" i="10"/>
  <c r="I266" i="10" s="1"/>
  <c r="I150" i="10"/>
  <c r="I253" i="10" s="1"/>
  <c r="I141" i="10"/>
  <c r="I244" i="10" s="1"/>
  <c r="I129" i="10"/>
  <c r="I232" i="10" s="1"/>
  <c r="I128" i="10"/>
  <c r="I231" i="10" s="1"/>
  <c r="H207" i="11"/>
  <c r="H310" i="11" s="1"/>
  <c r="H199" i="11"/>
  <c r="H302" i="11" s="1"/>
  <c r="H191" i="11"/>
  <c r="H294" i="11" s="1"/>
  <c r="H144" i="11"/>
  <c r="H247" i="11" s="1"/>
  <c r="H137" i="11"/>
  <c r="H240" i="11" s="1"/>
  <c r="H129" i="11"/>
  <c r="H232" i="11" s="1"/>
  <c r="H220" i="11"/>
  <c r="H323" i="11" s="1"/>
  <c r="H219" i="11"/>
  <c r="H322" i="11" s="1"/>
  <c r="H121" i="11"/>
  <c r="H212" i="11"/>
  <c r="H315" i="11" s="1"/>
  <c r="I161" i="10"/>
  <c r="I264" i="10" s="1"/>
  <c r="I164" i="10"/>
  <c r="I267" i="10" s="1"/>
  <c r="I148" i="10"/>
  <c r="I251" i="10" s="1"/>
  <c r="I139" i="10"/>
  <c r="I242" i="10" s="1"/>
  <c r="H206" i="11"/>
  <c r="H309" i="11" s="1"/>
  <c r="H198" i="11"/>
  <c r="H301" i="11" s="1"/>
  <c r="H205" i="11"/>
  <c r="H308" i="11" s="1"/>
  <c r="H197" i="11"/>
  <c r="H300" i="11" s="1"/>
  <c r="H189" i="11"/>
  <c r="H292" i="11" s="1"/>
  <c r="H177" i="11"/>
  <c r="H280" i="11" s="1"/>
  <c r="H169" i="11"/>
  <c r="H272" i="11" s="1"/>
  <c r="H182" i="11"/>
  <c r="H285" i="11" s="1"/>
  <c r="H174" i="11"/>
  <c r="H277" i="11" s="1"/>
  <c r="H166" i="11"/>
  <c r="H269" i="11" s="1"/>
  <c r="H159" i="11"/>
  <c r="H262" i="11" s="1"/>
  <c r="H186" i="11"/>
  <c r="H289" i="11" s="1"/>
  <c r="H147" i="11"/>
  <c r="H250" i="11" s="1"/>
  <c r="H190" i="11"/>
  <c r="H293" i="11" s="1"/>
  <c r="H150" i="11"/>
  <c r="H253" i="11" s="1"/>
  <c r="H142" i="11"/>
  <c r="H245" i="11" s="1"/>
  <c r="H202" i="11"/>
  <c r="H305" i="11" s="1"/>
  <c r="H134" i="11"/>
  <c r="H237" i="11" s="1"/>
  <c r="H135" i="11"/>
  <c r="H238" i="11" s="1"/>
  <c r="H126" i="11"/>
  <c r="H229" i="11" s="1"/>
  <c r="H213" i="11"/>
  <c r="H316" i="11" s="1"/>
  <c r="H127" i="11"/>
  <c r="H230" i="11" s="1"/>
  <c r="H214" i="11"/>
  <c r="H317" i="11" s="1"/>
  <c r="I187" i="10"/>
  <c r="I290" i="10" s="1"/>
  <c r="I171" i="10"/>
  <c r="I274" i="10" s="1"/>
  <c r="I190" i="10"/>
  <c r="I293" i="10" s="1"/>
  <c r="I203" i="10"/>
  <c r="I306" i="10" s="1"/>
  <c r="I207" i="10"/>
  <c r="I310" i="10" s="1"/>
  <c r="H203" i="11"/>
  <c r="H306" i="11" s="1"/>
  <c r="H195" i="11"/>
  <c r="H298" i="11" s="1"/>
  <c r="H187" i="11"/>
  <c r="H290" i="11" s="1"/>
  <c r="H163" i="11"/>
  <c r="H266" i="11" s="1"/>
  <c r="H183" i="11"/>
  <c r="H286" i="11" s="1"/>
  <c r="H175" i="11"/>
  <c r="H278" i="11" s="1"/>
  <c r="H167" i="11"/>
  <c r="H270" i="11" s="1"/>
  <c r="H180" i="11"/>
  <c r="H283" i="11" s="1"/>
  <c r="H172" i="11"/>
  <c r="H275" i="11" s="1"/>
  <c r="H164" i="11"/>
  <c r="H267" i="11" s="1"/>
  <c r="H156" i="11"/>
  <c r="H259" i="11" s="1"/>
  <c r="H157" i="11"/>
  <c r="H260" i="11" s="1"/>
  <c r="H188" i="11"/>
  <c r="H291" i="11" s="1"/>
  <c r="H200" i="11"/>
  <c r="H303" i="11" s="1"/>
  <c r="H148" i="11"/>
  <c r="H251" i="11" s="1"/>
  <c r="H140" i="11"/>
  <c r="H243" i="11" s="1"/>
  <c r="H132" i="11"/>
  <c r="H235" i="11" s="1"/>
  <c r="H133" i="11"/>
  <c r="H236" i="11" s="1"/>
  <c r="H124" i="11"/>
  <c r="H227" i="11" s="1"/>
  <c r="H215" i="11"/>
  <c r="H318" i="11" s="1"/>
  <c r="H125" i="11"/>
  <c r="H228" i="11" s="1"/>
  <c r="H208" i="11"/>
  <c r="H311" i="11" s="1"/>
  <c r="H216" i="11"/>
  <c r="H319" i="11" s="1"/>
  <c r="I185" i="10"/>
  <c r="I288" i="10" s="1"/>
  <c r="I182" i="10"/>
  <c r="I285" i="10" s="1"/>
  <c r="I169" i="10"/>
  <c r="I272" i="10" s="1"/>
  <c r="I151" i="10"/>
  <c r="I254" i="10" s="1"/>
  <c r="I156" i="10"/>
  <c r="I259" i="10" s="1"/>
  <c r="H201" i="11"/>
  <c r="H304" i="11" s="1"/>
  <c r="H193" i="11"/>
  <c r="H296" i="11" s="1"/>
  <c r="H185" i="11"/>
  <c r="H288" i="11" s="1"/>
  <c r="H181" i="11"/>
  <c r="H284" i="11" s="1"/>
  <c r="H173" i="11"/>
  <c r="H276" i="11" s="1"/>
  <c r="H165" i="11"/>
  <c r="H268" i="11" s="1"/>
  <c r="H178" i="11"/>
  <c r="H281" i="11" s="1"/>
  <c r="H170" i="11"/>
  <c r="H273" i="11" s="1"/>
  <c r="H143" i="11"/>
  <c r="H246" i="11" s="1"/>
  <c r="H194" i="11"/>
  <c r="H297" i="11" s="1"/>
  <c r="H146" i="11"/>
  <c r="H249" i="11" s="1"/>
  <c r="H139" i="11"/>
  <c r="H242" i="11" s="1"/>
  <c r="H209" i="11"/>
  <c r="H312" i="11" s="1"/>
  <c r="H122" i="11"/>
  <c r="H225" i="11" s="1"/>
  <c r="H217" i="11"/>
  <c r="H320" i="11" s="1"/>
  <c r="H123" i="11"/>
  <c r="H226" i="11" s="1"/>
  <c r="H210" i="11"/>
  <c r="H313" i="11" s="1"/>
  <c r="H218" i="11"/>
  <c r="H321" i="11" s="1"/>
  <c r="I192" i="10"/>
  <c r="I295" i="10" s="1"/>
  <c r="I184" i="10"/>
  <c r="I287" i="10" s="1"/>
  <c r="I176" i="10"/>
  <c r="I279" i="10" s="1"/>
  <c r="I166" i="10"/>
  <c r="I269" i="10" s="1"/>
  <c r="I158" i="10"/>
  <c r="I261" i="10" s="1"/>
  <c r="I219" i="10"/>
  <c r="I322" i="10" s="1"/>
  <c r="I127" i="10"/>
  <c r="I230" i="10" s="1"/>
  <c r="I138" i="10"/>
  <c r="I241" i="10" s="1"/>
  <c r="I209" i="10"/>
  <c r="I312" i="10" s="1"/>
  <c r="I217" i="10"/>
  <c r="I320" i="10" s="1"/>
  <c r="I126" i="10"/>
  <c r="I229" i="10" s="1"/>
  <c r="J185" i="7"/>
  <c r="J288" i="7" s="1"/>
  <c r="J124" i="7"/>
  <c r="J227" i="7" s="1"/>
  <c r="F183" i="7"/>
  <c r="F286" i="7" s="1"/>
  <c r="I191" i="10"/>
  <c r="I294" i="10" s="1"/>
  <c r="I183" i="10"/>
  <c r="I286" i="10" s="1"/>
  <c r="I175" i="10"/>
  <c r="I278" i="10" s="1"/>
  <c r="I188" i="10"/>
  <c r="I291" i="10" s="1"/>
  <c r="I180" i="10"/>
  <c r="I283" i="10" s="1"/>
  <c r="I172" i="10"/>
  <c r="I275" i="10" s="1"/>
  <c r="I177" i="10"/>
  <c r="I280" i="10" s="1"/>
  <c r="I167" i="10"/>
  <c r="I270" i="10" s="1"/>
  <c r="I159" i="10"/>
  <c r="I262" i="10" s="1"/>
  <c r="I170" i="10"/>
  <c r="I273" i="10" s="1"/>
  <c r="I162" i="10"/>
  <c r="I265" i="10" s="1"/>
  <c r="I155" i="10"/>
  <c r="I258" i="10" s="1"/>
  <c r="I147" i="10"/>
  <c r="I250" i="10" s="1"/>
  <c r="I154" i="10"/>
  <c r="I257" i="10" s="1"/>
  <c r="I146" i="10"/>
  <c r="I249" i="10" s="1"/>
  <c r="I144" i="10"/>
  <c r="I247" i="10" s="1"/>
  <c r="I136" i="10"/>
  <c r="I239" i="10" s="1"/>
  <c r="I145" i="10"/>
  <c r="I248" i="10" s="1"/>
  <c r="I137" i="10"/>
  <c r="I240" i="10" s="1"/>
  <c r="I211" i="10"/>
  <c r="I314" i="10" s="1"/>
  <c r="I133" i="10"/>
  <c r="I236" i="10" s="1"/>
  <c r="I125" i="10"/>
  <c r="I228" i="10" s="1"/>
  <c r="I132" i="10"/>
  <c r="I235" i="10" s="1"/>
  <c r="I124" i="10"/>
  <c r="I227" i="10" s="1"/>
  <c r="I122" i="10"/>
  <c r="I225" i="10" s="1"/>
  <c r="K198" i="6"/>
  <c r="K301" i="6" s="1"/>
  <c r="K204" i="6"/>
  <c r="K307" i="6" s="1"/>
  <c r="K190" i="6"/>
  <c r="K293" i="6" s="1"/>
  <c r="K164" i="6"/>
  <c r="K267" i="6" s="1"/>
  <c r="J179" i="7"/>
  <c r="J282" i="7" s="1"/>
  <c r="I189" i="10"/>
  <c r="I292" i="10" s="1"/>
  <c r="I181" i="10"/>
  <c r="I284" i="10" s="1"/>
  <c r="I173" i="10"/>
  <c r="I276" i="10" s="1"/>
  <c r="I186" i="10"/>
  <c r="I289" i="10" s="1"/>
  <c r="I178" i="10"/>
  <c r="I281" i="10" s="1"/>
  <c r="I179" i="10"/>
  <c r="I282" i="10" s="1"/>
  <c r="I165" i="10"/>
  <c r="I268" i="10" s="1"/>
  <c r="I168" i="10"/>
  <c r="I271" i="10" s="1"/>
  <c r="I160" i="10"/>
  <c r="I263" i="10" s="1"/>
  <c r="I153" i="10"/>
  <c r="I256" i="10" s="1"/>
  <c r="I152" i="10"/>
  <c r="I255" i="10" s="1"/>
  <c r="I142" i="10"/>
  <c r="I245" i="10" s="1"/>
  <c r="I201" i="10"/>
  <c r="I304" i="10" s="1"/>
  <c r="I143" i="10"/>
  <c r="I246" i="10" s="1"/>
  <c r="I135" i="10"/>
  <c r="I238" i="10" s="1"/>
  <c r="I131" i="10"/>
  <c r="I234" i="10" s="1"/>
  <c r="I123" i="10"/>
  <c r="I226" i="10" s="1"/>
  <c r="I130" i="10"/>
  <c r="I233" i="10" s="1"/>
  <c r="I121" i="10"/>
  <c r="I220" i="10"/>
  <c r="I323" i="10" s="1"/>
  <c r="J211" i="7"/>
  <c r="J314" i="7" s="1"/>
  <c r="J183" i="7"/>
  <c r="J286" i="7" s="1"/>
  <c r="J171" i="7"/>
  <c r="J274" i="7" s="1"/>
  <c r="K125" i="6"/>
  <c r="K228" i="6" s="1"/>
  <c r="K134" i="6"/>
  <c r="K237" i="6" s="1"/>
  <c r="J207" i="7"/>
  <c r="J310" i="7" s="1"/>
  <c r="J187" i="7"/>
  <c r="J290" i="7" s="1"/>
  <c r="J160" i="7"/>
  <c r="J263" i="7" s="1"/>
  <c r="J150" i="7"/>
  <c r="J253" i="7" s="1"/>
  <c r="J157" i="7"/>
  <c r="J260" i="7" s="1"/>
  <c r="J205" i="7"/>
  <c r="J308" i="7" s="1"/>
  <c r="J122" i="7"/>
  <c r="J225" i="7" s="1"/>
  <c r="F167" i="7"/>
  <c r="F270" i="7" s="1"/>
  <c r="F158" i="7"/>
  <c r="F261" i="7" s="1"/>
  <c r="F154" i="7"/>
  <c r="F257" i="7" s="1"/>
  <c r="F147" i="7"/>
  <c r="F250" i="7" s="1"/>
  <c r="F143" i="7"/>
  <c r="F246" i="7" s="1"/>
  <c r="F134" i="7"/>
  <c r="F237" i="7" s="1"/>
  <c r="F220" i="7"/>
  <c r="F323" i="7" s="1"/>
  <c r="B158" i="7"/>
  <c r="B261" i="7" s="1"/>
  <c r="B154" i="7"/>
  <c r="B257" i="7" s="1"/>
  <c r="B153" i="7"/>
  <c r="B256" i="7" s="1"/>
  <c r="B139" i="7"/>
  <c r="B242" i="7" s="1"/>
  <c r="B138" i="7"/>
  <c r="B241" i="7" s="1"/>
  <c r="J169" i="7"/>
  <c r="J272" i="7" s="1"/>
  <c r="J148" i="7"/>
  <c r="J251" i="7" s="1"/>
  <c r="J151" i="7"/>
  <c r="J254" i="7" s="1"/>
  <c r="J145" i="7"/>
  <c r="J248" i="7" s="1"/>
  <c r="J132" i="7"/>
  <c r="J235" i="7" s="1"/>
  <c r="F210" i="7"/>
  <c r="F313" i="7" s="1"/>
  <c r="F161" i="7"/>
  <c r="F264" i="7" s="1"/>
  <c r="F168" i="7"/>
  <c r="F271" i="7" s="1"/>
  <c r="F148" i="7"/>
  <c r="F251" i="7" s="1"/>
  <c r="F157" i="7"/>
  <c r="F260" i="7" s="1"/>
  <c r="F137" i="7"/>
  <c r="F240" i="7" s="1"/>
  <c r="F129" i="7"/>
  <c r="F232" i="7" s="1"/>
  <c r="B184" i="7"/>
  <c r="B287" i="7" s="1"/>
  <c r="B165" i="7"/>
  <c r="B268" i="7" s="1"/>
  <c r="B168" i="7"/>
  <c r="B271" i="7" s="1"/>
  <c r="B133" i="7"/>
  <c r="B236" i="7" s="1"/>
  <c r="I129" i="4"/>
  <c r="I232" i="4" s="1"/>
  <c r="J208" i="7"/>
  <c r="J311" i="7" s="1"/>
  <c r="J163" i="7"/>
  <c r="J266" i="7" s="1"/>
  <c r="J168" i="7"/>
  <c r="J271" i="7" s="1"/>
  <c r="J149" i="7"/>
  <c r="J252" i="7" s="1"/>
  <c r="J139" i="7"/>
  <c r="J242" i="7" s="1"/>
  <c r="J136" i="7"/>
  <c r="J239" i="7" s="1"/>
  <c r="J130" i="7"/>
  <c r="J233" i="7" s="1"/>
  <c r="J131" i="7"/>
  <c r="J234" i="7" s="1"/>
  <c r="F159" i="7"/>
  <c r="F262" i="7" s="1"/>
  <c r="F166" i="7"/>
  <c r="F269" i="7" s="1"/>
  <c r="F155" i="7"/>
  <c r="F258" i="7" s="1"/>
  <c r="F135" i="7"/>
  <c r="F238" i="7" s="1"/>
  <c r="F130" i="7"/>
  <c r="F233" i="7" s="1"/>
  <c r="F127" i="7"/>
  <c r="F230" i="7" s="1"/>
  <c r="B176" i="7"/>
  <c r="B279" i="7" s="1"/>
  <c r="B166" i="7"/>
  <c r="B269" i="7" s="1"/>
  <c r="B126" i="7"/>
  <c r="B229" i="7" s="1"/>
  <c r="B131" i="7"/>
  <c r="B234" i="7" s="1"/>
  <c r="K165" i="6"/>
  <c r="K268" i="6" s="1"/>
  <c r="K140" i="6"/>
  <c r="K243" i="6" s="1"/>
  <c r="K133" i="6"/>
  <c r="K236" i="6" s="1"/>
  <c r="J200" i="7"/>
  <c r="J303" i="7" s="1"/>
  <c r="J161" i="7"/>
  <c r="J264" i="7" s="1"/>
  <c r="J162" i="7"/>
  <c r="J265" i="7" s="1"/>
  <c r="J156" i="7"/>
  <c r="J259" i="7" s="1"/>
  <c r="J137" i="7"/>
  <c r="J240" i="7" s="1"/>
  <c r="J129" i="7"/>
  <c r="J232" i="7" s="1"/>
  <c r="F169" i="7"/>
  <c r="F272" i="7" s="1"/>
  <c r="F160" i="7"/>
  <c r="F263" i="7" s="1"/>
  <c r="F156" i="7"/>
  <c r="F259" i="7" s="1"/>
  <c r="F149" i="7"/>
  <c r="F252" i="7" s="1"/>
  <c r="F145" i="7"/>
  <c r="F248" i="7" s="1"/>
  <c r="F136" i="7"/>
  <c r="F239" i="7" s="1"/>
  <c r="F122" i="7"/>
  <c r="F225" i="7" s="1"/>
  <c r="B160" i="7"/>
  <c r="B263" i="7" s="1"/>
  <c r="B156" i="7"/>
  <c r="B259" i="7" s="1"/>
  <c r="B141" i="7"/>
  <c r="B244" i="7" s="1"/>
  <c r="B140" i="7"/>
  <c r="B243" i="7" s="1"/>
  <c r="B122" i="7"/>
  <c r="B225" i="7" s="1"/>
  <c r="K214" i="6"/>
  <c r="K317" i="6" s="1"/>
  <c r="K197" i="6"/>
  <c r="K300" i="6" s="1"/>
  <c r="K174" i="6"/>
  <c r="K277" i="6" s="1"/>
  <c r="K157" i="6"/>
  <c r="K260" i="6" s="1"/>
  <c r="K151" i="6"/>
  <c r="K254" i="6" s="1"/>
  <c r="K152" i="6"/>
  <c r="K255" i="6" s="1"/>
  <c r="K139" i="6"/>
  <c r="K242" i="6" s="1"/>
  <c r="F215" i="7"/>
  <c r="F318" i="7" s="1"/>
  <c r="J217" i="7"/>
  <c r="J320" i="7" s="1"/>
  <c r="J194" i="7"/>
  <c r="J297" i="7" s="1"/>
  <c r="B194" i="7"/>
  <c r="B297" i="7" s="1"/>
  <c r="F196" i="7"/>
  <c r="F299" i="7" s="1"/>
  <c r="J198" i="7"/>
  <c r="J301" i="7" s="1"/>
  <c r="I128" i="4"/>
  <c r="I231" i="4" s="1"/>
  <c r="K219" i="6"/>
  <c r="K322" i="6" s="1"/>
  <c r="K195" i="6"/>
  <c r="K298" i="6" s="1"/>
  <c r="K149" i="6"/>
  <c r="K252" i="6" s="1"/>
  <c r="K146" i="6"/>
  <c r="K249" i="6" s="1"/>
  <c r="K137" i="6"/>
  <c r="K240" i="6" s="1"/>
  <c r="K130" i="6"/>
  <c r="K233" i="6" s="1"/>
  <c r="B215" i="7"/>
  <c r="B318" i="7" s="1"/>
  <c r="F217" i="7"/>
  <c r="F320" i="7" s="1"/>
  <c r="J219" i="7"/>
  <c r="J322" i="7" s="1"/>
  <c r="F198" i="7"/>
  <c r="F301" i="7" s="1"/>
  <c r="I219" i="4"/>
  <c r="I322" i="4" s="1"/>
  <c r="K217" i="6"/>
  <c r="K320" i="6" s="1"/>
  <c r="K144" i="6"/>
  <c r="K247" i="6" s="1"/>
  <c r="K128" i="6"/>
  <c r="K231" i="6" s="1"/>
  <c r="B217" i="7"/>
  <c r="B320" i="7" s="1"/>
  <c r="F121" i="7"/>
  <c r="F219" i="7"/>
  <c r="F322" i="7" s="1"/>
  <c r="B192" i="7"/>
  <c r="B295" i="7" s="1"/>
  <c r="F194" i="7"/>
  <c r="F297" i="7" s="1"/>
  <c r="J196" i="7"/>
  <c r="J299" i="7" s="1"/>
  <c r="B196" i="7"/>
  <c r="B299" i="7" s="1"/>
  <c r="B198" i="7"/>
  <c r="B301" i="7" s="1"/>
  <c r="K202" i="6"/>
  <c r="K305" i="6" s="1"/>
  <c r="K208" i="6"/>
  <c r="K311" i="6" s="1"/>
  <c r="K211" i="6"/>
  <c r="K314" i="6" s="1"/>
  <c r="K182" i="6"/>
  <c r="K285" i="6" s="1"/>
  <c r="K156" i="6"/>
  <c r="K259" i="6" s="1"/>
  <c r="K159" i="6"/>
  <c r="K262" i="6" s="1"/>
  <c r="F214" i="7"/>
  <c r="F317" i="7" s="1"/>
  <c r="B219" i="7"/>
  <c r="B322" i="7" s="1"/>
  <c r="F200" i="7"/>
  <c r="F303" i="7" s="1"/>
  <c r="J199" i="7"/>
  <c r="J302" i="7" s="1"/>
  <c r="J214" i="7"/>
  <c r="J317" i="7" s="1"/>
  <c r="J206" i="7"/>
  <c r="J309" i="7" s="1"/>
  <c r="J189" i="7"/>
  <c r="J292" i="7" s="1"/>
  <c r="J181" i="7"/>
  <c r="J284" i="7" s="1"/>
  <c r="J173" i="7"/>
  <c r="J276" i="7" s="1"/>
  <c r="J188" i="7"/>
  <c r="J291" i="7" s="1"/>
  <c r="J180" i="7"/>
  <c r="J283" i="7" s="1"/>
  <c r="J172" i="7"/>
  <c r="J275" i="7" s="1"/>
  <c r="J177" i="7"/>
  <c r="J280" i="7" s="1"/>
  <c r="J167" i="7"/>
  <c r="J270" i="7" s="1"/>
  <c r="J159" i="7"/>
  <c r="J262" i="7" s="1"/>
  <c r="J166" i="7"/>
  <c r="J269" i="7" s="1"/>
  <c r="J158" i="7"/>
  <c r="J261" i="7" s="1"/>
  <c r="J154" i="7"/>
  <c r="J257" i="7" s="1"/>
  <c r="J155" i="7"/>
  <c r="J258" i="7" s="1"/>
  <c r="J147" i="7"/>
  <c r="J250" i="7" s="1"/>
  <c r="J143" i="7"/>
  <c r="J246" i="7" s="1"/>
  <c r="J135" i="7"/>
  <c r="J238" i="7" s="1"/>
  <c r="J140" i="7"/>
  <c r="J243" i="7" s="1"/>
  <c r="J128" i="7"/>
  <c r="J231" i="7" s="1"/>
  <c r="J127" i="7"/>
  <c r="J230" i="7" s="1"/>
  <c r="J220" i="7"/>
  <c r="J323" i="7" s="1"/>
  <c r="F206" i="7"/>
  <c r="F309" i="7" s="1"/>
  <c r="F189" i="7"/>
  <c r="F292" i="7" s="1"/>
  <c r="F181" i="7"/>
  <c r="F284" i="7" s="1"/>
  <c r="F173" i="7"/>
  <c r="F276" i="7" s="1"/>
  <c r="F186" i="7"/>
  <c r="F289" i="7" s="1"/>
  <c r="F178" i="7"/>
  <c r="F281" i="7" s="1"/>
  <c r="F170" i="7"/>
  <c r="F273" i="7" s="1"/>
  <c r="F165" i="7"/>
  <c r="F268" i="7" s="1"/>
  <c r="F164" i="7"/>
  <c r="F267" i="7" s="1"/>
  <c r="F152" i="7"/>
  <c r="F255" i="7" s="1"/>
  <c r="F191" i="7"/>
  <c r="F294" i="7" s="1"/>
  <c r="F153" i="7"/>
  <c r="F256" i="7" s="1"/>
  <c r="F195" i="7"/>
  <c r="F298" i="7" s="1"/>
  <c r="F203" i="7"/>
  <c r="F306" i="7" s="1"/>
  <c r="F141" i="7"/>
  <c r="F244" i="7" s="1"/>
  <c r="F216" i="7"/>
  <c r="F319" i="7" s="1"/>
  <c r="F211" i="7"/>
  <c r="F314" i="7" s="1"/>
  <c r="F133" i="7"/>
  <c r="F236" i="7" s="1"/>
  <c r="F218" i="7"/>
  <c r="F321" i="7" s="1"/>
  <c r="B212" i="7"/>
  <c r="B315" i="7" s="1"/>
  <c r="B204" i="7"/>
  <c r="B307" i="7" s="1"/>
  <c r="B187" i="7"/>
  <c r="B290" i="7" s="1"/>
  <c r="B179" i="7"/>
  <c r="B282" i="7" s="1"/>
  <c r="B171" i="7"/>
  <c r="B274" i="7" s="1"/>
  <c r="B190" i="7"/>
  <c r="B293" i="7" s="1"/>
  <c r="B182" i="7"/>
  <c r="B285" i="7" s="1"/>
  <c r="B174" i="7"/>
  <c r="B277" i="7" s="1"/>
  <c r="B157" i="7"/>
  <c r="B260" i="7" s="1"/>
  <c r="B175" i="7"/>
  <c r="B278" i="7" s="1"/>
  <c r="B183" i="7"/>
  <c r="B286" i="7" s="1"/>
  <c r="B163" i="7"/>
  <c r="B266" i="7" s="1"/>
  <c r="B164" i="7"/>
  <c r="B267" i="7" s="1"/>
  <c r="B152" i="7"/>
  <c r="B255" i="7" s="1"/>
  <c r="B193" i="7"/>
  <c r="B296" i="7" s="1"/>
  <c r="B149" i="7"/>
  <c r="B252" i="7" s="1"/>
  <c r="B199" i="7"/>
  <c r="B302" i="7" s="1"/>
  <c r="B145" i="7"/>
  <c r="B248" i="7" s="1"/>
  <c r="B137" i="7"/>
  <c r="B240" i="7" s="1"/>
  <c r="B136" i="7"/>
  <c r="B239" i="7" s="1"/>
  <c r="B130" i="7"/>
  <c r="B233" i="7" s="1"/>
  <c r="B207" i="7"/>
  <c r="B310" i="7" s="1"/>
  <c r="B129" i="7"/>
  <c r="B232" i="7" s="1"/>
  <c r="B218" i="7"/>
  <c r="B321" i="7" s="1"/>
  <c r="J201" i="7"/>
  <c r="J304" i="7" s="1"/>
  <c r="F207" i="7"/>
  <c r="F310" i="7" s="1"/>
  <c r="J209" i="7"/>
  <c r="J312" i="7" s="1"/>
  <c r="J212" i="7"/>
  <c r="J315" i="7" s="1"/>
  <c r="J204" i="7"/>
  <c r="J307" i="7" s="1"/>
  <c r="J186" i="7"/>
  <c r="J289" i="7" s="1"/>
  <c r="J178" i="7"/>
  <c r="J281" i="7" s="1"/>
  <c r="J170" i="7"/>
  <c r="J273" i="7" s="1"/>
  <c r="J165" i="7"/>
  <c r="J268" i="7" s="1"/>
  <c r="J164" i="7"/>
  <c r="J267" i="7" s="1"/>
  <c r="J152" i="7"/>
  <c r="J255" i="7" s="1"/>
  <c r="J191" i="7"/>
  <c r="J294" i="7" s="1"/>
  <c r="J153" i="7"/>
  <c r="J256" i="7" s="1"/>
  <c r="J195" i="7"/>
  <c r="J298" i="7" s="1"/>
  <c r="J203" i="7"/>
  <c r="J306" i="7" s="1"/>
  <c r="J141" i="7"/>
  <c r="J244" i="7" s="1"/>
  <c r="J138" i="7"/>
  <c r="J241" i="7" s="1"/>
  <c r="J134" i="7"/>
  <c r="J237" i="7" s="1"/>
  <c r="J126" i="7"/>
  <c r="J229" i="7" s="1"/>
  <c r="J133" i="7"/>
  <c r="J236" i="7" s="1"/>
  <c r="J125" i="7"/>
  <c r="J228" i="7" s="1"/>
  <c r="J218" i="7"/>
  <c r="J321" i="7" s="1"/>
  <c r="F212" i="7"/>
  <c r="F315" i="7" s="1"/>
  <c r="F204" i="7"/>
  <c r="F307" i="7" s="1"/>
  <c r="F187" i="7"/>
  <c r="F290" i="7" s="1"/>
  <c r="F179" i="7"/>
  <c r="F282" i="7" s="1"/>
  <c r="F171" i="7"/>
  <c r="F274" i="7" s="1"/>
  <c r="F192" i="7"/>
  <c r="F295" i="7" s="1"/>
  <c r="F184" i="7"/>
  <c r="F287" i="7" s="1"/>
  <c r="F176" i="7"/>
  <c r="F279" i="7" s="1"/>
  <c r="F163" i="7"/>
  <c r="F266" i="7" s="1"/>
  <c r="F162" i="7"/>
  <c r="F265" i="7" s="1"/>
  <c r="F150" i="7"/>
  <c r="F253" i="7" s="1"/>
  <c r="F185" i="7"/>
  <c r="F288" i="7" s="1"/>
  <c r="F193" i="7"/>
  <c r="F296" i="7" s="1"/>
  <c r="F151" i="7"/>
  <c r="F254" i="7" s="1"/>
  <c r="F197" i="7"/>
  <c r="F300" i="7" s="1"/>
  <c r="F205" i="7"/>
  <c r="F308" i="7" s="1"/>
  <c r="F139" i="7"/>
  <c r="F242" i="7" s="1"/>
  <c r="F138" i="7"/>
  <c r="F241" i="7" s="1"/>
  <c r="F132" i="7"/>
  <c r="F235" i="7" s="1"/>
  <c r="F124" i="7"/>
  <c r="F227" i="7" s="1"/>
  <c r="F131" i="7"/>
  <c r="F234" i="7" s="1"/>
  <c r="B210" i="7"/>
  <c r="B313" i="7" s="1"/>
  <c r="B202" i="7"/>
  <c r="B305" i="7" s="1"/>
  <c r="B185" i="7"/>
  <c r="B288" i="7" s="1"/>
  <c r="B177" i="7"/>
  <c r="B280" i="7" s="1"/>
  <c r="B188" i="7"/>
  <c r="B291" i="7" s="1"/>
  <c r="B180" i="7"/>
  <c r="B283" i="7" s="1"/>
  <c r="B172" i="7"/>
  <c r="B275" i="7" s="1"/>
  <c r="B169" i="7"/>
  <c r="B272" i="7" s="1"/>
  <c r="B161" i="7"/>
  <c r="B264" i="7" s="1"/>
  <c r="B162" i="7"/>
  <c r="B265" i="7" s="1"/>
  <c r="B150" i="7"/>
  <c r="B253" i="7" s="1"/>
  <c r="B155" i="7"/>
  <c r="B258" i="7" s="1"/>
  <c r="B147" i="7"/>
  <c r="B250" i="7" s="1"/>
  <c r="B201" i="7"/>
  <c r="B304" i="7" s="1"/>
  <c r="B143" i="7"/>
  <c r="B246" i="7" s="1"/>
  <c r="B135" i="7"/>
  <c r="B238" i="7" s="1"/>
  <c r="B134" i="7"/>
  <c r="B237" i="7" s="1"/>
  <c r="B214" i="7"/>
  <c r="B317" i="7" s="1"/>
  <c r="B128" i="7"/>
  <c r="B231" i="7" s="1"/>
  <c r="B209" i="7"/>
  <c r="B312" i="7" s="1"/>
  <c r="B127" i="7"/>
  <c r="B230" i="7" s="1"/>
  <c r="J210" i="7"/>
  <c r="J313" i="7" s="1"/>
  <c r="J202" i="7"/>
  <c r="J305" i="7" s="1"/>
  <c r="J192" i="7"/>
  <c r="J295" i="7" s="1"/>
  <c r="J184" i="7"/>
  <c r="J287" i="7" s="1"/>
  <c r="J176" i="7"/>
  <c r="J279" i="7" s="1"/>
  <c r="J193" i="7"/>
  <c r="J296" i="7" s="1"/>
  <c r="J197" i="7"/>
  <c r="J300" i="7" s="1"/>
  <c r="F202" i="7"/>
  <c r="F305" i="7" s="1"/>
  <c r="F190" i="7"/>
  <c r="F293" i="7" s="1"/>
  <c r="F182" i="7"/>
  <c r="F285" i="7" s="1"/>
  <c r="F174" i="7"/>
  <c r="F277" i="7" s="1"/>
  <c r="F175" i="7"/>
  <c r="F278" i="7" s="1"/>
  <c r="F199" i="7"/>
  <c r="F302" i="7" s="1"/>
  <c r="B208" i="7"/>
  <c r="B311" i="7" s="1"/>
  <c r="B200" i="7"/>
  <c r="B303" i="7" s="1"/>
  <c r="B186" i="7"/>
  <c r="B289" i="7" s="1"/>
  <c r="B178" i="7"/>
  <c r="B281" i="7" s="1"/>
  <c r="B170" i="7"/>
  <c r="B273" i="7" s="1"/>
  <c r="B167" i="7"/>
  <c r="B270" i="7" s="1"/>
  <c r="B159" i="7"/>
  <c r="B262" i="7" s="1"/>
  <c r="B189" i="7"/>
  <c r="B292" i="7" s="1"/>
  <c r="B195" i="7"/>
  <c r="B298" i="7" s="1"/>
  <c r="B203" i="7"/>
  <c r="B306" i="7" s="1"/>
  <c r="B211" i="7"/>
  <c r="B314" i="7" s="1"/>
  <c r="J190" i="7"/>
  <c r="J293" i="7" s="1"/>
  <c r="J182" i="7"/>
  <c r="J285" i="7" s="1"/>
  <c r="J174" i="7"/>
  <c r="J277" i="7" s="1"/>
  <c r="J175" i="7"/>
  <c r="J278" i="7" s="1"/>
  <c r="J215" i="7"/>
  <c r="J318" i="7" s="1"/>
  <c r="F208" i="7"/>
  <c r="F311" i="7" s="1"/>
  <c r="F188" i="7"/>
  <c r="F291" i="7" s="1"/>
  <c r="F180" i="7"/>
  <c r="F283" i="7" s="1"/>
  <c r="F172" i="7"/>
  <c r="F275" i="7" s="1"/>
  <c r="F177" i="7"/>
  <c r="F280" i="7" s="1"/>
  <c r="F201" i="7"/>
  <c r="F304" i="7" s="1"/>
  <c r="F128" i="7"/>
  <c r="F231" i="7" s="1"/>
  <c r="B206" i="7"/>
  <c r="B309" i="7" s="1"/>
  <c r="B173" i="7"/>
  <c r="B276" i="7" s="1"/>
  <c r="B181" i="7"/>
  <c r="B284" i="7" s="1"/>
  <c r="B191" i="7"/>
  <c r="B294" i="7" s="1"/>
  <c r="B151" i="7"/>
  <c r="B254" i="7" s="1"/>
  <c r="B197" i="7"/>
  <c r="B300" i="7" s="1"/>
  <c r="B132" i="7"/>
  <c r="B235" i="7" s="1"/>
  <c r="B124" i="7"/>
  <c r="B227" i="7" s="1"/>
  <c r="B213" i="7"/>
  <c r="B316" i="7" s="1"/>
  <c r="B220" i="7"/>
  <c r="B323" i="7" s="1"/>
  <c r="I152" i="4"/>
  <c r="I255" i="4" s="1"/>
  <c r="I147" i="4"/>
  <c r="I250" i="4" s="1"/>
  <c r="I139" i="4"/>
  <c r="I242" i="4" s="1"/>
  <c r="I212" i="4"/>
  <c r="I315" i="4" s="1"/>
  <c r="I160" i="4"/>
  <c r="I263" i="4" s="1"/>
  <c r="I134" i="4"/>
  <c r="I237" i="4" s="1"/>
  <c r="K205" i="6"/>
  <c r="K308" i="6" s="1"/>
  <c r="K189" i="6"/>
  <c r="K292" i="6" s="1"/>
  <c r="K184" i="6"/>
  <c r="K287" i="6" s="1"/>
  <c r="K176" i="6"/>
  <c r="K279" i="6" s="1"/>
  <c r="K168" i="6"/>
  <c r="K271" i="6" s="1"/>
  <c r="K181" i="6"/>
  <c r="K284" i="6" s="1"/>
  <c r="K173" i="6"/>
  <c r="K276" i="6" s="1"/>
  <c r="K166" i="6"/>
  <c r="K269" i="6" s="1"/>
  <c r="K142" i="6"/>
  <c r="K245" i="6" s="1"/>
  <c r="K127" i="6"/>
  <c r="K230" i="6" s="1"/>
  <c r="K212" i="6"/>
  <c r="K315" i="6" s="1"/>
  <c r="K203" i="6"/>
  <c r="K306" i="6" s="1"/>
  <c r="K187" i="6"/>
  <c r="K290" i="6" s="1"/>
  <c r="K179" i="6"/>
  <c r="K282" i="6" s="1"/>
  <c r="K171" i="6"/>
  <c r="K274" i="6" s="1"/>
  <c r="K147" i="6"/>
  <c r="K250" i="6" s="1"/>
  <c r="K192" i="6"/>
  <c r="K295" i="6" s="1"/>
  <c r="K126" i="6"/>
  <c r="K229" i="6" s="1"/>
  <c r="K218" i="6"/>
  <c r="K321" i="6" s="1"/>
  <c r="K215" i="6"/>
  <c r="K318" i="6" s="1"/>
  <c r="K200" i="6"/>
  <c r="K303" i="6" s="1"/>
  <c r="K209" i="6"/>
  <c r="K312" i="6" s="1"/>
  <c r="K201" i="6"/>
  <c r="K304" i="6" s="1"/>
  <c r="K193" i="6"/>
  <c r="K296" i="6" s="1"/>
  <c r="K158" i="6"/>
  <c r="K261" i="6" s="1"/>
  <c r="K188" i="6"/>
  <c r="K291" i="6" s="1"/>
  <c r="K180" i="6"/>
  <c r="K283" i="6" s="1"/>
  <c r="K172" i="6"/>
  <c r="K275" i="6" s="1"/>
  <c r="K185" i="6"/>
  <c r="K288" i="6" s="1"/>
  <c r="K177" i="6"/>
  <c r="K280" i="6" s="1"/>
  <c r="K169" i="6"/>
  <c r="K272" i="6" s="1"/>
  <c r="K162" i="6"/>
  <c r="K265" i="6" s="1"/>
  <c r="K154" i="6"/>
  <c r="K257" i="6" s="1"/>
  <c r="K163" i="6"/>
  <c r="K266" i="6" s="1"/>
  <c r="K155" i="6"/>
  <c r="K258" i="6" s="1"/>
  <c r="K153" i="6"/>
  <c r="K256" i="6" s="1"/>
  <c r="K145" i="6"/>
  <c r="K248" i="6" s="1"/>
  <c r="K150" i="6"/>
  <c r="K253" i="6" s="1"/>
  <c r="K206" i="6"/>
  <c r="K309" i="6" s="1"/>
  <c r="K138" i="6"/>
  <c r="K241" i="6" s="1"/>
  <c r="K143" i="6"/>
  <c r="K246" i="6" s="1"/>
  <c r="K135" i="6"/>
  <c r="K238" i="6" s="1"/>
  <c r="K132" i="6"/>
  <c r="K235" i="6" s="1"/>
  <c r="K124" i="6"/>
  <c r="K227" i="6" s="1"/>
  <c r="K131" i="6"/>
  <c r="K234" i="6" s="1"/>
  <c r="K123" i="6"/>
  <c r="K226" i="6" s="1"/>
  <c r="K122" i="6"/>
  <c r="K225" i="6" s="1"/>
  <c r="K216" i="6"/>
  <c r="K319" i="6" s="1"/>
  <c r="K210" i="6"/>
  <c r="K313" i="6" s="1"/>
  <c r="K194" i="6"/>
  <c r="K297" i="6" s="1"/>
  <c r="K213" i="6"/>
  <c r="K316" i="6" s="1"/>
  <c r="K207" i="6"/>
  <c r="K310" i="6" s="1"/>
  <c r="K199" i="6"/>
  <c r="K302" i="6" s="1"/>
  <c r="K191" i="6"/>
  <c r="K294" i="6" s="1"/>
  <c r="K186" i="6"/>
  <c r="K289" i="6" s="1"/>
  <c r="K178" i="6"/>
  <c r="K281" i="6" s="1"/>
  <c r="K170" i="6"/>
  <c r="K273" i="6" s="1"/>
  <c r="K183" i="6"/>
  <c r="K286" i="6" s="1"/>
  <c r="K175" i="6"/>
  <c r="K278" i="6" s="1"/>
  <c r="K167" i="6"/>
  <c r="K270" i="6" s="1"/>
  <c r="K160" i="6"/>
  <c r="K263" i="6" s="1"/>
  <c r="K161" i="6"/>
  <c r="K264" i="6" s="1"/>
  <c r="K196" i="6"/>
  <c r="K299" i="6" s="1"/>
  <c r="K148" i="6"/>
  <c r="K251" i="6" s="1"/>
  <c r="K136" i="6"/>
  <c r="K239" i="6" s="1"/>
  <c r="K141" i="6"/>
  <c r="K244" i="6" s="1"/>
  <c r="K129" i="6"/>
  <c r="K232" i="6" s="1"/>
  <c r="K121" i="6"/>
  <c r="K220" i="6"/>
  <c r="K323" i="6" s="1"/>
  <c r="I171" i="4"/>
  <c r="I274" i="4" s="1"/>
  <c r="I198" i="4"/>
  <c r="I301" i="4" s="1"/>
  <c r="I136" i="4"/>
  <c r="I239" i="4" s="1"/>
  <c r="I196" i="4"/>
  <c r="I299" i="4" s="1"/>
  <c r="I168" i="4"/>
  <c r="I271" i="4" s="1"/>
  <c r="I181" i="4"/>
  <c r="I284" i="4" s="1"/>
  <c r="I165" i="4"/>
  <c r="I268" i="4" s="1"/>
  <c r="I151" i="4"/>
  <c r="I254" i="4" s="1"/>
  <c r="I144" i="4"/>
  <c r="I247" i="4" s="1"/>
  <c r="I126" i="4"/>
  <c r="I229" i="4" s="1"/>
  <c r="J123" i="3"/>
  <c r="J226" i="3" s="1"/>
  <c r="D186" i="3"/>
  <c r="D289" i="3" s="1"/>
  <c r="I213" i="4"/>
  <c r="I316" i="4" s="1"/>
  <c r="I206" i="4"/>
  <c r="I309" i="4" s="1"/>
  <c r="I190" i="4"/>
  <c r="I293" i="4" s="1"/>
  <c r="I179" i="4"/>
  <c r="I282" i="4" s="1"/>
  <c r="I161" i="4"/>
  <c r="I264" i="4" s="1"/>
  <c r="I141" i="4"/>
  <c r="I244" i="4" s="1"/>
  <c r="I132" i="4"/>
  <c r="I235" i="4" s="1"/>
  <c r="I137" i="4"/>
  <c r="I240" i="4" s="1"/>
  <c r="I124" i="4"/>
  <c r="I227" i="4" s="1"/>
  <c r="I211" i="4"/>
  <c r="I314" i="4" s="1"/>
  <c r="I204" i="4"/>
  <c r="I307" i="4" s="1"/>
  <c r="I188" i="4"/>
  <c r="I291" i="4" s="1"/>
  <c r="I184" i="4"/>
  <c r="I287" i="4" s="1"/>
  <c r="I173" i="4"/>
  <c r="I276" i="4" s="1"/>
  <c r="I154" i="4"/>
  <c r="I257" i="4" s="1"/>
  <c r="I159" i="4"/>
  <c r="I262" i="4" s="1"/>
  <c r="I138" i="4"/>
  <c r="I241" i="4" s="1"/>
  <c r="I130" i="4"/>
  <c r="I233" i="4" s="1"/>
  <c r="I135" i="4"/>
  <c r="I238" i="4" s="1"/>
  <c r="I220" i="4"/>
  <c r="I323" i="4" s="1"/>
  <c r="I121" i="4"/>
  <c r="I176" i="4"/>
  <c r="I279" i="4" s="1"/>
  <c r="I153" i="4"/>
  <c r="I256" i="4" s="1"/>
  <c r="I149" i="4"/>
  <c r="I252" i="4" s="1"/>
  <c r="I146" i="4"/>
  <c r="I249" i="4" s="1"/>
  <c r="I218" i="4"/>
  <c r="I321" i="4" s="1"/>
  <c r="I210" i="4"/>
  <c r="I313" i="4" s="1"/>
  <c r="I127" i="4"/>
  <c r="I230" i="4" s="1"/>
  <c r="I217" i="4"/>
  <c r="I320" i="4" s="1"/>
  <c r="I209" i="4"/>
  <c r="I312" i="4" s="1"/>
  <c r="I203" i="4"/>
  <c r="I306" i="4" s="1"/>
  <c r="I195" i="4"/>
  <c r="I298" i="4" s="1"/>
  <c r="I187" i="4"/>
  <c r="I290" i="4" s="1"/>
  <c r="I208" i="4"/>
  <c r="I311" i="4" s="1"/>
  <c r="I200" i="4"/>
  <c r="I303" i="4" s="1"/>
  <c r="I192" i="4"/>
  <c r="I295" i="4" s="1"/>
  <c r="I174" i="4"/>
  <c r="I277" i="4" s="1"/>
  <c r="I166" i="4"/>
  <c r="I269" i="4" s="1"/>
  <c r="I175" i="4"/>
  <c r="I278" i="4" s="1"/>
  <c r="I167" i="4"/>
  <c r="I270" i="4" s="1"/>
  <c r="I158" i="4"/>
  <c r="I261" i="4" s="1"/>
  <c r="I150" i="4"/>
  <c r="I253" i="4" s="1"/>
  <c r="I157" i="4"/>
  <c r="I260" i="4" s="1"/>
  <c r="I145" i="4"/>
  <c r="I248" i="4" s="1"/>
  <c r="I148" i="4"/>
  <c r="I251" i="4" s="1"/>
  <c r="I140" i="4"/>
  <c r="I243" i="4" s="1"/>
  <c r="I131" i="4"/>
  <c r="I234" i="4" s="1"/>
  <c r="I122" i="4"/>
  <c r="I225" i="4" s="1"/>
  <c r="I216" i="4"/>
  <c r="I319" i="4" s="1"/>
  <c r="I215" i="4"/>
  <c r="I318" i="4" s="1"/>
  <c r="I201" i="4"/>
  <c r="I304" i="4" s="1"/>
  <c r="I193" i="4"/>
  <c r="I296" i="4" s="1"/>
  <c r="I185" i="4"/>
  <c r="I288" i="4" s="1"/>
  <c r="I180" i="4"/>
  <c r="I283" i="4" s="1"/>
  <c r="I172" i="4"/>
  <c r="I275" i="4" s="1"/>
  <c r="I164" i="4"/>
  <c r="I267" i="4" s="1"/>
  <c r="I156" i="4"/>
  <c r="I259" i="4" s="1"/>
  <c r="I155" i="4"/>
  <c r="I258" i="4" s="1"/>
  <c r="I182" i="4"/>
  <c r="I285" i="4" s="1"/>
  <c r="I143" i="4"/>
  <c r="I246" i="4" s="1"/>
  <c r="I214" i="4"/>
  <c r="I317" i="4" s="1"/>
  <c r="I125" i="4"/>
  <c r="I228" i="4" s="1"/>
  <c r="I207" i="4"/>
  <c r="I310" i="4" s="1"/>
  <c r="I199" i="4"/>
  <c r="I302" i="4" s="1"/>
  <c r="I191" i="4"/>
  <c r="I294" i="4" s="1"/>
  <c r="I178" i="4"/>
  <c r="I281" i="4" s="1"/>
  <c r="I170" i="4"/>
  <c r="I273" i="4" s="1"/>
  <c r="I163" i="4"/>
  <c r="I266" i="4" s="1"/>
  <c r="I162" i="4"/>
  <c r="I265" i="4" s="1"/>
  <c r="I123" i="4"/>
  <c r="I226" i="4" s="1"/>
  <c r="I205" i="4"/>
  <c r="I308" i="4" s="1"/>
  <c r="I197" i="4"/>
  <c r="I300" i="4" s="1"/>
  <c r="I189" i="4"/>
  <c r="I292" i="4" s="1"/>
  <c r="I183" i="4"/>
  <c r="I286" i="4" s="1"/>
  <c r="I202" i="4"/>
  <c r="I305" i="4" s="1"/>
  <c r="I194" i="4"/>
  <c r="I297" i="4" s="1"/>
  <c r="I186" i="4"/>
  <c r="I289" i="4" s="1"/>
  <c r="I177" i="4"/>
  <c r="I280" i="4" s="1"/>
  <c r="I169" i="4"/>
  <c r="I272" i="4" s="1"/>
  <c r="I142" i="4"/>
  <c r="I245" i="4" s="1"/>
  <c r="I133" i="4"/>
  <c r="I236" i="4" s="1"/>
  <c r="D132" i="3"/>
  <c r="D235" i="3" s="1"/>
  <c r="J185" i="3"/>
  <c r="J288" i="3" s="1"/>
  <c r="D190" i="3"/>
  <c r="D293" i="3" s="1"/>
  <c r="D124" i="3"/>
  <c r="D227" i="3" s="1"/>
  <c r="E219" i="3"/>
  <c r="E322" i="3" s="1"/>
  <c r="E203" i="3"/>
  <c r="E306" i="3" s="1"/>
  <c r="H166" i="3"/>
  <c r="H269" i="3" s="1"/>
  <c r="D218" i="3"/>
  <c r="D321" i="3" s="1"/>
  <c r="D217" i="3"/>
  <c r="D320" i="3" s="1"/>
  <c r="D211" i="3"/>
  <c r="D314" i="3" s="1"/>
  <c r="D170" i="3"/>
  <c r="D273" i="3" s="1"/>
  <c r="D160" i="3"/>
  <c r="D263" i="3" s="1"/>
  <c r="D155" i="3"/>
  <c r="D258" i="3" s="1"/>
  <c r="I137" i="3"/>
  <c r="I240" i="3" s="1"/>
  <c r="J177" i="3"/>
  <c r="J280" i="3" s="1"/>
  <c r="F179" i="3"/>
  <c r="F282" i="3" s="1"/>
  <c r="B181" i="3"/>
  <c r="B284" i="3" s="1"/>
  <c r="F163" i="3"/>
  <c r="F266" i="3" s="1"/>
  <c r="B179" i="3"/>
  <c r="B282" i="3" s="1"/>
  <c r="I189" i="3"/>
  <c r="I292" i="3" s="1"/>
  <c r="E137" i="3"/>
  <c r="E240" i="3" s="1"/>
  <c r="H149" i="3"/>
  <c r="H252" i="3" s="1"/>
  <c r="J137" i="3"/>
  <c r="J240" i="3" s="1"/>
  <c r="D195" i="3"/>
  <c r="D298" i="3" s="1"/>
  <c r="D182" i="3"/>
  <c r="D285" i="3" s="1"/>
  <c r="F191" i="3"/>
  <c r="F294" i="3" s="1"/>
  <c r="F161" i="3"/>
  <c r="F264" i="3" s="1"/>
  <c r="F143" i="3"/>
  <c r="F246" i="3" s="1"/>
  <c r="B189" i="3"/>
  <c r="B292" i="3" s="1"/>
  <c r="B173" i="3"/>
  <c r="B276" i="3" s="1"/>
  <c r="B127" i="3"/>
  <c r="B230" i="3" s="1"/>
  <c r="I151" i="3"/>
  <c r="I254" i="3" s="1"/>
  <c r="D174" i="3"/>
  <c r="D277" i="3" s="1"/>
  <c r="D126" i="3"/>
  <c r="D229" i="3" s="1"/>
  <c r="F183" i="3"/>
  <c r="F286" i="3" s="1"/>
  <c r="B187" i="3"/>
  <c r="B290" i="3" s="1"/>
  <c r="B171" i="3"/>
  <c r="B274" i="3" s="1"/>
  <c r="B164" i="3"/>
  <c r="B267" i="3" s="1"/>
  <c r="B142" i="3"/>
  <c r="B245" i="3" s="1"/>
  <c r="B125" i="3"/>
  <c r="B228" i="3" s="1"/>
  <c r="J150" i="3"/>
  <c r="J253" i="3" s="1"/>
  <c r="I211" i="3"/>
  <c r="I314" i="3" s="1"/>
  <c r="E211" i="3"/>
  <c r="E314" i="3" s="1"/>
  <c r="E195" i="3"/>
  <c r="E298" i="3" s="1"/>
  <c r="E212" i="3"/>
  <c r="E315" i="3" s="1"/>
  <c r="D146" i="3"/>
  <c r="D249" i="3" s="1"/>
  <c r="F219" i="3"/>
  <c r="F322" i="3" s="1"/>
  <c r="B123" i="3"/>
  <c r="B226" i="3" s="1"/>
  <c r="I195" i="3"/>
  <c r="I298" i="3" s="1"/>
  <c r="I196" i="3"/>
  <c r="I299" i="3" s="1"/>
  <c r="D164" i="3"/>
  <c r="D267" i="3" s="1"/>
  <c r="B218" i="3"/>
  <c r="B321" i="3" s="1"/>
  <c r="B175" i="3"/>
  <c r="B278" i="3" s="1"/>
  <c r="I168" i="3"/>
  <c r="I271" i="3" s="1"/>
  <c r="I123" i="3"/>
  <c r="I226" i="3" s="1"/>
  <c r="I220" i="3"/>
  <c r="I323" i="3" s="1"/>
  <c r="E164" i="3"/>
  <c r="E267" i="3" s="1"/>
  <c r="E123" i="3"/>
  <c r="E226" i="3" s="1"/>
  <c r="F206" i="3"/>
  <c r="F309" i="3" s="1"/>
  <c r="B183" i="3"/>
  <c r="B286" i="3" s="1"/>
  <c r="I121" i="3"/>
  <c r="E169" i="3"/>
  <c r="E272" i="3" s="1"/>
  <c r="H199" i="3"/>
  <c r="H302" i="3" s="1"/>
  <c r="H204" i="3"/>
  <c r="H307" i="3" s="1"/>
  <c r="J214" i="3"/>
  <c r="J317" i="3" s="1"/>
  <c r="J209" i="3"/>
  <c r="J312" i="3" s="1"/>
  <c r="J129" i="3"/>
  <c r="J232" i="3" s="1"/>
  <c r="D123" i="3"/>
  <c r="D226" i="3" s="1"/>
  <c r="F193" i="3"/>
  <c r="F296" i="3" s="1"/>
  <c r="F157" i="3"/>
  <c r="F260" i="3" s="1"/>
  <c r="F164" i="3"/>
  <c r="F267" i="3" s="1"/>
  <c r="F146" i="3"/>
  <c r="F249" i="3" s="1"/>
  <c r="F129" i="3"/>
  <c r="F232" i="3" s="1"/>
  <c r="B170" i="3"/>
  <c r="B273" i="3" s="1"/>
  <c r="I203" i="3"/>
  <c r="I306" i="3" s="1"/>
  <c r="E199" i="3"/>
  <c r="E302" i="3" s="1"/>
  <c r="E153" i="3"/>
  <c r="E256" i="3" s="1"/>
  <c r="E145" i="3"/>
  <c r="E248" i="3" s="1"/>
  <c r="E141" i="3"/>
  <c r="E244" i="3" s="1"/>
  <c r="H196" i="3"/>
  <c r="H299" i="3" s="1"/>
  <c r="J193" i="3"/>
  <c r="J296" i="3" s="1"/>
  <c r="J169" i="3"/>
  <c r="J272" i="3" s="1"/>
  <c r="J157" i="3"/>
  <c r="J260" i="3" s="1"/>
  <c r="J165" i="3"/>
  <c r="J268" i="3" s="1"/>
  <c r="J167" i="3"/>
  <c r="J270" i="3" s="1"/>
  <c r="J127" i="3"/>
  <c r="J230" i="3" s="1"/>
  <c r="D198" i="3"/>
  <c r="D301" i="3" s="1"/>
  <c r="D162" i="3"/>
  <c r="D265" i="3" s="1"/>
  <c r="D154" i="3"/>
  <c r="D257" i="3" s="1"/>
  <c r="F165" i="3"/>
  <c r="F268" i="3" s="1"/>
  <c r="F127" i="3"/>
  <c r="F230" i="3" s="1"/>
  <c r="B165" i="3"/>
  <c r="B268" i="3" s="1"/>
  <c r="H207" i="3"/>
  <c r="H310" i="3" s="1"/>
  <c r="H163" i="3"/>
  <c r="H266" i="3" s="1"/>
  <c r="H176" i="3"/>
  <c r="H279" i="3" s="1"/>
  <c r="B214" i="3"/>
  <c r="B317" i="3" s="1"/>
  <c r="B211" i="3"/>
  <c r="B314" i="3" s="1"/>
  <c r="B144" i="3"/>
  <c r="B247" i="3" s="1"/>
  <c r="I154" i="3"/>
  <c r="I257" i="3" s="1"/>
  <c r="H203" i="3"/>
  <c r="H306" i="3" s="1"/>
  <c r="H159" i="3"/>
  <c r="H262" i="3" s="1"/>
  <c r="H188" i="3"/>
  <c r="H291" i="3" s="1"/>
  <c r="H154" i="3"/>
  <c r="H257" i="3" s="1"/>
  <c r="J181" i="3"/>
  <c r="J284" i="3" s="1"/>
  <c r="J163" i="3"/>
  <c r="J266" i="3" s="1"/>
  <c r="J158" i="3"/>
  <c r="J261" i="3" s="1"/>
  <c r="D191" i="3"/>
  <c r="D294" i="3" s="1"/>
  <c r="D147" i="3"/>
  <c r="D250" i="3" s="1"/>
  <c r="D131" i="3"/>
  <c r="D234" i="3" s="1"/>
  <c r="F198" i="3"/>
  <c r="F301" i="3" s="1"/>
  <c r="F209" i="3"/>
  <c r="F312" i="3" s="1"/>
  <c r="B195" i="3"/>
  <c r="B298" i="3" s="1"/>
  <c r="B186" i="3"/>
  <c r="B289" i="3" s="1"/>
  <c r="B126" i="3"/>
  <c r="B229" i="3" s="1"/>
  <c r="I207" i="3"/>
  <c r="I310" i="3" s="1"/>
  <c r="I208" i="3"/>
  <c r="I311" i="3" s="1"/>
  <c r="I159" i="3"/>
  <c r="I262" i="3" s="1"/>
  <c r="I162" i="3"/>
  <c r="I265" i="3" s="1"/>
  <c r="I145" i="3"/>
  <c r="I248" i="3" s="1"/>
  <c r="I152" i="3"/>
  <c r="I255" i="3" s="1"/>
  <c r="I141" i="3"/>
  <c r="I244" i="3" s="1"/>
  <c r="I140" i="3"/>
  <c r="I243" i="3" s="1"/>
  <c r="I217" i="3"/>
  <c r="I320" i="3" s="1"/>
  <c r="E213" i="3"/>
  <c r="E316" i="3" s="1"/>
  <c r="E146" i="3"/>
  <c r="E249" i="3" s="1"/>
  <c r="E191" i="3"/>
  <c r="E294" i="3" s="1"/>
  <c r="E149" i="3"/>
  <c r="E252" i="3" s="1"/>
  <c r="E207" i="3"/>
  <c r="E310" i="3" s="1"/>
  <c r="E133" i="3"/>
  <c r="E236" i="3" s="1"/>
  <c r="H211" i="3"/>
  <c r="H314" i="3" s="1"/>
  <c r="H195" i="3"/>
  <c r="H298" i="3" s="1"/>
  <c r="H167" i="3"/>
  <c r="H270" i="3" s="1"/>
  <c r="H143" i="3"/>
  <c r="H246" i="3" s="1"/>
  <c r="I160" i="3"/>
  <c r="I263" i="3" s="1"/>
  <c r="E200" i="3"/>
  <c r="E303" i="3" s="1"/>
  <c r="E155" i="3"/>
  <c r="E258" i="3" s="1"/>
  <c r="E147" i="3"/>
  <c r="E250" i="3" s="1"/>
  <c r="E136" i="3"/>
  <c r="E239" i="3" s="1"/>
  <c r="H214" i="3"/>
  <c r="H317" i="3" s="1"/>
  <c r="I204" i="3"/>
  <c r="I307" i="3" s="1"/>
  <c r="I199" i="3"/>
  <c r="I302" i="3" s="1"/>
  <c r="I200" i="3"/>
  <c r="I303" i="3" s="1"/>
  <c r="I167" i="3"/>
  <c r="I270" i="3" s="1"/>
  <c r="I153" i="3"/>
  <c r="I256" i="3" s="1"/>
  <c r="I129" i="3"/>
  <c r="I232" i="3" s="1"/>
  <c r="I128" i="3"/>
  <c r="I231" i="3" s="1"/>
  <c r="E127" i="3"/>
  <c r="E230" i="3" s="1"/>
  <c r="E121" i="3"/>
  <c r="H212" i="3"/>
  <c r="H315" i="3" s="1"/>
  <c r="H146" i="3"/>
  <c r="H249" i="3" s="1"/>
  <c r="I212" i="3"/>
  <c r="I315" i="3" s="1"/>
  <c r="I161" i="3"/>
  <c r="I264" i="3" s="1"/>
  <c r="E208" i="3"/>
  <c r="E311" i="3" s="1"/>
  <c r="E151" i="3"/>
  <c r="E254" i="3" s="1"/>
  <c r="E189" i="3"/>
  <c r="E292" i="3" s="1"/>
  <c r="E173" i="3"/>
  <c r="E276" i="3" s="1"/>
  <c r="E181" i="3"/>
  <c r="E284" i="3" s="1"/>
  <c r="E168" i="3"/>
  <c r="E271" i="3" s="1"/>
  <c r="E160" i="3"/>
  <c r="E263" i="3" s="1"/>
  <c r="E154" i="3"/>
  <c r="E257" i="3" s="1"/>
  <c r="E143" i="3"/>
  <c r="E246" i="3" s="1"/>
  <c r="E135" i="3"/>
  <c r="E238" i="3" s="1"/>
  <c r="H178" i="3"/>
  <c r="H281" i="3" s="1"/>
  <c r="H162" i="3"/>
  <c r="H265" i="3" s="1"/>
  <c r="E177" i="3"/>
  <c r="E280" i="3" s="1"/>
  <c r="E156" i="3"/>
  <c r="E259" i="3" s="1"/>
  <c r="H130" i="3"/>
  <c r="H233" i="3" s="1"/>
  <c r="H172" i="3"/>
  <c r="H275" i="3" s="1"/>
  <c r="H180" i="3"/>
  <c r="H283" i="3" s="1"/>
  <c r="H150" i="3"/>
  <c r="H253" i="3" s="1"/>
  <c r="H139" i="3"/>
  <c r="H242" i="3" s="1"/>
  <c r="H140" i="3"/>
  <c r="H243" i="3" s="1"/>
  <c r="H124" i="3"/>
  <c r="H227" i="3" s="1"/>
  <c r="H133" i="3"/>
  <c r="H236" i="3" s="1"/>
  <c r="J215" i="3"/>
  <c r="J318" i="3" s="1"/>
  <c r="J205" i="3"/>
  <c r="J308" i="3" s="1"/>
  <c r="J189" i="3"/>
  <c r="J292" i="3" s="1"/>
  <c r="J173" i="3"/>
  <c r="J276" i="3" s="1"/>
  <c r="J130" i="3"/>
  <c r="J233" i="3" s="1"/>
  <c r="J122" i="3"/>
  <c r="J225" i="3" s="1"/>
  <c r="D207" i="3"/>
  <c r="D310" i="3" s="1"/>
  <c r="D210" i="3"/>
  <c r="D313" i="3" s="1"/>
  <c r="D194" i="3"/>
  <c r="D297" i="3" s="1"/>
  <c r="D156" i="3"/>
  <c r="D259" i="3" s="1"/>
  <c r="D130" i="3"/>
  <c r="D233" i="3" s="1"/>
  <c r="D122" i="3"/>
  <c r="D225" i="3" s="1"/>
  <c r="F214" i="3"/>
  <c r="F317" i="3" s="1"/>
  <c r="F131" i="3"/>
  <c r="F234" i="3" s="1"/>
  <c r="F201" i="3"/>
  <c r="F304" i="3" s="1"/>
  <c r="F160" i="3"/>
  <c r="F263" i="3" s="1"/>
  <c r="F139" i="3"/>
  <c r="F242" i="3" s="1"/>
  <c r="F128" i="3"/>
  <c r="F231" i="3" s="1"/>
  <c r="B207" i="3"/>
  <c r="B310" i="3" s="1"/>
  <c r="B191" i="3"/>
  <c r="B294" i="3" s="1"/>
  <c r="B178" i="3"/>
  <c r="B281" i="3" s="1"/>
  <c r="B156" i="3"/>
  <c r="B259" i="3" s="1"/>
  <c r="B152" i="3"/>
  <c r="B255" i="3" s="1"/>
  <c r="B155" i="3"/>
  <c r="B258" i="3" s="1"/>
  <c r="B136" i="3"/>
  <c r="B239" i="3" s="1"/>
  <c r="B143" i="3"/>
  <c r="B246" i="3" s="1"/>
  <c r="B131" i="3"/>
  <c r="B234" i="3" s="1"/>
  <c r="B220" i="3"/>
  <c r="B323" i="3" s="1"/>
  <c r="E163" i="3"/>
  <c r="E266" i="3" s="1"/>
  <c r="E150" i="3"/>
  <c r="E253" i="3" s="1"/>
  <c r="E131" i="3"/>
  <c r="E234" i="3" s="1"/>
  <c r="E220" i="3"/>
  <c r="E323" i="3" s="1"/>
  <c r="H216" i="3"/>
  <c r="H319" i="3" s="1"/>
  <c r="H158" i="3"/>
  <c r="H261" i="3" s="1"/>
  <c r="H184" i="3"/>
  <c r="H287" i="3" s="1"/>
  <c r="H192" i="3"/>
  <c r="H295" i="3" s="1"/>
  <c r="H135" i="3"/>
  <c r="H238" i="3" s="1"/>
  <c r="H132" i="3"/>
  <c r="H235" i="3" s="1"/>
  <c r="H122" i="3"/>
  <c r="H225" i="3" s="1"/>
  <c r="H125" i="3"/>
  <c r="H228" i="3" s="1"/>
  <c r="J217" i="3"/>
  <c r="J320" i="3" s="1"/>
  <c r="J218" i="3"/>
  <c r="J321" i="3" s="1"/>
  <c r="J131" i="3"/>
  <c r="J234" i="3" s="1"/>
  <c r="J201" i="3"/>
  <c r="J304" i="3" s="1"/>
  <c r="J192" i="3"/>
  <c r="J295" i="3" s="1"/>
  <c r="J159" i="3"/>
  <c r="J262" i="3" s="1"/>
  <c r="J166" i="3"/>
  <c r="J269" i="3" s="1"/>
  <c r="J138" i="3"/>
  <c r="J241" i="3" s="1"/>
  <c r="J133" i="3"/>
  <c r="J236" i="3" s="1"/>
  <c r="J125" i="3"/>
  <c r="J228" i="3" s="1"/>
  <c r="J126" i="3"/>
  <c r="J229" i="3" s="1"/>
  <c r="J220" i="3"/>
  <c r="J323" i="3" s="1"/>
  <c r="D203" i="3"/>
  <c r="D306" i="3" s="1"/>
  <c r="D206" i="3"/>
  <c r="D309" i="3" s="1"/>
  <c r="D178" i="3"/>
  <c r="D281" i="3" s="1"/>
  <c r="D128" i="3"/>
  <c r="D231" i="3" s="1"/>
  <c r="F215" i="3"/>
  <c r="F318" i="3" s="1"/>
  <c r="F216" i="3"/>
  <c r="F319" i="3" s="1"/>
  <c r="F210" i="3"/>
  <c r="F313" i="3" s="1"/>
  <c r="F194" i="3"/>
  <c r="F297" i="3" s="1"/>
  <c r="F213" i="3"/>
  <c r="F316" i="3" s="1"/>
  <c r="F197" i="3"/>
  <c r="F300" i="3" s="1"/>
  <c r="F187" i="3"/>
  <c r="F290" i="3" s="1"/>
  <c r="F171" i="3"/>
  <c r="F274" i="3" s="1"/>
  <c r="F167" i="3"/>
  <c r="F270" i="3" s="1"/>
  <c r="F159" i="3"/>
  <c r="F262" i="3" s="1"/>
  <c r="F156" i="3"/>
  <c r="F259" i="3" s="1"/>
  <c r="F154" i="3"/>
  <c r="F257" i="3" s="1"/>
  <c r="F140" i="3"/>
  <c r="F243" i="3" s="1"/>
  <c r="F135" i="3"/>
  <c r="F238" i="3" s="1"/>
  <c r="F123" i="3"/>
  <c r="F226" i="3" s="1"/>
  <c r="B203" i="3"/>
  <c r="B306" i="3" s="1"/>
  <c r="B168" i="3"/>
  <c r="B271" i="3" s="1"/>
  <c r="B190" i="3"/>
  <c r="B293" i="3" s="1"/>
  <c r="B174" i="3"/>
  <c r="B277" i="3" s="1"/>
  <c r="B157" i="3"/>
  <c r="B260" i="3" s="1"/>
  <c r="B166" i="3"/>
  <c r="B269" i="3" s="1"/>
  <c r="B148" i="3"/>
  <c r="B251" i="3" s="1"/>
  <c r="B153" i="3"/>
  <c r="B256" i="3" s="1"/>
  <c r="B134" i="3"/>
  <c r="B237" i="3" s="1"/>
  <c r="B141" i="3"/>
  <c r="B244" i="3" s="1"/>
  <c r="J213" i="3"/>
  <c r="J316" i="3" s="1"/>
  <c r="J197" i="3"/>
  <c r="J300" i="3" s="1"/>
  <c r="J149" i="3"/>
  <c r="J252" i="3" s="1"/>
  <c r="D199" i="3"/>
  <c r="D302" i="3" s="1"/>
  <c r="D202" i="3"/>
  <c r="D305" i="3" s="1"/>
  <c r="D163" i="3"/>
  <c r="D266" i="3" s="1"/>
  <c r="D140" i="3"/>
  <c r="D243" i="3" s="1"/>
  <c r="F168" i="3"/>
  <c r="F271" i="3" s="1"/>
  <c r="F150" i="3"/>
  <c r="F253" i="3" s="1"/>
  <c r="F151" i="3"/>
  <c r="F254" i="3" s="1"/>
  <c r="B199" i="3"/>
  <c r="B302" i="3" s="1"/>
  <c r="B147" i="3"/>
  <c r="B250" i="3" s="1"/>
  <c r="B135" i="3"/>
  <c r="B238" i="3" s="1"/>
  <c r="J141" i="3"/>
  <c r="J244" i="3" s="1"/>
  <c r="D150" i="3"/>
  <c r="D253" i="3" s="1"/>
  <c r="D139" i="3"/>
  <c r="D242" i="3" s="1"/>
  <c r="D127" i="3"/>
  <c r="D230" i="3" s="1"/>
  <c r="F202" i="3"/>
  <c r="F305" i="3" s="1"/>
  <c r="F205" i="3"/>
  <c r="F308" i="3" s="1"/>
  <c r="B182" i="3"/>
  <c r="B285" i="3" s="1"/>
  <c r="B158" i="3"/>
  <c r="B261" i="3" s="1"/>
  <c r="B145" i="3"/>
  <c r="B248" i="3" s="1"/>
  <c r="B133" i="3"/>
  <c r="B236" i="3" s="1"/>
  <c r="E216" i="3"/>
  <c r="E319" i="3" s="1"/>
  <c r="I210" i="3"/>
  <c r="I313" i="3" s="1"/>
  <c r="I202" i="3"/>
  <c r="I305" i="3" s="1"/>
  <c r="I194" i="3"/>
  <c r="I297" i="3" s="1"/>
  <c r="I209" i="3"/>
  <c r="I312" i="3" s="1"/>
  <c r="I201" i="3"/>
  <c r="I304" i="3" s="1"/>
  <c r="I190" i="3"/>
  <c r="I293" i="3" s="1"/>
  <c r="I174" i="3"/>
  <c r="I277" i="3" s="1"/>
  <c r="I182" i="3"/>
  <c r="I285" i="3" s="1"/>
  <c r="E218" i="3"/>
  <c r="E321" i="3" s="1"/>
  <c r="I214" i="3"/>
  <c r="I317" i="3" s="1"/>
  <c r="I206" i="3"/>
  <c r="I309" i="3" s="1"/>
  <c r="I198" i="3"/>
  <c r="I301" i="3" s="1"/>
  <c r="I213" i="3"/>
  <c r="I316" i="3" s="1"/>
  <c r="I205" i="3"/>
  <c r="I308" i="3" s="1"/>
  <c r="I197" i="3"/>
  <c r="I300" i="3" s="1"/>
  <c r="I181" i="3"/>
  <c r="I284" i="3" s="1"/>
  <c r="I173" i="3"/>
  <c r="I276" i="3" s="1"/>
  <c r="I193" i="3"/>
  <c r="I296" i="3" s="1"/>
  <c r="I187" i="3"/>
  <c r="I290" i="3" s="1"/>
  <c r="I179" i="3"/>
  <c r="I282" i="3" s="1"/>
  <c r="I171" i="3"/>
  <c r="I274" i="3" s="1"/>
  <c r="I188" i="3"/>
  <c r="I291" i="3" s="1"/>
  <c r="I180" i="3"/>
  <c r="I283" i="3" s="1"/>
  <c r="I172" i="3"/>
  <c r="I275" i="3" s="1"/>
  <c r="I215" i="3"/>
  <c r="I318" i="3" s="1"/>
  <c r="E210" i="3"/>
  <c r="E313" i="3" s="1"/>
  <c r="E202" i="3"/>
  <c r="E305" i="3" s="1"/>
  <c r="E194" i="3"/>
  <c r="E297" i="3" s="1"/>
  <c r="E183" i="3"/>
  <c r="E286" i="3" s="1"/>
  <c r="E175" i="3"/>
  <c r="E278" i="3" s="1"/>
  <c r="E192" i="3"/>
  <c r="E295" i="3" s="1"/>
  <c r="E184" i="3"/>
  <c r="E287" i="3" s="1"/>
  <c r="E176" i="3"/>
  <c r="E279" i="3" s="1"/>
  <c r="E166" i="3"/>
  <c r="E269" i="3" s="1"/>
  <c r="E158" i="3"/>
  <c r="E261" i="3" s="1"/>
  <c r="E148" i="3"/>
  <c r="E251" i="3" s="1"/>
  <c r="E217" i="3"/>
  <c r="E320" i="3" s="1"/>
  <c r="E125" i="3"/>
  <c r="E228" i="3" s="1"/>
  <c r="I218" i="3"/>
  <c r="I321" i="3" s="1"/>
  <c r="H219" i="3"/>
  <c r="H322" i="3" s="1"/>
  <c r="H209" i="3"/>
  <c r="H312" i="3" s="1"/>
  <c r="H201" i="3"/>
  <c r="H304" i="3" s="1"/>
  <c r="H193" i="3"/>
  <c r="H296" i="3" s="1"/>
  <c r="H187" i="3"/>
  <c r="H290" i="3" s="1"/>
  <c r="H179" i="3"/>
  <c r="H282" i="3" s="1"/>
  <c r="H171" i="3"/>
  <c r="H274" i="3" s="1"/>
  <c r="H164" i="3"/>
  <c r="H267" i="3" s="1"/>
  <c r="H165" i="3"/>
  <c r="H268" i="3" s="1"/>
  <c r="H157" i="3"/>
  <c r="H260" i="3" s="1"/>
  <c r="H186" i="3"/>
  <c r="H289" i="3" s="1"/>
  <c r="H148" i="3"/>
  <c r="H251" i="3" s="1"/>
  <c r="H141" i="3"/>
  <c r="H244" i="3" s="1"/>
  <c r="H121" i="3"/>
  <c r="J219" i="3"/>
  <c r="J322" i="3" s="1"/>
  <c r="J212" i="3"/>
  <c r="J315" i="3" s="1"/>
  <c r="J204" i="3"/>
  <c r="J307" i="3" s="1"/>
  <c r="J196" i="3"/>
  <c r="J299" i="3" s="1"/>
  <c r="J207" i="3"/>
  <c r="J310" i="3" s="1"/>
  <c r="J199" i="3"/>
  <c r="J302" i="3" s="1"/>
  <c r="J191" i="3"/>
  <c r="J294" i="3" s="1"/>
  <c r="J183" i="3"/>
  <c r="J286" i="3" s="1"/>
  <c r="J175" i="3"/>
  <c r="J278" i="3" s="1"/>
  <c r="J190" i="3"/>
  <c r="J293" i="3" s="1"/>
  <c r="J182" i="3"/>
  <c r="J285" i="3" s="1"/>
  <c r="J174" i="3"/>
  <c r="J277" i="3" s="1"/>
  <c r="J143" i="3"/>
  <c r="J246" i="3" s="1"/>
  <c r="J135" i="3"/>
  <c r="J238" i="3" s="1"/>
  <c r="J132" i="3"/>
  <c r="J235" i="3" s="1"/>
  <c r="J124" i="3"/>
  <c r="J227" i="3" s="1"/>
  <c r="D215" i="3"/>
  <c r="D318" i="3" s="1"/>
  <c r="D213" i="3"/>
  <c r="D316" i="3" s="1"/>
  <c r="D205" i="3"/>
  <c r="D308" i="3" s="1"/>
  <c r="D197" i="3"/>
  <c r="D300" i="3" s="1"/>
  <c r="D212" i="3"/>
  <c r="D315" i="3" s="1"/>
  <c r="D204" i="3"/>
  <c r="D307" i="3" s="1"/>
  <c r="D196" i="3"/>
  <c r="D299" i="3" s="1"/>
  <c r="D188" i="3"/>
  <c r="D291" i="3" s="1"/>
  <c r="D180" i="3"/>
  <c r="D283" i="3" s="1"/>
  <c r="D172" i="3"/>
  <c r="D275" i="3" s="1"/>
  <c r="D185" i="3"/>
  <c r="D288" i="3" s="1"/>
  <c r="D177" i="3"/>
  <c r="D280" i="3" s="1"/>
  <c r="D169" i="3"/>
  <c r="D272" i="3" s="1"/>
  <c r="D152" i="3"/>
  <c r="D255" i="3" s="1"/>
  <c r="D129" i="3"/>
  <c r="D232" i="3" s="1"/>
  <c r="D220" i="3"/>
  <c r="D323" i="3" s="1"/>
  <c r="F212" i="3"/>
  <c r="F315" i="3" s="1"/>
  <c r="F204" i="3"/>
  <c r="F307" i="3" s="1"/>
  <c r="F196" i="3"/>
  <c r="F299" i="3" s="1"/>
  <c r="F207" i="3"/>
  <c r="F310" i="3" s="1"/>
  <c r="F199" i="3"/>
  <c r="F302" i="3" s="1"/>
  <c r="F185" i="3"/>
  <c r="F288" i="3" s="1"/>
  <c r="F177" i="3"/>
  <c r="F280" i="3" s="1"/>
  <c r="F169" i="3"/>
  <c r="F272" i="3" s="1"/>
  <c r="F192" i="3"/>
  <c r="F295" i="3" s="1"/>
  <c r="F184" i="3"/>
  <c r="F287" i="3" s="1"/>
  <c r="F176" i="3"/>
  <c r="F279" i="3" s="1"/>
  <c r="F162" i="3"/>
  <c r="F265" i="3" s="1"/>
  <c r="F152" i="3"/>
  <c r="F255" i="3" s="1"/>
  <c r="F137" i="3"/>
  <c r="F240" i="3" s="1"/>
  <c r="F121" i="3"/>
  <c r="B217" i="3"/>
  <c r="B320" i="3" s="1"/>
  <c r="B208" i="3"/>
  <c r="B311" i="3" s="1"/>
  <c r="B200" i="3"/>
  <c r="B303" i="3" s="1"/>
  <c r="B192" i="3"/>
  <c r="B295" i="3" s="1"/>
  <c r="B213" i="3"/>
  <c r="B316" i="3" s="1"/>
  <c r="B205" i="3"/>
  <c r="B308" i="3" s="1"/>
  <c r="B197" i="3"/>
  <c r="B300" i="3" s="1"/>
  <c r="B188" i="3"/>
  <c r="B291" i="3" s="1"/>
  <c r="B180" i="3"/>
  <c r="B283" i="3" s="1"/>
  <c r="B172" i="3"/>
  <c r="B275" i="3" s="1"/>
  <c r="B161" i="3"/>
  <c r="B264" i="3" s="1"/>
  <c r="B163" i="3"/>
  <c r="B266" i="3" s="1"/>
  <c r="B154" i="3"/>
  <c r="B257" i="3" s="1"/>
  <c r="B146" i="3"/>
  <c r="B249" i="3" s="1"/>
  <c r="B132" i="3"/>
  <c r="B235" i="3" s="1"/>
  <c r="B124" i="3"/>
  <c r="B227" i="3" s="1"/>
  <c r="I185" i="3"/>
  <c r="I288" i="3" s="1"/>
  <c r="I169" i="3"/>
  <c r="I272" i="3" s="1"/>
  <c r="I186" i="3"/>
  <c r="I289" i="3" s="1"/>
  <c r="I158" i="3"/>
  <c r="I261" i="3" s="1"/>
  <c r="I150" i="3"/>
  <c r="I253" i="3" s="1"/>
  <c r="I136" i="3"/>
  <c r="I239" i="3" s="1"/>
  <c r="I122" i="3"/>
  <c r="I225" i="3" s="1"/>
  <c r="E190" i="3"/>
  <c r="E293" i="3" s="1"/>
  <c r="E182" i="3"/>
  <c r="E285" i="3" s="1"/>
  <c r="E174" i="3"/>
  <c r="E277" i="3" s="1"/>
  <c r="E161" i="3"/>
  <c r="E264" i="3" s="1"/>
  <c r="E142" i="3"/>
  <c r="E245" i="3" s="1"/>
  <c r="E134" i="3"/>
  <c r="E237" i="3" s="1"/>
  <c r="E130" i="3"/>
  <c r="E233" i="3" s="1"/>
  <c r="H217" i="3"/>
  <c r="H320" i="3" s="1"/>
  <c r="H210" i="3"/>
  <c r="H313" i="3" s="1"/>
  <c r="H202" i="3"/>
  <c r="H305" i="3" s="1"/>
  <c r="H185" i="3"/>
  <c r="H288" i="3" s="1"/>
  <c r="H177" i="3"/>
  <c r="H280" i="3" s="1"/>
  <c r="H169" i="3"/>
  <c r="H272" i="3" s="1"/>
  <c r="H170" i="3"/>
  <c r="H273" i="3" s="1"/>
  <c r="H155" i="3"/>
  <c r="H258" i="3" s="1"/>
  <c r="H147" i="3"/>
  <c r="H250" i="3" s="1"/>
  <c r="H138" i="3"/>
  <c r="H241" i="3" s="1"/>
  <c r="H131" i="3"/>
  <c r="H234" i="3" s="1"/>
  <c r="H123" i="3"/>
  <c r="H226" i="3" s="1"/>
  <c r="J210" i="3"/>
  <c r="J313" i="3" s="1"/>
  <c r="J202" i="3"/>
  <c r="J305" i="3" s="1"/>
  <c r="J194" i="3"/>
  <c r="J297" i="3" s="1"/>
  <c r="J188" i="3"/>
  <c r="J291" i="3" s="1"/>
  <c r="J180" i="3"/>
  <c r="J283" i="3" s="1"/>
  <c r="J172" i="3"/>
  <c r="J275" i="3" s="1"/>
  <c r="J164" i="3"/>
  <c r="J267" i="3" s="1"/>
  <c r="J156" i="3"/>
  <c r="J259" i="3" s="1"/>
  <c r="J148" i="3"/>
  <c r="J251" i="3" s="1"/>
  <c r="J155" i="3"/>
  <c r="J258" i="3" s="1"/>
  <c r="J147" i="3"/>
  <c r="J250" i="3" s="1"/>
  <c r="J144" i="3"/>
  <c r="J247" i="3" s="1"/>
  <c r="J136" i="3"/>
  <c r="J239" i="3" s="1"/>
  <c r="D216" i="3"/>
  <c r="D319" i="3" s="1"/>
  <c r="D183" i="3"/>
  <c r="D286" i="3" s="1"/>
  <c r="D175" i="3"/>
  <c r="D278" i="3" s="1"/>
  <c r="D168" i="3"/>
  <c r="D271" i="3" s="1"/>
  <c r="D161" i="3"/>
  <c r="D264" i="3" s="1"/>
  <c r="D153" i="3"/>
  <c r="D256" i="3" s="1"/>
  <c r="D145" i="3"/>
  <c r="D248" i="3" s="1"/>
  <c r="D137" i="3"/>
  <c r="D240" i="3" s="1"/>
  <c r="D138" i="3"/>
  <c r="D241" i="3" s="1"/>
  <c r="F190" i="3"/>
  <c r="F293" i="3" s="1"/>
  <c r="F182" i="3"/>
  <c r="F285" i="3" s="1"/>
  <c r="F174" i="3"/>
  <c r="F277" i="3" s="1"/>
  <c r="F175" i="3"/>
  <c r="F278" i="3" s="1"/>
  <c r="F149" i="3"/>
  <c r="F252" i="3" s="1"/>
  <c r="F138" i="3"/>
  <c r="F241" i="3" s="1"/>
  <c r="F126" i="3"/>
  <c r="F229" i="3" s="1"/>
  <c r="B215" i="3"/>
  <c r="B318" i="3" s="1"/>
  <c r="B216" i="3"/>
  <c r="B319" i="3" s="1"/>
  <c r="B206" i="3"/>
  <c r="B309" i="3" s="1"/>
  <c r="B198" i="3"/>
  <c r="B301" i="3" s="1"/>
  <c r="B162" i="3"/>
  <c r="B265" i="3" s="1"/>
  <c r="B151" i="3"/>
  <c r="B254" i="3" s="1"/>
  <c r="B140" i="3"/>
  <c r="B243" i="3" s="1"/>
  <c r="B139" i="3"/>
  <c r="B242" i="3" s="1"/>
  <c r="B130" i="3"/>
  <c r="B233" i="3" s="1"/>
  <c r="B122" i="3"/>
  <c r="B225" i="3" s="1"/>
  <c r="I177" i="3"/>
  <c r="I280" i="3" s="1"/>
  <c r="I178" i="3"/>
  <c r="I281" i="3" s="1"/>
  <c r="I170" i="3"/>
  <c r="I273" i="3" s="1"/>
  <c r="I165" i="3"/>
  <c r="I268" i="3" s="1"/>
  <c r="I157" i="3"/>
  <c r="I260" i="3" s="1"/>
  <c r="I149" i="3"/>
  <c r="I252" i="3" s="1"/>
  <c r="I144" i="3"/>
  <c r="I247" i="3" s="1"/>
  <c r="I191" i="3"/>
  <c r="I294" i="3" s="1"/>
  <c r="I183" i="3"/>
  <c r="I286" i="3" s="1"/>
  <c r="I175" i="3"/>
  <c r="I278" i="3" s="1"/>
  <c r="I192" i="3"/>
  <c r="I295" i="3" s="1"/>
  <c r="I184" i="3"/>
  <c r="I287" i="3" s="1"/>
  <c r="I176" i="3"/>
  <c r="I279" i="3" s="1"/>
  <c r="I163" i="3"/>
  <c r="I266" i="3" s="1"/>
  <c r="I164" i="3"/>
  <c r="I267" i="3" s="1"/>
  <c r="I155" i="3"/>
  <c r="I258" i="3" s="1"/>
  <c r="I147" i="3"/>
  <c r="I250" i="3" s="1"/>
  <c r="I156" i="3"/>
  <c r="I259" i="3" s="1"/>
  <c r="I148" i="3"/>
  <c r="I251" i="3" s="1"/>
  <c r="I133" i="3"/>
  <c r="I236" i="3" s="1"/>
  <c r="I125" i="3"/>
  <c r="I228" i="3" s="1"/>
  <c r="I132" i="3"/>
  <c r="I235" i="3" s="1"/>
  <c r="I124" i="3"/>
  <c r="I227" i="3" s="1"/>
  <c r="I219" i="3"/>
  <c r="I322" i="3" s="1"/>
  <c r="E209" i="3"/>
  <c r="E312" i="3" s="1"/>
  <c r="E201" i="3"/>
  <c r="E304" i="3" s="1"/>
  <c r="E214" i="3"/>
  <c r="E317" i="3" s="1"/>
  <c r="E206" i="3"/>
  <c r="E309" i="3" s="1"/>
  <c r="E198" i="3"/>
  <c r="E301" i="3" s="1"/>
  <c r="E187" i="3"/>
  <c r="E290" i="3" s="1"/>
  <c r="E179" i="3"/>
  <c r="E282" i="3" s="1"/>
  <c r="E171" i="3"/>
  <c r="E274" i="3" s="1"/>
  <c r="E188" i="3"/>
  <c r="E291" i="3" s="1"/>
  <c r="E180" i="3"/>
  <c r="E283" i="3" s="1"/>
  <c r="E159" i="3"/>
  <c r="E262" i="3" s="1"/>
  <c r="E162" i="3"/>
  <c r="E265" i="3" s="1"/>
  <c r="E152" i="3"/>
  <c r="E255" i="3" s="1"/>
  <c r="E139" i="3"/>
  <c r="E242" i="3" s="1"/>
  <c r="E140" i="3"/>
  <c r="E243" i="3" s="1"/>
  <c r="E129" i="3"/>
  <c r="E232" i="3" s="1"/>
  <c r="E128" i="3"/>
  <c r="E231" i="3" s="1"/>
  <c r="I216" i="3"/>
  <c r="I319" i="3" s="1"/>
  <c r="H218" i="3"/>
  <c r="H321" i="3" s="1"/>
  <c r="H215" i="3"/>
  <c r="H318" i="3" s="1"/>
  <c r="H213" i="3"/>
  <c r="H316" i="3" s="1"/>
  <c r="H205" i="3"/>
  <c r="H308" i="3" s="1"/>
  <c r="H208" i="3"/>
  <c r="H311" i="3" s="1"/>
  <c r="H200" i="3"/>
  <c r="H303" i="3" s="1"/>
  <c r="H191" i="3"/>
  <c r="H294" i="3" s="1"/>
  <c r="H183" i="3"/>
  <c r="H286" i="3" s="1"/>
  <c r="H175" i="3"/>
  <c r="H278" i="3" s="1"/>
  <c r="H168" i="3"/>
  <c r="H271" i="3" s="1"/>
  <c r="H160" i="3"/>
  <c r="H263" i="3" s="1"/>
  <c r="H156" i="3"/>
  <c r="H259" i="3" s="1"/>
  <c r="H161" i="3"/>
  <c r="H264" i="3" s="1"/>
  <c r="H174" i="3"/>
  <c r="H277" i="3" s="1"/>
  <c r="H182" i="3"/>
  <c r="H285" i="3" s="1"/>
  <c r="H153" i="3"/>
  <c r="H256" i="3" s="1"/>
  <c r="H190" i="3"/>
  <c r="H293" i="3" s="1"/>
  <c r="H152" i="3"/>
  <c r="H255" i="3" s="1"/>
  <c r="H137" i="3"/>
  <c r="H240" i="3" s="1"/>
  <c r="H144" i="3"/>
  <c r="H247" i="3" s="1"/>
  <c r="H136" i="3"/>
  <c r="H239" i="3" s="1"/>
  <c r="H220" i="3"/>
  <c r="H323" i="3" s="1"/>
  <c r="J216" i="3"/>
  <c r="J319" i="3" s="1"/>
  <c r="J208" i="3"/>
  <c r="J311" i="3" s="1"/>
  <c r="J200" i="3"/>
  <c r="J303" i="3" s="1"/>
  <c r="J211" i="3"/>
  <c r="J314" i="3" s="1"/>
  <c r="J203" i="3"/>
  <c r="J306" i="3" s="1"/>
  <c r="J195" i="3"/>
  <c r="J298" i="3" s="1"/>
  <c r="J187" i="3"/>
  <c r="J290" i="3" s="1"/>
  <c r="J179" i="3"/>
  <c r="J282" i="3" s="1"/>
  <c r="J171" i="3"/>
  <c r="J274" i="3" s="1"/>
  <c r="J186" i="3"/>
  <c r="J289" i="3" s="1"/>
  <c r="J178" i="3"/>
  <c r="J281" i="3" s="1"/>
  <c r="J170" i="3"/>
  <c r="J273" i="3" s="1"/>
  <c r="J161" i="3"/>
  <c r="J264" i="3" s="1"/>
  <c r="J162" i="3"/>
  <c r="J265" i="3" s="1"/>
  <c r="J154" i="3"/>
  <c r="J257" i="3" s="1"/>
  <c r="J146" i="3"/>
  <c r="J249" i="3" s="1"/>
  <c r="J153" i="3"/>
  <c r="J256" i="3" s="1"/>
  <c r="J145" i="3"/>
  <c r="J248" i="3" s="1"/>
  <c r="J142" i="3"/>
  <c r="J245" i="3" s="1"/>
  <c r="J134" i="3"/>
  <c r="J237" i="3" s="1"/>
  <c r="J139" i="3"/>
  <c r="J242" i="3" s="1"/>
  <c r="J128" i="3"/>
  <c r="J231" i="3" s="1"/>
  <c r="J121" i="3"/>
  <c r="D214" i="3"/>
  <c r="D317" i="3" s="1"/>
  <c r="D219" i="3"/>
  <c r="D322" i="3" s="1"/>
  <c r="D209" i="3"/>
  <c r="D312" i="3" s="1"/>
  <c r="D201" i="3"/>
  <c r="D304" i="3" s="1"/>
  <c r="D193" i="3"/>
  <c r="D296" i="3" s="1"/>
  <c r="D208" i="3"/>
  <c r="D311" i="3" s="1"/>
  <c r="D200" i="3"/>
  <c r="D303" i="3" s="1"/>
  <c r="D184" i="3"/>
  <c r="D287" i="3" s="1"/>
  <c r="D176" i="3"/>
  <c r="D279" i="3" s="1"/>
  <c r="D189" i="3"/>
  <c r="D292" i="3" s="1"/>
  <c r="D181" i="3"/>
  <c r="D284" i="3" s="1"/>
  <c r="D173" i="3"/>
  <c r="D276" i="3" s="1"/>
  <c r="D166" i="3"/>
  <c r="D269" i="3" s="1"/>
  <c r="D158" i="3"/>
  <c r="D261" i="3" s="1"/>
  <c r="D167" i="3"/>
  <c r="D270" i="3" s="1"/>
  <c r="D159" i="3"/>
  <c r="D262" i="3" s="1"/>
  <c r="D151" i="3"/>
  <c r="D254" i="3" s="1"/>
  <c r="D148" i="3"/>
  <c r="D251" i="3" s="1"/>
  <c r="D143" i="3"/>
  <c r="D246" i="3" s="1"/>
  <c r="D135" i="3"/>
  <c r="D238" i="3" s="1"/>
  <c r="D144" i="3"/>
  <c r="D247" i="3" s="1"/>
  <c r="D136" i="3"/>
  <c r="D239" i="3" s="1"/>
  <c r="D125" i="3"/>
  <c r="D228" i="3" s="1"/>
  <c r="D121" i="3"/>
  <c r="F217" i="3"/>
  <c r="F320" i="3" s="1"/>
  <c r="F208" i="3"/>
  <c r="F311" i="3" s="1"/>
  <c r="F200" i="3"/>
  <c r="F303" i="3" s="1"/>
  <c r="F211" i="3"/>
  <c r="F314" i="3" s="1"/>
  <c r="F203" i="3"/>
  <c r="F306" i="3" s="1"/>
  <c r="F195" i="3"/>
  <c r="F298" i="3" s="1"/>
  <c r="F189" i="3"/>
  <c r="F292" i="3" s="1"/>
  <c r="F181" i="3"/>
  <c r="F284" i="3" s="1"/>
  <c r="F173" i="3"/>
  <c r="F276" i="3" s="1"/>
  <c r="F188" i="3"/>
  <c r="F291" i="3" s="1"/>
  <c r="F180" i="3"/>
  <c r="F283" i="3" s="1"/>
  <c r="F172" i="3"/>
  <c r="F275" i="3" s="1"/>
  <c r="F166" i="3"/>
  <c r="F269" i="3" s="1"/>
  <c r="F158" i="3"/>
  <c r="F261" i="3" s="1"/>
  <c r="F148" i="3"/>
  <c r="F251" i="3" s="1"/>
  <c r="F155" i="3"/>
  <c r="F258" i="3" s="1"/>
  <c r="F147" i="3"/>
  <c r="F250" i="3" s="1"/>
  <c r="F144" i="3"/>
  <c r="F247" i="3" s="1"/>
  <c r="F136" i="3"/>
  <c r="F239" i="3" s="1"/>
  <c r="F141" i="3"/>
  <c r="F244" i="3" s="1"/>
  <c r="F133" i="3"/>
  <c r="F236" i="3" s="1"/>
  <c r="F125" i="3"/>
  <c r="F228" i="3" s="1"/>
  <c r="F132" i="3"/>
  <c r="F235" i="3" s="1"/>
  <c r="F124" i="3"/>
  <c r="F227" i="3" s="1"/>
  <c r="F220" i="3"/>
  <c r="F323" i="3" s="1"/>
  <c r="B212" i="3"/>
  <c r="B315" i="3" s="1"/>
  <c r="B204" i="3"/>
  <c r="B307" i="3" s="1"/>
  <c r="B196" i="3"/>
  <c r="B299" i="3" s="1"/>
  <c r="B209" i="3"/>
  <c r="B312" i="3" s="1"/>
  <c r="B201" i="3"/>
  <c r="B304" i="3" s="1"/>
  <c r="B193" i="3"/>
  <c r="B296" i="3" s="1"/>
  <c r="B185" i="3"/>
  <c r="B288" i="3" s="1"/>
  <c r="B177" i="3"/>
  <c r="B280" i="3" s="1"/>
  <c r="B169" i="3"/>
  <c r="B272" i="3" s="1"/>
  <c r="B184" i="3"/>
  <c r="B287" i="3" s="1"/>
  <c r="B176" i="3"/>
  <c r="B279" i="3" s="1"/>
  <c r="B167" i="3"/>
  <c r="B270" i="3" s="1"/>
  <c r="B159" i="3"/>
  <c r="B262" i="3" s="1"/>
  <c r="B160" i="3"/>
  <c r="B263" i="3" s="1"/>
  <c r="B150" i="3"/>
  <c r="B253" i="3" s="1"/>
  <c r="B149" i="3"/>
  <c r="B252" i="3" s="1"/>
  <c r="B138" i="3"/>
  <c r="B241" i="3" s="1"/>
  <c r="B137" i="3"/>
  <c r="B240" i="3" s="1"/>
  <c r="B129" i="3"/>
  <c r="B232" i="3" s="1"/>
  <c r="B128" i="3"/>
  <c r="B231" i="3" s="1"/>
  <c r="E178" i="3"/>
  <c r="E281" i="3" s="1"/>
  <c r="E170" i="3"/>
  <c r="E273" i="3" s="1"/>
  <c r="E165" i="3"/>
  <c r="E268" i="3" s="1"/>
  <c r="E157" i="3"/>
  <c r="E260" i="3" s="1"/>
  <c r="E138" i="3"/>
  <c r="E241" i="3" s="1"/>
  <c r="E215" i="3"/>
  <c r="E318" i="3" s="1"/>
  <c r="E126" i="3"/>
  <c r="E229" i="3" s="1"/>
  <c r="H206" i="3"/>
  <c r="H309" i="3" s="1"/>
  <c r="H198" i="3"/>
  <c r="H301" i="3" s="1"/>
  <c r="H189" i="3"/>
  <c r="H292" i="3" s="1"/>
  <c r="H181" i="3"/>
  <c r="H284" i="3" s="1"/>
  <c r="H151" i="3"/>
  <c r="H254" i="3" s="1"/>
  <c r="H142" i="3"/>
  <c r="H245" i="3" s="1"/>
  <c r="H134" i="3"/>
  <c r="H237" i="3" s="1"/>
  <c r="H127" i="3"/>
  <c r="H230" i="3" s="1"/>
  <c r="J206" i="3"/>
  <c r="J309" i="3" s="1"/>
  <c r="J198" i="3"/>
  <c r="J301" i="3" s="1"/>
  <c r="J184" i="3"/>
  <c r="J287" i="3" s="1"/>
  <c r="J176" i="3"/>
  <c r="J279" i="3" s="1"/>
  <c r="J168" i="3"/>
  <c r="J271" i="3" s="1"/>
  <c r="J160" i="3"/>
  <c r="J263" i="3" s="1"/>
  <c r="J152" i="3"/>
  <c r="J255" i="3" s="1"/>
  <c r="J151" i="3"/>
  <c r="J254" i="3" s="1"/>
  <c r="J140" i="3"/>
  <c r="J243" i="3" s="1"/>
  <c r="D192" i="3"/>
  <c r="D295" i="3" s="1"/>
  <c r="D187" i="3"/>
  <c r="D290" i="3" s="1"/>
  <c r="D179" i="3"/>
  <c r="D282" i="3" s="1"/>
  <c r="D171" i="3"/>
  <c r="D274" i="3" s="1"/>
  <c r="D165" i="3"/>
  <c r="D268" i="3" s="1"/>
  <c r="D157" i="3"/>
  <c r="D260" i="3" s="1"/>
  <c r="D149" i="3"/>
  <c r="D252" i="3" s="1"/>
  <c r="D141" i="3"/>
  <c r="D244" i="3" s="1"/>
  <c r="D133" i="3"/>
  <c r="D236" i="3" s="1"/>
  <c r="D142" i="3"/>
  <c r="D245" i="3" s="1"/>
  <c r="D134" i="3"/>
  <c r="D237" i="3" s="1"/>
  <c r="F218" i="3"/>
  <c r="F321" i="3" s="1"/>
  <c r="F186" i="3"/>
  <c r="F289" i="3" s="1"/>
  <c r="F178" i="3"/>
  <c r="F281" i="3" s="1"/>
  <c r="F170" i="3"/>
  <c r="F273" i="3" s="1"/>
  <c r="F153" i="3"/>
  <c r="F256" i="3" s="1"/>
  <c r="F145" i="3"/>
  <c r="F248" i="3" s="1"/>
  <c r="F142" i="3"/>
  <c r="F245" i="3" s="1"/>
  <c r="F134" i="3"/>
  <c r="F237" i="3" s="1"/>
  <c r="F130" i="3"/>
  <c r="F233" i="3" s="1"/>
  <c r="F122" i="3"/>
  <c r="F225" i="3" s="1"/>
  <c r="B219" i="3"/>
  <c r="B322" i="3" s="1"/>
  <c r="B210" i="3"/>
  <c r="B313" i="3" s="1"/>
  <c r="B202" i="3"/>
  <c r="B305" i="3" s="1"/>
  <c r="B194" i="3"/>
  <c r="B297" i="3" s="1"/>
  <c r="B121" i="3"/>
  <c r="C156" i="13" l="1"/>
  <c r="C259" i="13" s="1"/>
  <c r="C199" i="13"/>
  <c r="C302" i="13" s="1"/>
  <c r="B189" i="13"/>
  <c r="B292" i="13" s="1"/>
  <c r="H138" i="11"/>
  <c r="H241" i="11" s="1"/>
  <c r="C207" i="13"/>
  <c r="C310" i="13" s="1"/>
  <c r="B148" i="7"/>
  <c r="B251" i="7" s="1"/>
  <c r="I134" i="10"/>
  <c r="I237" i="10" s="1"/>
  <c r="I217" i="13"/>
  <c r="I320" i="13" s="1"/>
  <c r="B134" i="13"/>
  <c r="B237" i="13" s="1"/>
  <c r="C188" i="13"/>
  <c r="C291" i="13" s="1"/>
  <c r="B179" i="13"/>
  <c r="B282" i="13" s="1"/>
  <c r="C122" i="13"/>
  <c r="C225" i="13" s="1"/>
  <c r="H131" i="11"/>
  <c r="H234" i="11" s="1"/>
  <c r="C204" i="13"/>
  <c r="C307" i="13" s="1"/>
  <c r="H134" i="15"/>
  <c r="H237" i="15" s="1"/>
  <c r="H136" i="15"/>
  <c r="H239" i="15" s="1"/>
  <c r="H142" i="15"/>
  <c r="H245" i="15" s="1"/>
  <c r="B199" i="13"/>
  <c r="B302" i="13" s="1"/>
  <c r="H145" i="3"/>
  <c r="H248" i="3" s="1"/>
  <c r="F146" i="7"/>
  <c r="F249" i="7" s="1"/>
  <c r="E132" i="15"/>
  <c r="E235" i="15" s="1"/>
  <c r="J144" i="7"/>
  <c r="J247" i="7" s="1"/>
  <c r="C212" i="13"/>
  <c r="C315" i="13" s="1"/>
  <c r="C196" i="13"/>
  <c r="C299" i="13" s="1"/>
  <c r="F144" i="7"/>
  <c r="F247" i="7" s="1"/>
  <c r="B134" i="10"/>
  <c r="B237" i="10" s="1"/>
  <c r="B151" i="13"/>
  <c r="B254" i="13" s="1"/>
  <c r="C176" i="13"/>
  <c r="C279" i="13" s="1"/>
  <c r="B125" i="13"/>
  <c r="B228" i="13" s="1"/>
  <c r="H144" i="15"/>
  <c r="H247" i="15" s="1"/>
  <c r="B224" i="3"/>
  <c r="B325" i="3" s="1"/>
  <c r="B327" i="3" s="1"/>
  <c r="B120" i="3"/>
  <c r="B221" i="3" s="1"/>
  <c r="E224" i="3"/>
  <c r="K224" i="6"/>
  <c r="K325" i="6" s="1"/>
  <c r="K327" i="6" s="1"/>
  <c r="K120" i="6"/>
  <c r="K221" i="6" s="1"/>
  <c r="J224" i="14"/>
  <c r="J325" i="14" s="1"/>
  <c r="J327" i="14" s="1"/>
  <c r="J120" i="14"/>
  <c r="J221" i="14" s="1"/>
  <c r="H224" i="11"/>
  <c r="J224" i="3"/>
  <c r="J325" i="3" s="1"/>
  <c r="J327" i="3" s="1"/>
  <c r="J120" i="3"/>
  <c r="J221" i="3" s="1"/>
  <c r="F224" i="3"/>
  <c r="F325" i="3" s="1"/>
  <c r="F327" i="3" s="1"/>
  <c r="F120" i="3"/>
  <c r="F221" i="3" s="1"/>
  <c r="I224" i="3"/>
  <c r="I224" i="10"/>
  <c r="B224" i="13"/>
  <c r="I224" i="13"/>
  <c r="D224" i="3"/>
  <c r="D325" i="3" s="1"/>
  <c r="D327" i="3" s="1"/>
  <c r="D120" i="3"/>
  <c r="D221" i="3" s="1"/>
  <c r="H224" i="3"/>
  <c r="I224" i="4"/>
  <c r="I325" i="4" s="1"/>
  <c r="I327" i="4" s="1"/>
  <c r="I120" i="4"/>
  <c r="I221" i="4" s="1"/>
  <c r="F224" i="7"/>
  <c r="C224" i="13"/>
  <c r="B121" i="7"/>
  <c r="F142" i="7"/>
  <c r="F245" i="7" s="1"/>
  <c r="H138" i="15"/>
  <c r="H241" i="15" s="1"/>
  <c r="F149" i="4"/>
  <c r="F252" i="4" s="1"/>
  <c r="C131" i="4"/>
  <c r="C234" i="4" s="1"/>
  <c r="B123" i="7"/>
  <c r="B226" i="7" s="1"/>
  <c r="B125" i="7"/>
  <c r="B228" i="7" s="1"/>
  <c r="I131" i="3"/>
  <c r="I234" i="3" s="1"/>
  <c r="E124" i="3"/>
  <c r="E227" i="3" s="1"/>
  <c r="D145" i="13"/>
  <c r="D248" i="13" s="1"/>
  <c r="K146" i="9"/>
  <c r="K249" i="9" s="1"/>
  <c r="H180" i="15"/>
  <c r="H283" i="15" s="1"/>
  <c r="K158" i="14"/>
  <c r="K261" i="14" s="1"/>
  <c r="G207" i="14"/>
  <c r="G310" i="14" s="1"/>
  <c r="K205" i="14"/>
  <c r="K308" i="14" s="1"/>
  <c r="K193" i="14"/>
  <c r="K296" i="14" s="1"/>
  <c r="C199" i="14"/>
  <c r="C302" i="14" s="1"/>
  <c r="I201" i="15"/>
  <c r="I304" i="15" s="1"/>
  <c r="D121" i="15"/>
  <c r="H184" i="15"/>
  <c r="H287" i="15" s="1"/>
  <c r="H160" i="15"/>
  <c r="H263" i="15" s="1"/>
  <c r="I193" i="15"/>
  <c r="I296" i="15" s="1"/>
  <c r="C143" i="9"/>
  <c r="C246" i="9" s="1"/>
  <c r="F197" i="11"/>
  <c r="F300" i="11" s="1"/>
  <c r="B142" i="13"/>
  <c r="B245" i="13" s="1"/>
  <c r="D145" i="15"/>
  <c r="D248" i="15" s="1"/>
  <c r="D170" i="15"/>
  <c r="D273" i="15" s="1"/>
  <c r="H218" i="15"/>
  <c r="H321" i="15" s="1"/>
  <c r="H140" i="15"/>
  <c r="H243" i="15" s="1"/>
  <c r="H149" i="15"/>
  <c r="H252" i="15" s="1"/>
  <c r="B165" i="13"/>
  <c r="B268" i="13" s="1"/>
  <c r="C212" i="14"/>
  <c r="C315" i="14" s="1"/>
  <c r="I209" i="15"/>
  <c r="I312" i="15" s="1"/>
  <c r="D147" i="15"/>
  <c r="D250" i="15" s="1"/>
  <c r="H188" i="15"/>
  <c r="H291" i="15" s="1"/>
  <c r="H172" i="15"/>
  <c r="H275" i="15" s="1"/>
  <c r="B216" i="13"/>
  <c r="B319" i="13" s="1"/>
  <c r="G205" i="14"/>
  <c r="G308" i="14" s="1"/>
  <c r="G197" i="14"/>
  <c r="G300" i="14" s="1"/>
  <c r="K207" i="14"/>
  <c r="K310" i="14" s="1"/>
  <c r="D178" i="13"/>
  <c r="D281" i="13" s="1"/>
  <c r="K160" i="14"/>
  <c r="K263" i="14" s="1"/>
  <c r="K137" i="14"/>
  <c r="K240" i="14" s="1"/>
  <c r="C207" i="14"/>
  <c r="C310" i="14" s="1"/>
  <c r="C201" i="14"/>
  <c r="C304" i="14" s="1"/>
  <c r="C209" i="14"/>
  <c r="C312" i="14" s="1"/>
  <c r="C193" i="14"/>
  <c r="C296" i="14" s="1"/>
  <c r="C135" i="14"/>
  <c r="C238" i="14" s="1"/>
  <c r="I207" i="15"/>
  <c r="I310" i="15" s="1"/>
  <c r="G198" i="12"/>
  <c r="G301" i="12" s="1"/>
  <c r="I197" i="15"/>
  <c r="I300" i="15" s="1"/>
  <c r="I205" i="15"/>
  <c r="I308" i="15" s="1"/>
  <c r="G209" i="14"/>
  <c r="G312" i="14" s="1"/>
  <c r="D186" i="15"/>
  <c r="D289" i="15" s="1"/>
  <c r="H176" i="13"/>
  <c r="H279" i="13" s="1"/>
  <c r="G201" i="14"/>
  <c r="G304" i="14" s="1"/>
  <c r="F163" i="10"/>
  <c r="F266" i="10" s="1"/>
  <c r="K197" i="14"/>
  <c r="K300" i="14" s="1"/>
  <c r="E124" i="15"/>
  <c r="E227" i="15" s="1"/>
  <c r="F212" i="10"/>
  <c r="F315" i="10" s="1"/>
  <c r="H177" i="12"/>
  <c r="H280" i="12" s="1"/>
  <c r="H165" i="12"/>
  <c r="H268" i="12" s="1"/>
  <c r="E207" i="15"/>
  <c r="E310" i="15" s="1"/>
  <c r="G191" i="9"/>
  <c r="G294" i="9" s="1"/>
  <c r="G129" i="9"/>
  <c r="G232" i="9" s="1"/>
  <c r="B133" i="10"/>
  <c r="B236" i="10" s="1"/>
  <c r="B140" i="10"/>
  <c r="B243" i="10" s="1"/>
  <c r="F215" i="11"/>
  <c r="F318" i="11" s="1"/>
  <c r="F195" i="11"/>
  <c r="F298" i="11" s="1"/>
  <c r="G183" i="9"/>
  <c r="G286" i="9" s="1"/>
  <c r="C162" i="14"/>
  <c r="C265" i="14" s="1"/>
  <c r="K123" i="9"/>
  <c r="K226" i="9" s="1"/>
  <c r="J212" i="9"/>
  <c r="J315" i="9" s="1"/>
  <c r="B125" i="10"/>
  <c r="B228" i="10" s="1"/>
  <c r="D167" i="12"/>
  <c r="D270" i="12" s="1"/>
  <c r="D131" i="6"/>
  <c r="D234" i="6" s="1"/>
  <c r="C191" i="14"/>
  <c r="C294" i="14" s="1"/>
  <c r="C160" i="14"/>
  <c r="C263" i="14" s="1"/>
  <c r="C144" i="14"/>
  <c r="C247" i="14" s="1"/>
  <c r="D188" i="15"/>
  <c r="D291" i="15" s="1"/>
  <c r="D172" i="15"/>
  <c r="D275" i="15" s="1"/>
  <c r="D153" i="15"/>
  <c r="D256" i="15" s="1"/>
  <c r="C141" i="14"/>
  <c r="C244" i="14" s="1"/>
  <c r="I128" i="15"/>
  <c r="I231" i="15" s="1"/>
  <c r="D166" i="15"/>
  <c r="D269" i="15" s="1"/>
  <c r="I220" i="15"/>
  <c r="I323" i="15" s="1"/>
  <c r="E211" i="15"/>
  <c r="E314" i="15" s="1"/>
  <c r="E130" i="15"/>
  <c r="E233" i="15" s="1"/>
  <c r="D138" i="15"/>
  <c r="D241" i="15" s="1"/>
  <c r="E203" i="15"/>
  <c r="E306" i="15" s="1"/>
  <c r="D134" i="15"/>
  <c r="D237" i="15" s="1"/>
  <c r="D142" i="15"/>
  <c r="D245" i="15" s="1"/>
  <c r="D220" i="15"/>
  <c r="D323" i="15" s="1"/>
  <c r="H190" i="15"/>
  <c r="H293" i="15" s="1"/>
  <c r="H182" i="15"/>
  <c r="H285" i="15" s="1"/>
  <c r="H174" i="15"/>
  <c r="H277" i="15" s="1"/>
  <c r="H155" i="15"/>
  <c r="H258" i="15" s="1"/>
  <c r="E205" i="15"/>
  <c r="E308" i="15" s="1"/>
  <c r="E126" i="15"/>
  <c r="E229" i="15" s="1"/>
  <c r="H186" i="15"/>
  <c r="H289" i="15" s="1"/>
  <c r="H178" i="15"/>
  <c r="H281" i="15" s="1"/>
  <c r="H170" i="15"/>
  <c r="H273" i="15" s="1"/>
  <c r="H153" i="15"/>
  <c r="H256" i="15" s="1"/>
  <c r="H151" i="15"/>
  <c r="H254" i="15" s="1"/>
  <c r="H147" i="15"/>
  <c r="H250" i="15" s="1"/>
  <c r="C189" i="14"/>
  <c r="C292" i="14" s="1"/>
  <c r="C197" i="14"/>
  <c r="C300" i="14" s="1"/>
  <c r="C188" i="14"/>
  <c r="C291" i="14" s="1"/>
  <c r="B135" i="10"/>
  <c r="B238" i="10" s="1"/>
  <c r="K135" i="14"/>
  <c r="K238" i="14" s="1"/>
  <c r="C205" i="14"/>
  <c r="C308" i="14" s="1"/>
  <c r="G153" i="12"/>
  <c r="G256" i="12" s="1"/>
  <c r="H169" i="13"/>
  <c r="H272" i="13" s="1"/>
  <c r="K143" i="14"/>
  <c r="K246" i="14" s="1"/>
  <c r="D158" i="15"/>
  <c r="D261" i="15" s="1"/>
  <c r="D155" i="15"/>
  <c r="D258" i="15" s="1"/>
  <c r="H157" i="12"/>
  <c r="H260" i="12" s="1"/>
  <c r="K141" i="14"/>
  <c r="K244" i="14" s="1"/>
  <c r="C200" i="12"/>
  <c r="C303" i="12" s="1"/>
  <c r="C148" i="14"/>
  <c r="C251" i="14" s="1"/>
  <c r="C139" i="14"/>
  <c r="C242" i="14" s="1"/>
  <c r="C134" i="14"/>
  <c r="C237" i="14" s="1"/>
  <c r="F159" i="11"/>
  <c r="F262" i="11" s="1"/>
  <c r="D161" i="12"/>
  <c r="D264" i="12" s="1"/>
  <c r="K208" i="12"/>
  <c r="K311" i="12" s="1"/>
  <c r="C149" i="12"/>
  <c r="C252" i="12" s="1"/>
  <c r="K192" i="12"/>
  <c r="K295" i="12" s="1"/>
  <c r="H162" i="13"/>
  <c r="H265" i="13" s="1"/>
  <c r="G147" i="12"/>
  <c r="G250" i="12" s="1"/>
  <c r="D171" i="12"/>
  <c r="D274" i="12" s="1"/>
  <c r="H124" i="12"/>
  <c r="H227" i="12" s="1"/>
  <c r="F133" i="10"/>
  <c r="F236" i="10" s="1"/>
  <c r="K220" i="14"/>
  <c r="K323" i="14" s="1"/>
  <c r="B146" i="7"/>
  <c r="B249" i="7" s="1"/>
  <c r="F196" i="9"/>
  <c r="F299" i="9" s="1"/>
  <c r="J218" i="10"/>
  <c r="J321" i="10" s="1"/>
  <c r="J202" i="10"/>
  <c r="J305" i="10" s="1"/>
  <c r="B168" i="4"/>
  <c r="B271" i="4" s="1"/>
  <c r="C148" i="9"/>
  <c r="C251" i="9" s="1"/>
  <c r="G152" i="9"/>
  <c r="G255" i="9" s="1"/>
  <c r="F171" i="9"/>
  <c r="F274" i="9" s="1"/>
  <c r="F208" i="10"/>
  <c r="F311" i="10" s="1"/>
  <c r="J220" i="10"/>
  <c r="J323" i="10" s="1"/>
  <c r="D168" i="15"/>
  <c r="D271" i="15" s="1"/>
  <c r="G193" i="14"/>
  <c r="G296" i="14" s="1"/>
  <c r="E127" i="7"/>
  <c r="E230" i="7" s="1"/>
  <c r="J185" i="8"/>
  <c r="J288" i="8" s="1"/>
  <c r="F125" i="10"/>
  <c r="F228" i="10" s="1"/>
  <c r="F187" i="11"/>
  <c r="F290" i="11" s="1"/>
  <c r="D159" i="12"/>
  <c r="D262" i="12" s="1"/>
  <c r="C217" i="9"/>
  <c r="C320" i="9" s="1"/>
  <c r="B142" i="9"/>
  <c r="B245" i="9" s="1"/>
  <c r="K211" i="10"/>
  <c r="K314" i="10" s="1"/>
  <c r="J201" i="10"/>
  <c r="J304" i="10" s="1"/>
  <c r="B127" i="10"/>
  <c r="B230" i="10" s="1"/>
  <c r="J203" i="11"/>
  <c r="J306" i="11" s="1"/>
  <c r="G200" i="12"/>
  <c r="G303" i="12" s="1"/>
  <c r="D179" i="12"/>
  <c r="D282" i="12" s="1"/>
  <c r="D139" i="12"/>
  <c r="D242" i="12" s="1"/>
  <c r="H159" i="12"/>
  <c r="H262" i="12" s="1"/>
  <c r="H145" i="12"/>
  <c r="H248" i="12" s="1"/>
  <c r="C208" i="12"/>
  <c r="C311" i="12" s="1"/>
  <c r="D215" i="15"/>
  <c r="D318" i="15" s="1"/>
  <c r="D144" i="15"/>
  <c r="D247" i="15" s="1"/>
  <c r="H184" i="13"/>
  <c r="H287" i="13" s="1"/>
  <c r="C153" i="14"/>
  <c r="C256" i="14" s="1"/>
  <c r="C125" i="9"/>
  <c r="C228" i="9" s="1"/>
  <c r="B214" i="9"/>
  <c r="B317" i="9" s="1"/>
  <c r="K190" i="10"/>
  <c r="K293" i="10" s="1"/>
  <c r="F194" i="10"/>
  <c r="F297" i="10" s="1"/>
  <c r="F193" i="10"/>
  <c r="F296" i="10" s="1"/>
  <c r="F127" i="10"/>
  <c r="F230" i="10" s="1"/>
  <c r="J196" i="10"/>
  <c r="J299" i="10" s="1"/>
  <c r="J138" i="10"/>
  <c r="J241" i="10" s="1"/>
  <c r="J129" i="10"/>
  <c r="J232" i="10" s="1"/>
  <c r="B142" i="10"/>
  <c r="B245" i="10" s="1"/>
  <c r="J159" i="11"/>
  <c r="J262" i="11" s="1"/>
  <c r="B187" i="11"/>
  <c r="B290" i="11" s="1"/>
  <c r="K198" i="12"/>
  <c r="K301" i="12" s="1"/>
  <c r="K220" i="12"/>
  <c r="K323" i="12" s="1"/>
  <c r="H167" i="12"/>
  <c r="H270" i="12" s="1"/>
  <c r="C192" i="12"/>
  <c r="C295" i="12" s="1"/>
  <c r="C190" i="12"/>
  <c r="C293" i="12" s="1"/>
  <c r="H218" i="6"/>
  <c r="H321" i="6" s="1"/>
  <c r="J181" i="8"/>
  <c r="J284" i="8" s="1"/>
  <c r="J123" i="7"/>
  <c r="J226" i="7" s="1"/>
  <c r="C156" i="9"/>
  <c r="C259" i="9" s="1"/>
  <c r="C137" i="9"/>
  <c r="C240" i="9" s="1"/>
  <c r="B121" i="9"/>
  <c r="G143" i="9"/>
  <c r="G246" i="9" s="1"/>
  <c r="F208" i="9"/>
  <c r="F311" i="9" s="1"/>
  <c r="K193" i="9"/>
  <c r="K296" i="9" s="1"/>
  <c r="K159" i="9"/>
  <c r="K262" i="9" s="1"/>
  <c r="F129" i="10"/>
  <c r="F232" i="10" s="1"/>
  <c r="F220" i="10"/>
  <c r="F323" i="10" s="1"/>
  <c r="J206" i="10"/>
  <c r="J309" i="10" s="1"/>
  <c r="B218" i="10"/>
  <c r="B321" i="10" s="1"/>
  <c r="B159" i="10"/>
  <c r="B262" i="10" s="1"/>
  <c r="G141" i="9"/>
  <c r="G244" i="9" s="1"/>
  <c r="F196" i="10"/>
  <c r="F299" i="10" s="1"/>
  <c r="J142" i="10"/>
  <c r="J245" i="10" s="1"/>
  <c r="B129" i="10"/>
  <c r="B232" i="10" s="1"/>
  <c r="B193" i="10"/>
  <c r="B296" i="10" s="1"/>
  <c r="H132" i="13"/>
  <c r="H235" i="13" s="1"/>
  <c r="D136" i="15"/>
  <c r="D239" i="15" s="1"/>
  <c r="C123" i="9"/>
  <c r="C226" i="9" s="1"/>
  <c r="G181" i="9"/>
  <c r="G284" i="9" s="1"/>
  <c r="K165" i="9"/>
  <c r="K268" i="9" s="1"/>
  <c r="F165" i="10"/>
  <c r="F268" i="10" s="1"/>
  <c r="F142" i="10"/>
  <c r="F245" i="10" s="1"/>
  <c r="J127" i="10"/>
  <c r="J230" i="10" s="1"/>
  <c r="B131" i="10"/>
  <c r="B234" i="10" s="1"/>
  <c r="B212" i="10"/>
  <c r="B315" i="10" s="1"/>
  <c r="B202" i="10"/>
  <c r="B305" i="10" s="1"/>
  <c r="B167" i="10"/>
  <c r="B270" i="10" s="1"/>
  <c r="B144" i="10"/>
  <c r="B247" i="10" s="1"/>
  <c r="H164" i="13"/>
  <c r="H267" i="13" s="1"/>
  <c r="H128" i="13"/>
  <c r="H231" i="13" s="1"/>
  <c r="H168" i="15"/>
  <c r="H271" i="15" s="1"/>
  <c r="E218" i="15"/>
  <c r="E321" i="15" s="1"/>
  <c r="E209" i="15"/>
  <c r="E312" i="15" s="1"/>
  <c r="E201" i="15"/>
  <c r="E304" i="15" s="1"/>
  <c r="E193" i="15"/>
  <c r="E296" i="15" s="1"/>
  <c r="E128" i="15"/>
  <c r="E231" i="15" s="1"/>
  <c r="D176" i="13"/>
  <c r="D279" i="13" s="1"/>
  <c r="G131" i="14"/>
  <c r="G234" i="14" s="1"/>
  <c r="G123" i="14"/>
  <c r="G226" i="14" s="1"/>
  <c r="D216" i="15"/>
  <c r="D319" i="15" s="1"/>
  <c r="D191" i="15"/>
  <c r="D294" i="15" s="1"/>
  <c r="D140" i="15"/>
  <c r="D243" i="15" s="1"/>
  <c r="G141" i="14"/>
  <c r="G244" i="14" s="1"/>
  <c r="C177" i="14"/>
  <c r="C280" i="14" s="1"/>
  <c r="I158" i="15"/>
  <c r="I261" i="15" s="1"/>
  <c r="C146" i="14"/>
  <c r="C249" i="14" s="1"/>
  <c r="F144" i="10"/>
  <c r="F247" i="10" s="1"/>
  <c r="K139" i="14"/>
  <c r="K242" i="14" s="1"/>
  <c r="J201" i="4"/>
  <c r="J304" i="4" s="1"/>
  <c r="H142" i="5"/>
  <c r="H245" i="5" s="1"/>
  <c r="G168" i="14"/>
  <c r="G271" i="14" s="1"/>
  <c r="G138" i="14"/>
  <c r="G241" i="14" s="1"/>
  <c r="K137" i="9"/>
  <c r="K240" i="9" s="1"/>
  <c r="F198" i="10"/>
  <c r="F301" i="10" s="1"/>
  <c r="K129" i="14"/>
  <c r="K232" i="14" s="1"/>
  <c r="C132" i="14"/>
  <c r="C235" i="14" s="1"/>
  <c r="B122" i="4"/>
  <c r="B225" i="4" s="1"/>
  <c r="K154" i="9"/>
  <c r="K257" i="9" s="1"/>
  <c r="D164" i="13"/>
  <c r="D267" i="13" s="1"/>
  <c r="H152" i="13"/>
  <c r="H255" i="13" s="1"/>
  <c r="G132" i="14"/>
  <c r="G235" i="14" s="1"/>
  <c r="K152" i="14"/>
  <c r="K255" i="14" s="1"/>
  <c r="K144" i="14"/>
  <c r="K247" i="14" s="1"/>
  <c r="K124" i="14"/>
  <c r="K227" i="14" s="1"/>
  <c r="K123" i="14"/>
  <c r="K226" i="14" s="1"/>
  <c r="E172" i="3"/>
  <c r="E275" i="3" s="1"/>
  <c r="E205" i="3"/>
  <c r="E308" i="3" s="1"/>
  <c r="H126" i="3"/>
  <c r="H229" i="3" s="1"/>
  <c r="E185" i="3"/>
  <c r="E288" i="3" s="1"/>
  <c r="C135" i="4"/>
  <c r="C238" i="4" s="1"/>
  <c r="G219" i="4"/>
  <c r="G322" i="4" s="1"/>
  <c r="H219" i="5"/>
  <c r="H322" i="5" s="1"/>
  <c r="F206" i="10"/>
  <c r="F309" i="10" s="1"/>
  <c r="K184" i="14"/>
  <c r="K287" i="14" s="1"/>
  <c r="K145" i="14"/>
  <c r="K248" i="14" s="1"/>
  <c r="K136" i="14"/>
  <c r="K239" i="14" s="1"/>
  <c r="C190" i="14"/>
  <c r="C293" i="14" s="1"/>
  <c r="I152" i="15"/>
  <c r="I255" i="15" s="1"/>
  <c r="I145" i="15"/>
  <c r="I248" i="15" s="1"/>
  <c r="B158" i="10"/>
  <c r="B261" i="10" s="1"/>
  <c r="D160" i="12"/>
  <c r="D263" i="12" s="1"/>
  <c r="G204" i="14"/>
  <c r="G307" i="14" s="1"/>
  <c r="I180" i="15"/>
  <c r="I283" i="15" s="1"/>
  <c r="I166" i="15"/>
  <c r="I269" i="15" s="1"/>
  <c r="I137" i="15"/>
  <c r="I240" i="15" s="1"/>
  <c r="I138" i="15"/>
  <c r="I241" i="15" s="1"/>
  <c r="D157" i="15"/>
  <c r="D260" i="15" s="1"/>
  <c r="D146" i="15"/>
  <c r="D249" i="15" s="1"/>
  <c r="H181" i="15"/>
  <c r="H284" i="15" s="1"/>
  <c r="H150" i="15"/>
  <c r="H253" i="15" s="1"/>
  <c r="H137" i="15"/>
  <c r="H240" i="15" s="1"/>
  <c r="H128" i="15"/>
  <c r="H231" i="15" s="1"/>
  <c r="H127" i="15"/>
  <c r="H230" i="15" s="1"/>
  <c r="E215" i="15"/>
  <c r="E318" i="15" s="1"/>
  <c r="E157" i="15"/>
  <c r="E260" i="15" s="1"/>
  <c r="E164" i="15"/>
  <c r="E267" i="15" s="1"/>
  <c r="E154" i="15"/>
  <c r="E257" i="15" s="1"/>
  <c r="E153" i="15"/>
  <c r="E256" i="15" s="1"/>
  <c r="B128" i="11"/>
  <c r="B231" i="11" s="1"/>
  <c r="H195" i="13"/>
  <c r="H298" i="13" s="1"/>
  <c r="G164" i="14"/>
  <c r="G267" i="14" s="1"/>
  <c r="G124" i="14"/>
  <c r="G227" i="14" s="1"/>
  <c r="G129" i="14"/>
  <c r="G232" i="14" s="1"/>
  <c r="G220" i="14"/>
  <c r="G323" i="14" s="1"/>
  <c r="K183" i="14"/>
  <c r="K286" i="14" s="1"/>
  <c r="I172" i="15"/>
  <c r="I275" i="15" s="1"/>
  <c r="I163" i="15"/>
  <c r="I266" i="15" s="1"/>
  <c r="I164" i="15"/>
  <c r="I267" i="15" s="1"/>
  <c r="I154" i="15"/>
  <c r="I257" i="15" s="1"/>
  <c r="I153" i="15"/>
  <c r="I256" i="15" s="1"/>
  <c r="I136" i="15"/>
  <c r="I239" i="15" s="1"/>
  <c r="I129" i="15"/>
  <c r="I232" i="15" s="1"/>
  <c r="D209" i="15"/>
  <c r="D312" i="15" s="1"/>
  <c r="D212" i="15"/>
  <c r="D315" i="15" s="1"/>
  <c r="D167" i="15"/>
  <c r="D270" i="15" s="1"/>
  <c r="D156" i="15"/>
  <c r="D259" i="15" s="1"/>
  <c r="D129" i="15"/>
  <c r="D232" i="15" s="1"/>
  <c r="H219" i="15"/>
  <c r="H322" i="15" s="1"/>
  <c r="H173" i="15"/>
  <c r="H276" i="15" s="1"/>
  <c r="H163" i="15"/>
  <c r="H266" i="15" s="1"/>
  <c r="H125" i="15"/>
  <c r="H228" i="15" s="1"/>
  <c r="E158" i="15"/>
  <c r="E261" i="15" s="1"/>
  <c r="E146" i="15"/>
  <c r="E249" i="15" s="1"/>
  <c r="E145" i="15"/>
  <c r="E248" i="15" s="1"/>
  <c r="H210" i="12"/>
  <c r="H313" i="12" s="1"/>
  <c r="D209" i="13"/>
  <c r="D312" i="13" s="1"/>
  <c r="D165" i="13"/>
  <c r="D268" i="13" s="1"/>
  <c r="G175" i="14"/>
  <c r="G278" i="14" s="1"/>
  <c r="K177" i="14"/>
  <c r="K280" i="14" s="1"/>
  <c r="K132" i="14"/>
  <c r="K235" i="14" s="1"/>
  <c r="K131" i="14"/>
  <c r="K234" i="14" s="1"/>
  <c r="C131" i="14"/>
  <c r="C234" i="14" s="1"/>
  <c r="C121" i="14"/>
  <c r="I185" i="15"/>
  <c r="I288" i="15" s="1"/>
  <c r="I151" i="15"/>
  <c r="I254" i="15" s="1"/>
  <c r="I199" i="15"/>
  <c r="I302" i="15" s="1"/>
  <c r="I127" i="15"/>
  <c r="I230" i="15" s="1"/>
  <c r="D201" i="15"/>
  <c r="D304" i="15" s="1"/>
  <c r="D204" i="15"/>
  <c r="D307" i="15" s="1"/>
  <c r="D183" i="15"/>
  <c r="D286" i="15" s="1"/>
  <c r="D165" i="15"/>
  <c r="D268" i="15" s="1"/>
  <c r="D154" i="15"/>
  <c r="D257" i="15" s="1"/>
  <c r="D141" i="15"/>
  <c r="D244" i="15" s="1"/>
  <c r="D130" i="15"/>
  <c r="D233" i="15" s="1"/>
  <c r="D127" i="15"/>
  <c r="D230" i="15" s="1"/>
  <c r="H145" i="15"/>
  <c r="H248" i="15" s="1"/>
  <c r="E184" i="15"/>
  <c r="E287" i="15" s="1"/>
  <c r="E165" i="15"/>
  <c r="E268" i="15" s="1"/>
  <c r="E138" i="15"/>
  <c r="E241" i="15" s="1"/>
  <c r="E129" i="15"/>
  <c r="E232" i="15" s="1"/>
  <c r="E220" i="15"/>
  <c r="E323" i="15" s="1"/>
  <c r="D199" i="12"/>
  <c r="D302" i="12" s="1"/>
  <c r="D196" i="12"/>
  <c r="D299" i="12" s="1"/>
  <c r="D166" i="12"/>
  <c r="D269" i="12" s="1"/>
  <c r="D142" i="12"/>
  <c r="D245" i="12" s="1"/>
  <c r="H216" i="12"/>
  <c r="H319" i="12" s="1"/>
  <c r="H142" i="13"/>
  <c r="H245" i="13" s="1"/>
  <c r="G139" i="14"/>
  <c r="G242" i="14" s="1"/>
  <c r="C185" i="14"/>
  <c r="C288" i="14" s="1"/>
  <c r="C142" i="14"/>
  <c r="C245" i="14" s="1"/>
  <c r="C123" i="14"/>
  <c r="C226" i="14" s="1"/>
  <c r="I219" i="15"/>
  <c r="I322" i="15" s="1"/>
  <c r="I215" i="15"/>
  <c r="I318" i="15" s="1"/>
  <c r="I177" i="15"/>
  <c r="I280" i="15" s="1"/>
  <c r="I188" i="15"/>
  <c r="I291" i="15" s="1"/>
  <c r="I146" i="15"/>
  <c r="I249" i="15" s="1"/>
  <c r="I149" i="15"/>
  <c r="I252" i="15" s="1"/>
  <c r="I139" i="15"/>
  <c r="I242" i="15" s="1"/>
  <c r="I144" i="15"/>
  <c r="I247" i="15" s="1"/>
  <c r="D193" i="15"/>
  <c r="D296" i="15" s="1"/>
  <c r="D196" i="15"/>
  <c r="D299" i="15" s="1"/>
  <c r="D175" i="15"/>
  <c r="D278" i="15" s="1"/>
  <c r="D159" i="15"/>
  <c r="D262" i="15" s="1"/>
  <c r="D148" i="15"/>
  <c r="D251" i="15" s="1"/>
  <c r="H189" i="15"/>
  <c r="H292" i="15" s="1"/>
  <c r="H152" i="15"/>
  <c r="H255" i="15" s="1"/>
  <c r="H139" i="15"/>
  <c r="H242" i="15" s="1"/>
  <c r="H133" i="15"/>
  <c r="H236" i="15" s="1"/>
  <c r="E219" i="15"/>
  <c r="E322" i="15" s="1"/>
  <c r="E176" i="15"/>
  <c r="E279" i="15" s="1"/>
  <c r="E163" i="15"/>
  <c r="E266" i="15" s="1"/>
  <c r="E166" i="15"/>
  <c r="E269" i="15" s="1"/>
  <c r="E139" i="15"/>
  <c r="E242" i="15" s="1"/>
  <c r="C162" i="5"/>
  <c r="C265" i="5" s="1"/>
  <c r="D212" i="6"/>
  <c r="D315" i="6" s="1"/>
  <c r="I140" i="7"/>
  <c r="I243" i="7" s="1"/>
  <c r="K145" i="5"/>
  <c r="K248" i="5" s="1"/>
  <c r="C145" i="5"/>
  <c r="C248" i="5" s="1"/>
  <c r="G180" i="5"/>
  <c r="G283" i="5" s="1"/>
  <c r="D140" i="6"/>
  <c r="D243" i="6" s="1"/>
  <c r="E193" i="7"/>
  <c r="E296" i="7" s="1"/>
  <c r="J207" i="4"/>
  <c r="J310" i="4" s="1"/>
  <c r="K160" i="5"/>
  <c r="K263" i="5" s="1"/>
  <c r="I131" i="7"/>
  <c r="I234" i="7" s="1"/>
  <c r="C215" i="4"/>
  <c r="C318" i="4" s="1"/>
  <c r="F176" i="4"/>
  <c r="F279" i="4" s="1"/>
  <c r="J150" i="8"/>
  <c r="J253" i="8" s="1"/>
  <c r="B204" i="11"/>
  <c r="B307" i="11" s="1"/>
  <c r="B137" i="11"/>
  <c r="B240" i="11" s="1"/>
  <c r="B124" i="11"/>
  <c r="B227" i="11" s="1"/>
  <c r="D126" i="13"/>
  <c r="D229" i="13" s="1"/>
  <c r="H214" i="13"/>
  <c r="H317" i="13" s="1"/>
  <c r="H211" i="13"/>
  <c r="H314" i="13" s="1"/>
  <c r="H178" i="13"/>
  <c r="H281" i="13" s="1"/>
  <c r="H144" i="13"/>
  <c r="H247" i="13" s="1"/>
  <c r="G166" i="14"/>
  <c r="G269" i="14" s="1"/>
  <c r="G158" i="14"/>
  <c r="G261" i="14" s="1"/>
  <c r="G148" i="14"/>
  <c r="G251" i="14" s="1"/>
  <c r="K196" i="14"/>
  <c r="K299" i="14" s="1"/>
  <c r="K166" i="14"/>
  <c r="K269" i="14" s="1"/>
  <c r="K148" i="14"/>
  <c r="K251" i="14" s="1"/>
  <c r="C214" i="14"/>
  <c r="C317" i="14" s="1"/>
  <c r="C198" i="14"/>
  <c r="C301" i="14" s="1"/>
  <c r="C137" i="14"/>
  <c r="C240" i="14" s="1"/>
  <c r="I214" i="15"/>
  <c r="I317" i="15" s="1"/>
  <c r="I206" i="15"/>
  <c r="I309" i="15" s="1"/>
  <c r="I198" i="15"/>
  <c r="I301" i="15" s="1"/>
  <c r="I187" i="15"/>
  <c r="I290" i="15" s="1"/>
  <c r="I179" i="15"/>
  <c r="I282" i="15" s="1"/>
  <c r="I171" i="15"/>
  <c r="I274" i="15" s="1"/>
  <c r="I190" i="15"/>
  <c r="I293" i="15" s="1"/>
  <c r="I182" i="15"/>
  <c r="I285" i="15" s="1"/>
  <c r="I174" i="15"/>
  <c r="I277" i="15" s="1"/>
  <c r="I165" i="15"/>
  <c r="I268" i="15" s="1"/>
  <c r="I157" i="15"/>
  <c r="I260" i="15" s="1"/>
  <c r="I130" i="15"/>
  <c r="I233" i="15" s="1"/>
  <c r="D211" i="15"/>
  <c r="D314" i="15" s="1"/>
  <c r="D203" i="15"/>
  <c r="D306" i="15" s="1"/>
  <c r="D195" i="15"/>
  <c r="D298" i="15" s="1"/>
  <c r="D185" i="15"/>
  <c r="D288" i="15" s="1"/>
  <c r="D177" i="15"/>
  <c r="D280" i="15" s="1"/>
  <c r="D169" i="15"/>
  <c r="D272" i="15" s="1"/>
  <c r="H209" i="15"/>
  <c r="H312" i="15" s="1"/>
  <c r="H201" i="15"/>
  <c r="H304" i="15" s="1"/>
  <c r="H193" i="15"/>
  <c r="H296" i="15" s="1"/>
  <c r="H208" i="15"/>
  <c r="H311" i="15" s="1"/>
  <c r="H200" i="15"/>
  <c r="H303" i="15" s="1"/>
  <c r="H192" i="15"/>
  <c r="H295" i="15" s="1"/>
  <c r="H191" i="15"/>
  <c r="H294" i="15" s="1"/>
  <c r="H183" i="15"/>
  <c r="H286" i="15" s="1"/>
  <c r="H175" i="15"/>
  <c r="H278" i="15" s="1"/>
  <c r="H165" i="15"/>
  <c r="H268" i="15" s="1"/>
  <c r="H157" i="15"/>
  <c r="H260" i="15" s="1"/>
  <c r="E217" i="15"/>
  <c r="E320" i="15" s="1"/>
  <c r="E216" i="15"/>
  <c r="E319" i="15" s="1"/>
  <c r="E210" i="15"/>
  <c r="E313" i="15" s="1"/>
  <c r="E202" i="15"/>
  <c r="E305" i="15" s="1"/>
  <c r="E194" i="15"/>
  <c r="E297" i="15" s="1"/>
  <c r="E185" i="15"/>
  <c r="E288" i="15" s="1"/>
  <c r="E177" i="15"/>
  <c r="E280" i="15" s="1"/>
  <c r="E169" i="15"/>
  <c r="E272" i="15" s="1"/>
  <c r="E190" i="15"/>
  <c r="E293" i="15" s="1"/>
  <c r="E182" i="15"/>
  <c r="E285" i="15" s="1"/>
  <c r="E174" i="15"/>
  <c r="E277" i="15" s="1"/>
  <c r="E161" i="15"/>
  <c r="E264" i="15" s="1"/>
  <c r="E162" i="15"/>
  <c r="E265" i="15" s="1"/>
  <c r="E150" i="15"/>
  <c r="E253" i="15" s="1"/>
  <c r="E195" i="15"/>
  <c r="E298" i="15" s="1"/>
  <c r="E149" i="15"/>
  <c r="E252" i="15" s="1"/>
  <c r="E199" i="15"/>
  <c r="E302" i="15" s="1"/>
  <c r="E143" i="15"/>
  <c r="E246" i="15" s="1"/>
  <c r="E135" i="15"/>
  <c r="E238" i="15" s="1"/>
  <c r="E142" i="15"/>
  <c r="E245" i="15" s="1"/>
  <c r="E134" i="15"/>
  <c r="E237" i="15" s="1"/>
  <c r="E133" i="15"/>
  <c r="E236" i="15" s="1"/>
  <c r="E125" i="15"/>
  <c r="E228" i="15" s="1"/>
  <c r="E121" i="15"/>
  <c r="J214" i="9"/>
  <c r="J317" i="9" s="1"/>
  <c r="J191" i="11"/>
  <c r="J294" i="11" s="1"/>
  <c r="J149" i="11"/>
  <c r="J252" i="11" s="1"/>
  <c r="B129" i="11"/>
  <c r="B232" i="11" s="1"/>
  <c r="F163" i="11"/>
  <c r="F266" i="11" s="1"/>
  <c r="F147" i="11"/>
  <c r="F250" i="11" s="1"/>
  <c r="K217" i="12"/>
  <c r="K320" i="12" s="1"/>
  <c r="K154" i="12"/>
  <c r="K257" i="12" s="1"/>
  <c r="K143" i="12"/>
  <c r="K246" i="12" s="1"/>
  <c r="H158" i="12"/>
  <c r="H261" i="12" s="1"/>
  <c r="G196" i="14"/>
  <c r="G299" i="14" s="1"/>
  <c r="K191" i="14"/>
  <c r="K294" i="14" s="1"/>
  <c r="I212" i="15"/>
  <c r="I315" i="15" s="1"/>
  <c r="I204" i="15"/>
  <c r="I307" i="15" s="1"/>
  <c r="I196" i="15"/>
  <c r="I299" i="15" s="1"/>
  <c r="D210" i="15"/>
  <c r="D313" i="15" s="1"/>
  <c r="D202" i="15"/>
  <c r="D305" i="15" s="1"/>
  <c r="D194" i="15"/>
  <c r="D297" i="15" s="1"/>
  <c r="D178" i="15"/>
  <c r="D281" i="15" s="1"/>
  <c r="D139" i="15"/>
  <c r="D242" i="15" s="1"/>
  <c r="D128" i="15"/>
  <c r="D231" i="15" s="1"/>
  <c r="H215" i="15"/>
  <c r="H318" i="15" s="1"/>
  <c r="H207" i="15"/>
  <c r="H310" i="15" s="1"/>
  <c r="H199" i="15"/>
  <c r="H302" i="15" s="1"/>
  <c r="H214" i="15"/>
  <c r="H317" i="15" s="1"/>
  <c r="H206" i="15"/>
  <c r="H309" i="15" s="1"/>
  <c r="H198" i="15"/>
  <c r="H301" i="15" s="1"/>
  <c r="H126" i="15"/>
  <c r="H229" i="15" s="1"/>
  <c r="E208" i="15"/>
  <c r="E311" i="15" s="1"/>
  <c r="E200" i="15"/>
  <c r="E303" i="15" s="1"/>
  <c r="E192" i="15"/>
  <c r="E295" i="15" s="1"/>
  <c r="E191" i="15"/>
  <c r="E294" i="15" s="1"/>
  <c r="E183" i="15"/>
  <c r="E286" i="15" s="1"/>
  <c r="E175" i="15"/>
  <c r="E278" i="15" s="1"/>
  <c r="E188" i="15"/>
  <c r="E291" i="15" s="1"/>
  <c r="E180" i="15"/>
  <c r="E283" i="15" s="1"/>
  <c r="E172" i="15"/>
  <c r="E275" i="15" s="1"/>
  <c r="E167" i="15"/>
  <c r="E270" i="15" s="1"/>
  <c r="E159" i="15"/>
  <c r="E262" i="15" s="1"/>
  <c r="E168" i="15"/>
  <c r="E271" i="15" s="1"/>
  <c r="E160" i="15"/>
  <c r="E263" i="15" s="1"/>
  <c r="E156" i="15"/>
  <c r="E259" i="15" s="1"/>
  <c r="E148" i="15"/>
  <c r="E251" i="15" s="1"/>
  <c r="E155" i="15"/>
  <c r="E258" i="15" s="1"/>
  <c r="E147" i="15"/>
  <c r="E250" i="15" s="1"/>
  <c r="E141" i="15"/>
  <c r="E244" i="15" s="1"/>
  <c r="E140" i="15"/>
  <c r="E243" i="15" s="1"/>
  <c r="E213" i="15"/>
  <c r="E316" i="15" s="1"/>
  <c r="E131" i="15"/>
  <c r="E234" i="15" s="1"/>
  <c r="E123" i="15"/>
  <c r="E226" i="15" s="1"/>
  <c r="E122" i="15"/>
  <c r="E225" i="15" s="1"/>
  <c r="I194" i="7"/>
  <c r="I297" i="7" s="1"/>
  <c r="J160" i="8"/>
  <c r="J263" i="8" s="1"/>
  <c r="C168" i="12"/>
  <c r="C271" i="12" s="1"/>
  <c r="D215" i="13"/>
  <c r="D318" i="13" s="1"/>
  <c r="D193" i="13"/>
  <c r="D296" i="13" s="1"/>
  <c r="D170" i="13"/>
  <c r="D273" i="13" s="1"/>
  <c r="D220" i="13"/>
  <c r="D323" i="13" s="1"/>
  <c r="H213" i="13"/>
  <c r="H316" i="13" s="1"/>
  <c r="H186" i="13"/>
  <c r="H289" i="13" s="1"/>
  <c r="H170" i="13"/>
  <c r="H273" i="13" s="1"/>
  <c r="H166" i="13"/>
  <c r="H269" i="13" s="1"/>
  <c r="H122" i="13"/>
  <c r="H225" i="13" s="1"/>
  <c r="G216" i="14"/>
  <c r="G319" i="14" s="1"/>
  <c r="G184" i="14"/>
  <c r="G287" i="14" s="1"/>
  <c r="G162" i="14"/>
  <c r="G265" i="14" s="1"/>
  <c r="G135" i="14"/>
  <c r="G238" i="14" s="1"/>
  <c r="K146" i="14"/>
  <c r="K249" i="14" s="1"/>
  <c r="K175" i="14"/>
  <c r="K278" i="14" s="1"/>
  <c r="K176" i="14"/>
  <c r="K279" i="14" s="1"/>
  <c r="C155" i="14"/>
  <c r="C258" i="14" s="1"/>
  <c r="C169" i="14"/>
  <c r="C272" i="14" s="1"/>
  <c r="C166" i="14"/>
  <c r="C269" i="14" s="1"/>
  <c r="C158" i="14"/>
  <c r="C261" i="14" s="1"/>
  <c r="C154" i="14"/>
  <c r="C257" i="14" s="1"/>
  <c r="C124" i="14"/>
  <c r="C227" i="14" s="1"/>
  <c r="I217" i="15"/>
  <c r="I320" i="15" s="1"/>
  <c r="I218" i="15"/>
  <c r="I321" i="15" s="1"/>
  <c r="I211" i="15"/>
  <c r="I314" i="15" s="1"/>
  <c r="I203" i="15"/>
  <c r="I306" i="15" s="1"/>
  <c r="I195" i="15"/>
  <c r="I298" i="15" s="1"/>
  <c r="I210" i="15"/>
  <c r="I313" i="15" s="1"/>
  <c r="I202" i="15"/>
  <c r="I305" i="15" s="1"/>
  <c r="I194" i="15"/>
  <c r="I297" i="15" s="1"/>
  <c r="I191" i="15"/>
  <c r="I294" i="15" s="1"/>
  <c r="I183" i="15"/>
  <c r="I286" i="15" s="1"/>
  <c r="I175" i="15"/>
  <c r="I278" i="15" s="1"/>
  <c r="I186" i="15"/>
  <c r="I289" i="15" s="1"/>
  <c r="I178" i="15"/>
  <c r="I281" i="15" s="1"/>
  <c r="I170" i="15"/>
  <c r="I273" i="15" s="1"/>
  <c r="I169" i="15"/>
  <c r="I272" i="15" s="1"/>
  <c r="I161" i="15"/>
  <c r="I264" i="15" s="1"/>
  <c r="I162" i="15"/>
  <c r="I265" i="15" s="1"/>
  <c r="I150" i="15"/>
  <c r="I253" i="15" s="1"/>
  <c r="I155" i="15"/>
  <c r="I258" i="15" s="1"/>
  <c r="I147" i="15"/>
  <c r="I250" i="15" s="1"/>
  <c r="I143" i="15"/>
  <c r="I246" i="15" s="1"/>
  <c r="I135" i="15"/>
  <c r="I238" i="15" s="1"/>
  <c r="I142" i="15"/>
  <c r="I245" i="15" s="1"/>
  <c r="I134" i="15"/>
  <c r="I237" i="15" s="1"/>
  <c r="I126" i="15"/>
  <c r="I229" i="15" s="1"/>
  <c r="I133" i="15"/>
  <c r="I236" i="15" s="1"/>
  <c r="I125" i="15"/>
  <c r="I228" i="15" s="1"/>
  <c r="I121" i="15"/>
  <c r="D218" i="15"/>
  <c r="D321" i="15" s="1"/>
  <c r="D219" i="15"/>
  <c r="D322" i="15" s="1"/>
  <c r="D207" i="15"/>
  <c r="D310" i="15" s="1"/>
  <c r="D199" i="15"/>
  <c r="D302" i="15" s="1"/>
  <c r="D208" i="15"/>
  <c r="D311" i="15" s="1"/>
  <c r="D200" i="15"/>
  <c r="D303" i="15" s="1"/>
  <c r="D192" i="15"/>
  <c r="D295" i="15" s="1"/>
  <c r="D184" i="15"/>
  <c r="D287" i="15" s="1"/>
  <c r="D176" i="15"/>
  <c r="D279" i="15" s="1"/>
  <c r="D189" i="15"/>
  <c r="D292" i="15" s="1"/>
  <c r="D181" i="15"/>
  <c r="D284" i="15" s="1"/>
  <c r="D173" i="15"/>
  <c r="D276" i="15" s="1"/>
  <c r="D160" i="15"/>
  <c r="D263" i="15" s="1"/>
  <c r="D164" i="15"/>
  <c r="D267" i="15" s="1"/>
  <c r="D163" i="15"/>
  <c r="D266" i="15" s="1"/>
  <c r="D180" i="15"/>
  <c r="D283" i="15" s="1"/>
  <c r="D151" i="15"/>
  <c r="D254" i="15" s="1"/>
  <c r="D152" i="15"/>
  <c r="D255" i="15" s="1"/>
  <c r="D137" i="15"/>
  <c r="D240" i="15" s="1"/>
  <c r="D126" i="15"/>
  <c r="D229" i="15" s="1"/>
  <c r="D133" i="15"/>
  <c r="D236" i="15" s="1"/>
  <c r="D125" i="15"/>
  <c r="D228" i="15" s="1"/>
  <c r="H216" i="15"/>
  <c r="H319" i="15" s="1"/>
  <c r="H217" i="15"/>
  <c r="H320" i="15" s="1"/>
  <c r="H213" i="15"/>
  <c r="H316" i="15" s="1"/>
  <c r="H205" i="15"/>
  <c r="H308" i="15" s="1"/>
  <c r="H197" i="15"/>
  <c r="H300" i="15" s="1"/>
  <c r="H212" i="15"/>
  <c r="H315" i="15" s="1"/>
  <c r="H204" i="15"/>
  <c r="H307" i="15" s="1"/>
  <c r="H196" i="15"/>
  <c r="H299" i="15" s="1"/>
  <c r="H187" i="15"/>
  <c r="H290" i="15" s="1"/>
  <c r="H179" i="15"/>
  <c r="H282" i="15" s="1"/>
  <c r="H171" i="15"/>
  <c r="H274" i="15" s="1"/>
  <c r="H164" i="15"/>
  <c r="H267" i="15" s="1"/>
  <c r="H169" i="15"/>
  <c r="H272" i="15" s="1"/>
  <c r="H161" i="15"/>
  <c r="H264" i="15" s="1"/>
  <c r="H156" i="15"/>
  <c r="H259" i="15" s="1"/>
  <c r="H148" i="15"/>
  <c r="H251" i="15" s="1"/>
  <c r="H143" i="15"/>
  <c r="H246" i="15" s="1"/>
  <c r="H135" i="15"/>
  <c r="H238" i="15" s="1"/>
  <c r="H132" i="15"/>
  <c r="H235" i="15" s="1"/>
  <c r="H124" i="15"/>
  <c r="H227" i="15" s="1"/>
  <c r="H131" i="15"/>
  <c r="H234" i="15" s="1"/>
  <c r="H123" i="15"/>
  <c r="H226" i="15" s="1"/>
  <c r="H122" i="15"/>
  <c r="H225" i="15" s="1"/>
  <c r="E214" i="15"/>
  <c r="E317" i="15" s="1"/>
  <c r="E206" i="15"/>
  <c r="E309" i="15" s="1"/>
  <c r="E198" i="15"/>
  <c r="E301" i="15" s="1"/>
  <c r="E189" i="15"/>
  <c r="E292" i="15" s="1"/>
  <c r="E181" i="15"/>
  <c r="E284" i="15" s="1"/>
  <c r="E173" i="15"/>
  <c r="E276" i="15" s="1"/>
  <c r="E186" i="15"/>
  <c r="E289" i="15" s="1"/>
  <c r="E178" i="15"/>
  <c r="E281" i="15" s="1"/>
  <c r="E170" i="15"/>
  <c r="E273" i="15" s="1"/>
  <c r="K173" i="10"/>
  <c r="K276" i="10" s="1"/>
  <c r="H131" i="12"/>
  <c r="H234" i="12" s="1"/>
  <c r="C151" i="12"/>
  <c r="C254" i="12" s="1"/>
  <c r="D186" i="13"/>
  <c r="D289" i="13" s="1"/>
  <c r="H158" i="13"/>
  <c r="H261" i="13" s="1"/>
  <c r="H150" i="13"/>
  <c r="H253" i="13" s="1"/>
  <c r="G214" i="14"/>
  <c r="G317" i="14" s="1"/>
  <c r="G183" i="14"/>
  <c r="G286" i="14" s="1"/>
  <c r="G176" i="14"/>
  <c r="G279" i="14" s="1"/>
  <c r="G160" i="14"/>
  <c r="G263" i="14" s="1"/>
  <c r="G155" i="14"/>
  <c r="G258" i="14" s="1"/>
  <c r="G150" i="14"/>
  <c r="G253" i="14" s="1"/>
  <c r="K214" i="14"/>
  <c r="K317" i="14" s="1"/>
  <c r="K204" i="14"/>
  <c r="K307" i="14" s="1"/>
  <c r="K185" i="14"/>
  <c r="K288" i="14" s="1"/>
  <c r="K169" i="14"/>
  <c r="K272" i="14" s="1"/>
  <c r="K168" i="14"/>
  <c r="K271" i="14" s="1"/>
  <c r="K155" i="14"/>
  <c r="K258" i="14" s="1"/>
  <c r="C215" i="14"/>
  <c r="C318" i="14" s="1"/>
  <c r="C203" i="14"/>
  <c r="C306" i="14" s="1"/>
  <c r="C195" i="14"/>
  <c r="C298" i="14" s="1"/>
  <c r="C206" i="14"/>
  <c r="C309" i="14" s="1"/>
  <c r="C164" i="14"/>
  <c r="C267" i="14" s="1"/>
  <c r="C156" i="14"/>
  <c r="C259" i="14" s="1"/>
  <c r="C152" i="14"/>
  <c r="C255" i="14" s="1"/>
  <c r="I216" i="15"/>
  <c r="I319" i="15" s="1"/>
  <c r="I208" i="15"/>
  <c r="I311" i="15" s="1"/>
  <c r="I200" i="15"/>
  <c r="I303" i="15" s="1"/>
  <c r="I192" i="15"/>
  <c r="I295" i="15" s="1"/>
  <c r="I189" i="15"/>
  <c r="I292" i="15" s="1"/>
  <c r="I181" i="15"/>
  <c r="I284" i="15" s="1"/>
  <c r="I173" i="15"/>
  <c r="I276" i="15" s="1"/>
  <c r="I184" i="15"/>
  <c r="I287" i="15" s="1"/>
  <c r="I176" i="15"/>
  <c r="I279" i="15" s="1"/>
  <c r="I167" i="15"/>
  <c r="I270" i="15" s="1"/>
  <c r="I159" i="15"/>
  <c r="I262" i="15" s="1"/>
  <c r="I168" i="15"/>
  <c r="I271" i="15" s="1"/>
  <c r="I160" i="15"/>
  <c r="I263" i="15" s="1"/>
  <c r="I156" i="15"/>
  <c r="I259" i="15" s="1"/>
  <c r="I148" i="15"/>
  <c r="I251" i="15" s="1"/>
  <c r="I141" i="15"/>
  <c r="I244" i="15" s="1"/>
  <c r="I140" i="15"/>
  <c r="I243" i="15" s="1"/>
  <c r="I132" i="15"/>
  <c r="I235" i="15" s="1"/>
  <c r="I124" i="15"/>
  <c r="I227" i="15" s="1"/>
  <c r="I213" i="15"/>
  <c r="I316" i="15" s="1"/>
  <c r="I131" i="15"/>
  <c r="I234" i="15" s="1"/>
  <c r="I123" i="15"/>
  <c r="I226" i="15" s="1"/>
  <c r="I122" i="15"/>
  <c r="I225" i="15" s="1"/>
  <c r="D217" i="15"/>
  <c r="D320" i="15" s="1"/>
  <c r="D213" i="15"/>
  <c r="D316" i="15" s="1"/>
  <c r="D205" i="15"/>
  <c r="D308" i="15" s="1"/>
  <c r="D197" i="15"/>
  <c r="D300" i="15" s="1"/>
  <c r="D214" i="15"/>
  <c r="D317" i="15" s="1"/>
  <c r="D206" i="15"/>
  <c r="D309" i="15" s="1"/>
  <c r="D198" i="15"/>
  <c r="D301" i="15" s="1"/>
  <c r="D190" i="15"/>
  <c r="D293" i="15" s="1"/>
  <c r="D182" i="15"/>
  <c r="D285" i="15" s="1"/>
  <c r="D174" i="15"/>
  <c r="D277" i="15" s="1"/>
  <c r="D187" i="15"/>
  <c r="D290" i="15" s="1"/>
  <c r="D179" i="15"/>
  <c r="D282" i="15" s="1"/>
  <c r="D171" i="15"/>
  <c r="D274" i="15" s="1"/>
  <c r="D162" i="15"/>
  <c r="D265" i="15" s="1"/>
  <c r="D161" i="15"/>
  <c r="D264" i="15" s="1"/>
  <c r="D149" i="15"/>
  <c r="D252" i="15" s="1"/>
  <c r="D150" i="15"/>
  <c r="D253" i="15" s="1"/>
  <c r="D143" i="15"/>
  <c r="D246" i="15" s="1"/>
  <c r="D135" i="15"/>
  <c r="D238" i="15" s="1"/>
  <c r="D132" i="15"/>
  <c r="D235" i="15" s="1"/>
  <c r="D124" i="15"/>
  <c r="D227" i="15" s="1"/>
  <c r="D131" i="15"/>
  <c r="D234" i="15" s="1"/>
  <c r="D123" i="15"/>
  <c r="D226" i="15" s="1"/>
  <c r="D122" i="15"/>
  <c r="D225" i="15" s="1"/>
  <c r="H211" i="15"/>
  <c r="H314" i="15" s="1"/>
  <c r="H203" i="15"/>
  <c r="H306" i="15" s="1"/>
  <c r="H195" i="15"/>
  <c r="H298" i="15" s="1"/>
  <c r="H210" i="15"/>
  <c r="H313" i="15" s="1"/>
  <c r="H202" i="15"/>
  <c r="H305" i="15" s="1"/>
  <c r="H194" i="15"/>
  <c r="H297" i="15" s="1"/>
  <c r="H185" i="15"/>
  <c r="H288" i="15" s="1"/>
  <c r="H177" i="15"/>
  <c r="H280" i="15" s="1"/>
  <c r="H167" i="15"/>
  <c r="H270" i="15" s="1"/>
  <c r="H159" i="15"/>
  <c r="H262" i="15" s="1"/>
  <c r="H176" i="15"/>
  <c r="H279" i="15" s="1"/>
  <c r="H154" i="15"/>
  <c r="H257" i="15" s="1"/>
  <c r="H146" i="15"/>
  <c r="H249" i="15" s="1"/>
  <c r="H141" i="15"/>
  <c r="H244" i="15" s="1"/>
  <c r="H130" i="15"/>
  <c r="H233" i="15" s="1"/>
  <c r="H129" i="15"/>
  <c r="H232" i="15" s="1"/>
  <c r="H121" i="15"/>
  <c r="H220" i="15"/>
  <c r="H323" i="15" s="1"/>
  <c r="E212" i="15"/>
  <c r="E315" i="15" s="1"/>
  <c r="E204" i="15"/>
  <c r="E307" i="15" s="1"/>
  <c r="E196" i="15"/>
  <c r="E299" i="15" s="1"/>
  <c r="E187" i="15"/>
  <c r="E290" i="15" s="1"/>
  <c r="E179" i="15"/>
  <c r="E282" i="15" s="1"/>
  <c r="E171" i="15"/>
  <c r="E274" i="15" s="1"/>
  <c r="E152" i="15"/>
  <c r="E255" i="15" s="1"/>
  <c r="E151" i="15"/>
  <c r="E254" i="15" s="1"/>
  <c r="E197" i="15"/>
  <c r="E300" i="15" s="1"/>
  <c r="E137" i="15"/>
  <c r="E240" i="15" s="1"/>
  <c r="E144" i="15"/>
  <c r="E247" i="15" s="1"/>
  <c r="E136" i="15"/>
  <c r="E239" i="15" s="1"/>
  <c r="E127" i="15"/>
  <c r="E230" i="15" s="1"/>
  <c r="C141" i="5"/>
  <c r="C244" i="5" s="1"/>
  <c r="D142" i="5"/>
  <c r="D245" i="5" s="1"/>
  <c r="D173" i="5"/>
  <c r="D276" i="5" s="1"/>
  <c r="G133" i="4"/>
  <c r="G236" i="4" s="1"/>
  <c r="B149" i="4"/>
  <c r="B252" i="4" s="1"/>
  <c r="F122" i="4"/>
  <c r="F225" i="4" s="1"/>
  <c r="H133" i="6"/>
  <c r="H236" i="6" s="1"/>
  <c r="J171" i="8"/>
  <c r="J274" i="8" s="1"/>
  <c r="C135" i="5"/>
  <c r="C238" i="5" s="1"/>
  <c r="K219" i="9"/>
  <c r="K322" i="9" s="1"/>
  <c r="B179" i="11"/>
  <c r="B282" i="11" s="1"/>
  <c r="F202" i="11"/>
  <c r="F305" i="11" s="1"/>
  <c r="G143" i="12"/>
  <c r="G246" i="12" s="1"/>
  <c r="G142" i="12"/>
  <c r="G245" i="12" s="1"/>
  <c r="H197" i="12"/>
  <c r="H300" i="12" s="1"/>
  <c r="H121" i="12"/>
  <c r="C163" i="12"/>
  <c r="C266" i="12" s="1"/>
  <c r="C140" i="12"/>
  <c r="C243" i="12" s="1"/>
  <c r="C130" i="12"/>
  <c r="C233" i="12" s="1"/>
  <c r="C131" i="12"/>
  <c r="C234" i="12" s="1"/>
  <c r="D204" i="13"/>
  <c r="D307" i="13" s="1"/>
  <c r="D203" i="13"/>
  <c r="D306" i="13" s="1"/>
  <c r="D153" i="13"/>
  <c r="D256" i="13" s="1"/>
  <c r="D134" i="13"/>
  <c r="D237" i="13" s="1"/>
  <c r="D127" i="13"/>
  <c r="D230" i="13" s="1"/>
  <c r="H165" i="13"/>
  <c r="H268" i="13" s="1"/>
  <c r="H151" i="13"/>
  <c r="H254" i="13" s="1"/>
  <c r="H135" i="13"/>
  <c r="H238" i="13" s="1"/>
  <c r="G217" i="14"/>
  <c r="G320" i="14" s="1"/>
  <c r="G182" i="14"/>
  <c r="G285" i="14" s="1"/>
  <c r="G174" i="14"/>
  <c r="G277" i="14" s="1"/>
  <c r="G161" i="14"/>
  <c r="G264" i="14" s="1"/>
  <c r="G151" i="14"/>
  <c r="G254" i="14" s="1"/>
  <c r="G144" i="14"/>
  <c r="G247" i="14" s="1"/>
  <c r="G136" i="14"/>
  <c r="G239" i="14" s="1"/>
  <c r="G130" i="14"/>
  <c r="G233" i="14" s="1"/>
  <c r="K215" i="14"/>
  <c r="K318" i="14" s="1"/>
  <c r="K210" i="14"/>
  <c r="K313" i="14" s="1"/>
  <c r="K202" i="14"/>
  <c r="K305" i="14" s="1"/>
  <c r="K194" i="14"/>
  <c r="K297" i="14" s="1"/>
  <c r="K182" i="14"/>
  <c r="K285" i="14" s="1"/>
  <c r="K174" i="14"/>
  <c r="K277" i="14" s="1"/>
  <c r="K164" i="14"/>
  <c r="K267" i="14" s="1"/>
  <c r="K156" i="14"/>
  <c r="K259" i="14" s="1"/>
  <c r="K167" i="14"/>
  <c r="K270" i="14" s="1"/>
  <c r="K159" i="14"/>
  <c r="K262" i="14" s="1"/>
  <c r="K154" i="14"/>
  <c r="K257" i="14" s="1"/>
  <c r="K149" i="14"/>
  <c r="K252" i="14" s="1"/>
  <c r="K142" i="14"/>
  <c r="K245" i="14" s="1"/>
  <c r="K134" i="14"/>
  <c r="K237" i="14" s="1"/>
  <c r="K130" i="14"/>
  <c r="K233" i="14" s="1"/>
  <c r="C213" i="14"/>
  <c r="C316" i="14" s="1"/>
  <c r="C204" i="14"/>
  <c r="C307" i="14" s="1"/>
  <c r="C196" i="14"/>
  <c r="C299" i="14" s="1"/>
  <c r="C183" i="14"/>
  <c r="C286" i="14" s="1"/>
  <c r="C167" i="14"/>
  <c r="C270" i="14" s="1"/>
  <c r="C182" i="14"/>
  <c r="C285" i="14" s="1"/>
  <c r="C174" i="14"/>
  <c r="C277" i="14" s="1"/>
  <c r="C175" i="14"/>
  <c r="C278" i="14" s="1"/>
  <c r="C165" i="14"/>
  <c r="C268" i="14" s="1"/>
  <c r="C157" i="14"/>
  <c r="C260" i="14" s="1"/>
  <c r="C147" i="14"/>
  <c r="C250" i="14" s="1"/>
  <c r="C143" i="14"/>
  <c r="C246" i="14" s="1"/>
  <c r="C140" i="14"/>
  <c r="C243" i="14" s="1"/>
  <c r="C130" i="14"/>
  <c r="C233" i="14" s="1"/>
  <c r="C122" i="14"/>
  <c r="C225" i="14" s="1"/>
  <c r="C129" i="14"/>
  <c r="C232" i="14" s="1"/>
  <c r="H138" i="6"/>
  <c r="H241" i="6" s="1"/>
  <c r="D168" i="6"/>
  <c r="D271" i="6" s="1"/>
  <c r="J217" i="11"/>
  <c r="J320" i="11" s="1"/>
  <c r="J199" i="11"/>
  <c r="J302" i="11" s="1"/>
  <c r="J155" i="11"/>
  <c r="J258" i="11" s="1"/>
  <c r="B188" i="11"/>
  <c r="B291" i="11" s="1"/>
  <c r="B163" i="11"/>
  <c r="B266" i="11" s="1"/>
  <c r="F213" i="11"/>
  <c r="F316" i="11" s="1"/>
  <c r="F131" i="11"/>
  <c r="F234" i="11" s="1"/>
  <c r="G217" i="12"/>
  <c r="G320" i="12" s="1"/>
  <c r="G208" i="12"/>
  <c r="G311" i="12" s="1"/>
  <c r="G192" i="12"/>
  <c r="G295" i="12" s="1"/>
  <c r="G151" i="12"/>
  <c r="G254" i="12" s="1"/>
  <c r="G141" i="12"/>
  <c r="G244" i="12" s="1"/>
  <c r="D128" i="12"/>
  <c r="D231" i="12" s="1"/>
  <c r="K213" i="12"/>
  <c r="K316" i="12" s="1"/>
  <c r="K151" i="12"/>
  <c r="K254" i="12" s="1"/>
  <c r="H187" i="12"/>
  <c r="H290" i="12" s="1"/>
  <c r="H171" i="12"/>
  <c r="H274" i="12" s="1"/>
  <c r="C196" i="12"/>
  <c r="C299" i="12" s="1"/>
  <c r="C175" i="12"/>
  <c r="C278" i="12" s="1"/>
  <c r="C135" i="12"/>
  <c r="C238" i="12" s="1"/>
  <c r="C134" i="12"/>
  <c r="C237" i="12" s="1"/>
  <c r="C128" i="12"/>
  <c r="C231" i="12" s="1"/>
  <c r="D196" i="13"/>
  <c r="D299" i="13" s="1"/>
  <c r="D201" i="13"/>
  <c r="D304" i="13" s="1"/>
  <c r="D184" i="13"/>
  <c r="D287" i="13" s="1"/>
  <c r="D158" i="13"/>
  <c r="D261" i="13" s="1"/>
  <c r="D163" i="13"/>
  <c r="D266" i="13" s="1"/>
  <c r="D152" i="13"/>
  <c r="D255" i="13" s="1"/>
  <c r="D151" i="13"/>
  <c r="D254" i="13" s="1"/>
  <c r="D143" i="13"/>
  <c r="D246" i="13" s="1"/>
  <c r="D144" i="13"/>
  <c r="D247" i="13" s="1"/>
  <c r="D125" i="13"/>
  <c r="D228" i="13" s="1"/>
  <c r="H217" i="13"/>
  <c r="H320" i="13" s="1"/>
  <c r="H209" i="13"/>
  <c r="H312" i="13" s="1"/>
  <c r="H193" i="13"/>
  <c r="H296" i="13" s="1"/>
  <c r="H145" i="13"/>
  <c r="H248" i="13" s="1"/>
  <c r="H136" i="13"/>
  <c r="H239" i="13" s="1"/>
  <c r="H126" i="13"/>
  <c r="H229" i="13" s="1"/>
  <c r="H133" i="13"/>
  <c r="H236" i="13" s="1"/>
  <c r="H220" i="13"/>
  <c r="H323" i="13" s="1"/>
  <c r="G212" i="14"/>
  <c r="G315" i="14" s="1"/>
  <c r="G215" i="14"/>
  <c r="G318" i="14" s="1"/>
  <c r="G210" i="14"/>
  <c r="G313" i="14" s="1"/>
  <c r="G202" i="14"/>
  <c r="G305" i="14" s="1"/>
  <c r="G194" i="14"/>
  <c r="G297" i="14" s="1"/>
  <c r="G189" i="14"/>
  <c r="G292" i="14" s="1"/>
  <c r="G181" i="14"/>
  <c r="G284" i="14" s="1"/>
  <c r="G173" i="14"/>
  <c r="G276" i="14" s="1"/>
  <c r="G188" i="14"/>
  <c r="G291" i="14" s="1"/>
  <c r="G180" i="14"/>
  <c r="G283" i="14" s="1"/>
  <c r="G172" i="14"/>
  <c r="G275" i="14" s="1"/>
  <c r="G153" i="14"/>
  <c r="G256" i="14" s="1"/>
  <c r="G167" i="14"/>
  <c r="G270" i="14" s="1"/>
  <c r="G159" i="14"/>
  <c r="G262" i="14" s="1"/>
  <c r="G154" i="14"/>
  <c r="G257" i="14" s="1"/>
  <c r="G146" i="14"/>
  <c r="G249" i="14" s="1"/>
  <c r="G191" i="14"/>
  <c r="G294" i="14" s="1"/>
  <c r="G149" i="14"/>
  <c r="G252" i="14" s="1"/>
  <c r="G137" i="14"/>
  <c r="G240" i="14" s="1"/>
  <c r="G142" i="14"/>
  <c r="G245" i="14" s="1"/>
  <c r="G134" i="14"/>
  <c r="G237" i="14" s="1"/>
  <c r="G128" i="14"/>
  <c r="G231" i="14" s="1"/>
  <c r="G127" i="14"/>
  <c r="G230" i="14" s="1"/>
  <c r="G121" i="14"/>
  <c r="K212" i="14"/>
  <c r="K315" i="14" s="1"/>
  <c r="K213" i="14"/>
  <c r="K316" i="14" s="1"/>
  <c r="K208" i="14"/>
  <c r="K311" i="14" s="1"/>
  <c r="K200" i="14"/>
  <c r="K303" i="14" s="1"/>
  <c r="K192" i="14"/>
  <c r="K295" i="14" s="1"/>
  <c r="K189" i="14"/>
  <c r="K292" i="14" s="1"/>
  <c r="K181" i="14"/>
  <c r="K284" i="14" s="1"/>
  <c r="K173" i="14"/>
  <c r="K276" i="14" s="1"/>
  <c r="K188" i="14"/>
  <c r="K291" i="14" s="1"/>
  <c r="K180" i="14"/>
  <c r="K283" i="14" s="1"/>
  <c r="K172" i="14"/>
  <c r="K275" i="14" s="1"/>
  <c r="K162" i="14"/>
  <c r="K265" i="14" s="1"/>
  <c r="K165" i="14"/>
  <c r="K268" i="14" s="1"/>
  <c r="K157" i="14"/>
  <c r="K260" i="14" s="1"/>
  <c r="K147" i="14"/>
  <c r="K250" i="14" s="1"/>
  <c r="K140" i="14"/>
  <c r="K243" i="14" s="1"/>
  <c r="K128" i="14"/>
  <c r="K231" i="14" s="1"/>
  <c r="K209" i="14"/>
  <c r="K312" i="14" s="1"/>
  <c r="K127" i="14"/>
  <c r="K230" i="14" s="1"/>
  <c r="K121" i="14"/>
  <c r="C219" i="14"/>
  <c r="C322" i="14" s="1"/>
  <c r="C211" i="14"/>
  <c r="C314" i="14" s="1"/>
  <c r="C210" i="14"/>
  <c r="C313" i="14" s="1"/>
  <c r="C202" i="14"/>
  <c r="C305" i="14" s="1"/>
  <c r="C194" i="14"/>
  <c r="C297" i="14" s="1"/>
  <c r="C181" i="14"/>
  <c r="C284" i="14" s="1"/>
  <c r="C173" i="14"/>
  <c r="C276" i="14" s="1"/>
  <c r="C180" i="14"/>
  <c r="C283" i="14" s="1"/>
  <c r="C172" i="14"/>
  <c r="C275" i="14" s="1"/>
  <c r="C163" i="14"/>
  <c r="C266" i="14" s="1"/>
  <c r="C150" i="14"/>
  <c r="C253" i="14" s="1"/>
  <c r="C145" i="14"/>
  <c r="C248" i="14" s="1"/>
  <c r="C138" i="14"/>
  <c r="C241" i="14" s="1"/>
  <c r="C216" i="14"/>
  <c r="C319" i="14" s="1"/>
  <c r="C128" i="14"/>
  <c r="C231" i="14" s="1"/>
  <c r="C127" i="14"/>
  <c r="C230" i="14" s="1"/>
  <c r="C220" i="14"/>
  <c r="C323" i="14" s="1"/>
  <c r="H143" i="6"/>
  <c r="H246" i="6" s="1"/>
  <c r="D122" i="6"/>
  <c r="D225" i="6" s="1"/>
  <c r="J209" i="11"/>
  <c r="J312" i="11" s="1"/>
  <c r="J137" i="11"/>
  <c r="J240" i="11" s="1"/>
  <c r="B203" i="11"/>
  <c r="B306" i="11" s="1"/>
  <c r="G206" i="12"/>
  <c r="G309" i="12" s="1"/>
  <c r="G155" i="12"/>
  <c r="G258" i="12" s="1"/>
  <c r="G149" i="12"/>
  <c r="G252" i="12" s="1"/>
  <c r="D207" i="12"/>
  <c r="D310" i="12" s="1"/>
  <c r="D126" i="12"/>
  <c r="D229" i="12" s="1"/>
  <c r="K200" i="12"/>
  <c r="K303" i="12" s="1"/>
  <c r="H133" i="12"/>
  <c r="H236" i="12" s="1"/>
  <c r="C184" i="12"/>
  <c r="C287" i="12" s="1"/>
  <c r="C166" i="12"/>
  <c r="C269" i="12" s="1"/>
  <c r="D211" i="13"/>
  <c r="D314" i="13" s="1"/>
  <c r="D195" i="13"/>
  <c r="D298" i="13" s="1"/>
  <c r="D157" i="13"/>
  <c r="D260" i="13" s="1"/>
  <c r="D150" i="13"/>
  <c r="D253" i="13" s="1"/>
  <c r="D149" i="13"/>
  <c r="D252" i="13" s="1"/>
  <c r="D135" i="13"/>
  <c r="D238" i="13" s="1"/>
  <c r="D142" i="13"/>
  <c r="D245" i="13" s="1"/>
  <c r="H203" i="13"/>
  <c r="H306" i="13" s="1"/>
  <c r="H143" i="13"/>
  <c r="H246" i="13" s="1"/>
  <c r="H134" i="13"/>
  <c r="H237" i="13" s="1"/>
  <c r="H124" i="13"/>
  <c r="H227" i="13" s="1"/>
  <c r="H127" i="13"/>
  <c r="H230" i="13" s="1"/>
  <c r="G218" i="14"/>
  <c r="G321" i="14" s="1"/>
  <c r="G211" i="14"/>
  <c r="G314" i="14" s="1"/>
  <c r="G213" i="14"/>
  <c r="G316" i="14" s="1"/>
  <c r="G203" i="14"/>
  <c r="G306" i="14" s="1"/>
  <c r="G195" i="14"/>
  <c r="G298" i="14" s="1"/>
  <c r="G208" i="14"/>
  <c r="G311" i="14" s="1"/>
  <c r="G200" i="14"/>
  <c r="G303" i="14" s="1"/>
  <c r="G192" i="14"/>
  <c r="G295" i="14" s="1"/>
  <c r="G187" i="14"/>
  <c r="G290" i="14" s="1"/>
  <c r="G179" i="14"/>
  <c r="G282" i="14" s="1"/>
  <c r="G171" i="14"/>
  <c r="G274" i="14" s="1"/>
  <c r="G156" i="14"/>
  <c r="G259" i="14" s="1"/>
  <c r="G186" i="14"/>
  <c r="G289" i="14" s="1"/>
  <c r="G178" i="14"/>
  <c r="G281" i="14" s="1"/>
  <c r="G170" i="14"/>
  <c r="G273" i="14" s="1"/>
  <c r="G165" i="14"/>
  <c r="G268" i="14" s="1"/>
  <c r="G157" i="14"/>
  <c r="G260" i="14" s="1"/>
  <c r="G152" i="14"/>
  <c r="G255" i="14" s="1"/>
  <c r="G147" i="14"/>
  <c r="G250" i="14" s="1"/>
  <c r="G143" i="14"/>
  <c r="G246" i="14" s="1"/>
  <c r="G140" i="14"/>
  <c r="G243" i="14" s="1"/>
  <c r="G199" i="14"/>
  <c r="G302" i="14" s="1"/>
  <c r="G126" i="14"/>
  <c r="G229" i="14" s="1"/>
  <c r="G133" i="14"/>
  <c r="G236" i="14" s="1"/>
  <c r="G125" i="14"/>
  <c r="G228" i="14" s="1"/>
  <c r="G122" i="14"/>
  <c r="G225" i="14" s="1"/>
  <c r="K218" i="14"/>
  <c r="K321" i="14" s="1"/>
  <c r="K219" i="14"/>
  <c r="K322" i="14" s="1"/>
  <c r="K211" i="14"/>
  <c r="K314" i="14" s="1"/>
  <c r="K203" i="14"/>
  <c r="K306" i="14" s="1"/>
  <c r="K195" i="14"/>
  <c r="K298" i="14" s="1"/>
  <c r="K206" i="14"/>
  <c r="K309" i="14" s="1"/>
  <c r="K198" i="14"/>
  <c r="K301" i="14" s="1"/>
  <c r="K190" i="14"/>
  <c r="K293" i="14" s="1"/>
  <c r="K187" i="14"/>
  <c r="K290" i="14" s="1"/>
  <c r="K179" i="14"/>
  <c r="K282" i="14" s="1"/>
  <c r="K171" i="14"/>
  <c r="K274" i="14" s="1"/>
  <c r="K186" i="14"/>
  <c r="K289" i="14" s="1"/>
  <c r="K178" i="14"/>
  <c r="K281" i="14" s="1"/>
  <c r="K170" i="14"/>
  <c r="K273" i="14" s="1"/>
  <c r="K163" i="14"/>
  <c r="K266" i="14" s="1"/>
  <c r="K150" i="14"/>
  <c r="K253" i="14" s="1"/>
  <c r="K153" i="14"/>
  <c r="K256" i="14" s="1"/>
  <c r="K138" i="14"/>
  <c r="K241" i="14" s="1"/>
  <c r="K199" i="14"/>
  <c r="K302" i="14" s="1"/>
  <c r="K216" i="14"/>
  <c r="K319" i="14" s="1"/>
  <c r="K126" i="14"/>
  <c r="K229" i="14" s="1"/>
  <c r="K133" i="14"/>
  <c r="K236" i="14" s="1"/>
  <c r="K125" i="14"/>
  <c r="K228" i="14" s="1"/>
  <c r="K122" i="14"/>
  <c r="K225" i="14" s="1"/>
  <c r="C217" i="14"/>
  <c r="C320" i="14" s="1"/>
  <c r="C208" i="14"/>
  <c r="C311" i="14" s="1"/>
  <c r="C200" i="14"/>
  <c r="C303" i="14" s="1"/>
  <c r="C192" i="14"/>
  <c r="C295" i="14" s="1"/>
  <c r="C187" i="14"/>
  <c r="C290" i="14" s="1"/>
  <c r="C179" i="14"/>
  <c r="C282" i="14" s="1"/>
  <c r="C171" i="14"/>
  <c r="C274" i="14" s="1"/>
  <c r="C186" i="14"/>
  <c r="C289" i="14" s="1"/>
  <c r="C178" i="14"/>
  <c r="C281" i="14" s="1"/>
  <c r="C170" i="14"/>
  <c r="C273" i="14" s="1"/>
  <c r="C161" i="14"/>
  <c r="C264" i="14" s="1"/>
  <c r="C151" i="14"/>
  <c r="C254" i="14" s="1"/>
  <c r="C136" i="14"/>
  <c r="C239" i="14" s="1"/>
  <c r="C218" i="14"/>
  <c r="C321" i="14" s="1"/>
  <c r="C126" i="14"/>
  <c r="C229" i="14" s="1"/>
  <c r="C133" i="14"/>
  <c r="C236" i="14" s="1"/>
  <c r="C125" i="14"/>
  <c r="C228" i="14" s="1"/>
  <c r="K150" i="10"/>
  <c r="K253" i="10" s="1"/>
  <c r="K190" i="12"/>
  <c r="K293" i="12" s="1"/>
  <c r="H164" i="12"/>
  <c r="H267" i="12" s="1"/>
  <c r="C180" i="12"/>
  <c r="C283" i="12" s="1"/>
  <c r="D212" i="13"/>
  <c r="D315" i="13" s="1"/>
  <c r="D166" i="13"/>
  <c r="D269" i="13" s="1"/>
  <c r="D136" i="13"/>
  <c r="D239" i="13" s="1"/>
  <c r="D133" i="13"/>
  <c r="D236" i="13" s="1"/>
  <c r="H201" i="13"/>
  <c r="H304" i="13" s="1"/>
  <c r="H153" i="13"/>
  <c r="H256" i="13" s="1"/>
  <c r="H137" i="13"/>
  <c r="H240" i="13" s="1"/>
  <c r="H125" i="13"/>
  <c r="H228" i="13" s="1"/>
  <c r="G219" i="14"/>
  <c r="G322" i="14" s="1"/>
  <c r="G206" i="14"/>
  <c r="G309" i="14" s="1"/>
  <c r="G198" i="14"/>
  <c r="G301" i="14" s="1"/>
  <c r="G190" i="14"/>
  <c r="G293" i="14" s="1"/>
  <c r="G185" i="14"/>
  <c r="G288" i="14" s="1"/>
  <c r="G177" i="14"/>
  <c r="G280" i="14" s="1"/>
  <c r="G169" i="14"/>
  <c r="G272" i="14" s="1"/>
  <c r="G163" i="14"/>
  <c r="G266" i="14" s="1"/>
  <c r="G145" i="14"/>
  <c r="G248" i="14" s="1"/>
  <c r="K217" i="14"/>
  <c r="K320" i="14" s="1"/>
  <c r="K161" i="14"/>
  <c r="K264" i="14" s="1"/>
  <c r="K151" i="14"/>
  <c r="K254" i="14" s="1"/>
  <c r="K201" i="14"/>
  <c r="K304" i="14" s="1"/>
  <c r="C184" i="14"/>
  <c r="C287" i="14" s="1"/>
  <c r="C176" i="14"/>
  <c r="C279" i="14" s="1"/>
  <c r="C168" i="14"/>
  <c r="C271" i="14" s="1"/>
  <c r="C159" i="14"/>
  <c r="C262" i="14" s="1"/>
  <c r="C149" i="14"/>
  <c r="C252" i="14" s="1"/>
  <c r="E151" i="7"/>
  <c r="E254" i="7" s="1"/>
  <c r="E123" i="7"/>
  <c r="E226" i="7" s="1"/>
  <c r="B165" i="9"/>
  <c r="B268" i="9" s="1"/>
  <c r="G196" i="9"/>
  <c r="G299" i="9" s="1"/>
  <c r="J188" i="9"/>
  <c r="J291" i="9" s="1"/>
  <c r="K122" i="10"/>
  <c r="K225" i="10" s="1"/>
  <c r="F182" i="10"/>
  <c r="F285" i="10" s="1"/>
  <c r="J210" i="11"/>
  <c r="J313" i="11" s="1"/>
  <c r="J163" i="11"/>
  <c r="J266" i="11" s="1"/>
  <c r="G157" i="12"/>
  <c r="G260" i="12" s="1"/>
  <c r="G162" i="12"/>
  <c r="G265" i="12" s="1"/>
  <c r="G150" i="12"/>
  <c r="G253" i="12" s="1"/>
  <c r="G125" i="12"/>
  <c r="G228" i="12" s="1"/>
  <c r="D181" i="12"/>
  <c r="D284" i="12" s="1"/>
  <c r="D150" i="12"/>
  <c r="D253" i="12" s="1"/>
  <c r="D149" i="12"/>
  <c r="D252" i="12" s="1"/>
  <c r="K218" i="12"/>
  <c r="K321" i="12" s="1"/>
  <c r="K157" i="12"/>
  <c r="K260" i="12" s="1"/>
  <c r="K162" i="12"/>
  <c r="K265" i="12" s="1"/>
  <c r="K142" i="12"/>
  <c r="K245" i="12" s="1"/>
  <c r="K130" i="12"/>
  <c r="K233" i="12" s="1"/>
  <c r="K129" i="12"/>
  <c r="K232" i="12" s="1"/>
  <c r="H205" i="12"/>
  <c r="H308" i="12" s="1"/>
  <c r="H189" i="12"/>
  <c r="H292" i="12" s="1"/>
  <c r="H148" i="12"/>
  <c r="H251" i="12" s="1"/>
  <c r="H147" i="12"/>
  <c r="H250" i="12" s="1"/>
  <c r="H136" i="12"/>
  <c r="H239" i="12" s="1"/>
  <c r="H130" i="12"/>
  <c r="H233" i="12" s="1"/>
  <c r="C210" i="12"/>
  <c r="C313" i="12" s="1"/>
  <c r="C179" i="12"/>
  <c r="C282" i="12" s="1"/>
  <c r="C167" i="12"/>
  <c r="C270" i="12" s="1"/>
  <c r="C153" i="12"/>
  <c r="C256" i="12" s="1"/>
  <c r="C145" i="12"/>
  <c r="C248" i="12" s="1"/>
  <c r="D217" i="13"/>
  <c r="D320" i="13" s="1"/>
  <c r="D206" i="13"/>
  <c r="D309" i="13" s="1"/>
  <c r="D198" i="13"/>
  <c r="D301" i="13" s="1"/>
  <c r="D191" i="13"/>
  <c r="D294" i="13" s="1"/>
  <c r="D183" i="13"/>
  <c r="D286" i="13" s="1"/>
  <c r="D175" i="13"/>
  <c r="D278" i="13" s="1"/>
  <c r="D154" i="13"/>
  <c r="D257" i="13" s="1"/>
  <c r="D146" i="13"/>
  <c r="D249" i="13" s="1"/>
  <c r="D137" i="13"/>
  <c r="D240" i="13" s="1"/>
  <c r="D128" i="13"/>
  <c r="D231" i="13" s="1"/>
  <c r="D218" i="13"/>
  <c r="D321" i="13" s="1"/>
  <c r="B207" i="13"/>
  <c r="B310" i="13" s="1"/>
  <c r="B176" i="13"/>
  <c r="B279" i="13" s="1"/>
  <c r="B122" i="13"/>
  <c r="B225" i="13" s="1"/>
  <c r="H219" i="13"/>
  <c r="H322" i="13" s="1"/>
  <c r="H208" i="13"/>
  <c r="H311" i="13" s="1"/>
  <c r="H200" i="13"/>
  <c r="H303" i="13" s="1"/>
  <c r="H192" i="13"/>
  <c r="H295" i="13" s="1"/>
  <c r="H185" i="13"/>
  <c r="H288" i="13" s="1"/>
  <c r="H177" i="13"/>
  <c r="H280" i="13" s="1"/>
  <c r="K123" i="5"/>
  <c r="K226" i="5" s="1"/>
  <c r="K127" i="9"/>
  <c r="K230" i="9" s="1"/>
  <c r="J204" i="9"/>
  <c r="J307" i="9" s="1"/>
  <c r="K135" i="10"/>
  <c r="K238" i="10" s="1"/>
  <c r="K134" i="10"/>
  <c r="K237" i="10" s="1"/>
  <c r="F143" i="10"/>
  <c r="F246" i="10" s="1"/>
  <c r="J145" i="11"/>
  <c r="J248" i="11" s="1"/>
  <c r="B160" i="11"/>
  <c r="B263" i="11" s="1"/>
  <c r="B145" i="11"/>
  <c r="B248" i="11" s="1"/>
  <c r="G130" i="12"/>
  <c r="G233" i="12" s="1"/>
  <c r="D129" i="12"/>
  <c r="D232" i="12" s="1"/>
  <c r="K137" i="12"/>
  <c r="K240" i="12" s="1"/>
  <c r="K140" i="12"/>
  <c r="K243" i="12" s="1"/>
  <c r="K128" i="12"/>
  <c r="K231" i="12" s="1"/>
  <c r="K127" i="12"/>
  <c r="K230" i="12" s="1"/>
  <c r="D189" i="13"/>
  <c r="D292" i="13" s="1"/>
  <c r="D181" i="13"/>
  <c r="D284" i="13" s="1"/>
  <c r="D173" i="13"/>
  <c r="D276" i="13" s="1"/>
  <c r="I220" i="13"/>
  <c r="I323" i="13" s="1"/>
  <c r="H206" i="13"/>
  <c r="H309" i="13" s="1"/>
  <c r="H198" i="13"/>
  <c r="H301" i="13" s="1"/>
  <c r="H191" i="13"/>
  <c r="H294" i="13" s="1"/>
  <c r="H183" i="13"/>
  <c r="H286" i="13" s="1"/>
  <c r="H175" i="13"/>
  <c r="H278" i="13" s="1"/>
  <c r="H163" i="13"/>
  <c r="H266" i="13" s="1"/>
  <c r="H121" i="13"/>
  <c r="C213" i="13"/>
  <c r="C316" i="13" s="1"/>
  <c r="C177" i="13"/>
  <c r="C280" i="13" s="1"/>
  <c r="C136" i="13"/>
  <c r="C239" i="13" s="1"/>
  <c r="B217" i="13"/>
  <c r="B320" i="13" s="1"/>
  <c r="B206" i="13"/>
  <c r="B309" i="13" s="1"/>
  <c r="B191" i="13"/>
  <c r="B294" i="13" s="1"/>
  <c r="I210" i="13"/>
  <c r="I313" i="13" s="1"/>
  <c r="J196" i="9"/>
  <c r="J299" i="9" s="1"/>
  <c r="F166" i="10"/>
  <c r="F269" i="10" s="1"/>
  <c r="J206" i="11"/>
  <c r="J309" i="11" s="1"/>
  <c r="J176" i="11"/>
  <c r="J279" i="11" s="1"/>
  <c r="J179" i="11"/>
  <c r="J282" i="11" s="1"/>
  <c r="B157" i="11"/>
  <c r="B260" i="11" s="1"/>
  <c r="B141" i="11"/>
  <c r="B244" i="11" s="1"/>
  <c r="F219" i="11"/>
  <c r="F322" i="11" s="1"/>
  <c r="F211" i="11"/>
  <c r="F314" i="11" s="1"/>
  <c r="F193" i="11"/>
  <c r="F296" i="11" s="1"/>
  <c r="F186" i="11"/>
  <c r="F289" i="11" s="1"/>
  <c r="F143" i="11"/>
  <c r="F246" i="11" s="1"/>
  <c r="G183" i="12"/>
  <c r="G286" i="12" s="1"/>
  <c r="G165" i="12"/>
  <c r="G268" i="12" s="1"/>
  <c r="G135" i="12"/>
  <c r="G238" i="12" s="1"/>
  <c r="G140" i="12"/>
  <c r="G243" i="12" s="1"/>
  <c r="G128" i="12"/>
  <c r="G231" i="12" s="1"/>
  <c r="G133" i="12"/>
  <c r="G236" i="12" s="1"/>
  <c r="D191" i="12"/>
  <c r="D294" i="12" s="1"/>
  <c r="D212" i="12"/>
  <c r="D315" i="12" s="1"/>
  <c r="D175" i="12"/>
  <c r="D278" i="12" s="1"/>
  <c r="D158" i="12"/>
  <c r="D261" i="12" s="1"/>
  <c r="D140" i="12"/>
  <c r="D243" i="12" s="1"/>
  <c r="D127" i="12"/>
  <c r="D230" i="12" s="1"/>
  <c r="K205" i="12"/>
  <c r="K308" i="12" s="1"/>
  <c r="K182" i="12"/>
  <c r="K285" i="12" s="1"/>
  <c r="K165" i="12"/>
  <c r="K268" i="12" s="1"/>
  <c r="K152" i="12"/>
  <c r="K255" i="12" s="1"/>
  <c r="K135" i="12"/>
  <c r="K238" i="12" s="1"/>
  <c r="H202" i="12"/>
  <c r="H305" i="12" s="1"/>
  <c r="H173" i="12"/>
  <c r="H276" i="12" s="1"/>
  <c r="H163" i="12"/>
  <c r="H266" i="12" s="1"/>
  <c r="H156" i="12"/>
  <c r="H259" i="12" s="1"/>
  <c r="H155" i="12"/>
  <c r="H258" i="12" s="1"/>
  <c r="H139" i="12"/>
  <c r="H242" i="12" s="1"/>
  <c r="H144" i="12"/>
  <c r="H247" i="12" s="1"/>
  <c r="H125" i="12"/>
  <c r="H228" i="12" s="1"/>
  <c r="C204" i="12"/>
  <c r="C307" i="12" s="1"/>
  <c r="C194" i="12"/>
  <c r="C297" i="12" s="1"/>
  <c r="C187" i="12"/>
  <c r="C290" i="12" s="1"/>
  <c r="C171" i="12"/>
  <c r="C274" i="12" s="1"/>
  <c r="C176" i="12"/>
  <c r="C279" i="12" s="1"/>
  <c r="C159" i="12"/>
  <c r="C262" i="12" s="1"/>
  <c r="C158" i="12"/>
  <c r="C261" i="12" s="1"/>
  <c r="C154" i="12"/>
  <c r="C257" i="12" s="1"/>
  <c r="C122" i="12"/>
  <c r="C225" i="12" s="1"/>
  <c r="C129" i="12"/>
  <c r="C232" i="12" s="1"/>
  <c r="D216" i="13"/>
  <c r="D319" i="13" s="1"/>
  <c r="D213" i="13"/>
  <c r="D316" i="13" s="1"/>
  <c r="D210" i="13"/>
  <c r="D313" i="13" s="1"/>
  <c r="D202" i="13"/>
  <c r="D305" i="13" s="1"/>
  <c r="D194" i="13"/>
  <c r="D297" i="13" s="1"/>
  <c r="D207" i="13"/>
  <c r="D310" i="13" s="1"/>
  <c r="D199" i="13"/>
  <c r="D302" i="13" s="1"/>
  <c r="D190" i="13"/>
  <c r="D293" i="13" s="1"/>
  <c r="D182" i="13"/>
  <c r="D285" i="13" s="1"/>
  <c r="D174" i="13"/>
  <c r="D277" i="13" s="1"/>
  <c r="D187" i="13"/>
  <c r="D290" i="13" s="1"/>
  <c r="D179" i="13"/>
  <c r="D282" i="13" s="1"/>
  <c r="D171" i="13"/>
  <c r="D274" i="13" s="1"/>
  <c r="D162" i="13"/>
  <c r="D265" i="13" s="1"/>
  <c r="D161" i="13"/>
  <c r="D264" i="13" s="1"/>
  <c r="D155" i="13"/>
  <c r="D258" i="13" s="1"/>
  <c r="D147" i="13"/>
  <c r="D250" i="13" s="1"/>
  <c r="D141" i="13"/>
  <c r="D244" i="13" s="1"/>
  <c r="D140" i="13"/>
  <c r="D243" i="13" s="1"/>
  <c r="D132" i="13"/>
  <c r="D235" i="13" s="1"/>
  <c r="D124" i="13"/>
  <c r="D227" i="13" s="1"/>
  <c r="D131" i="13"/>
  <c r="D234" i="13" s="1"/>
  <c r="D123" i="13"/>
  <c r="D226" i="13" s="1"/>
  <c r="D121" i="13"/>
  <c r="H218" i="13"/>
  <c r="H321" i="13" s="1"/>
  <c r="H215" i="13"/>
  <c r="H318" i="13" s="1"/>
  <c r="H212" i="13"/>
  <c r="H315" i="13" s="1"/>
  <c r="H204" i="13"/>
  <c r="H307" i="13" s="1"/>
  <c r="H196" i="13"/>
  <c r="H299" i="13" s="1"/>
  <c r="H207" i="13"/>
  <c r="H310" i="13" s="1"/>
  <c r="H199" i="13"/>
  <c r="H302" i="13" s="1"/>
  <c r="H190" i="13"/>
  <c r="H293" i="13" s="1"/>
  <c r="H182" i="13"/>
  <c r="H285" i="13" s="1"/>
  <c r="H174" i="13"/>
  <c r="H277" i="13" s="1"/>
  <c r="H189" i="13"/>
  <c r="H292" i="13" s="1"/>
  <c r="H181" i="13"/>
  <c r="H284" i="13" s="1"/>
  <c r="H173" i="13"/>
  <c r="H276" i="13" s="1"/>
  <c r="H161" i="13"/>
  <c r="H264" i="13" s="1"/>
  <c r="H156" i="13"/>
  <c r="H259" i="13" s="1"/>
  <c r="H148" i="13"/>
  <c r="H251" i="13" s="1"/>
  <c r="H157" i="13"/>
  <c r="H260" i="13" s="1"/>
  <c r="H149" i="13"/>
  <c r="H252" i="13" s="1"/>
  <c r="H141" i="13"/>
  <c r="H244" i="13" s="1"/>
  <c r="H140" i="13"/>
  <c r="H243" i="13" s="1"/>
  <c r="H131" i="13"/>
  <c r="H234" i="13" s="1"/>
  <c r="H123" i="13"/>
  <c r="H226" i="13" s="1"/>
  <c r="D131" i="5"/>
  <c r="D234" i="5" s="1"/>
  <c r="K217" i="10"/>
  <c r="K320" i="10" s="1"/>
  <c r="K194" i="10"/>
  <c r="K297" i="10" s="1"/>
  <c r="F201" i="10"/>
  <c r="F304" i="10" s="1"/>
  <c r="J218" i="11"/>
  <c r="J321" i="11" s="1"/>
  <c r="J190" i="11"/>
  <c r="J293" i="11" s="1"/>
  <c r="J175" i="11"/>
  <c r="J278" i="11" s="1"/>
  <c r="B217" i="11"/>
  <c r="B320" i="11" s="1"/>
  <c r="B155" i="11"/>
  <c r="B258" i="11" s="1"/>
  <c r="B136" i="11"/>
  <c r="B239" i="11" s="1"/>
  <c r="F217" i="11"/>
  <c r="F320" i="11" s="1"/>
  <c r="F209" i="11"/>
  <c r="F312" i="11" s="1"/>
  <c r="F214" i="11"/>
  <c r="F317" i="11" s="1"/>
  <c r="F203" i="11"/>
  <c r="F306" i="11" s="1"/>
  <c r="G218" i="12"/>
  <c r="G321" i="12" s="1"/>
  <c r="G175" i="12"/>
  <c r="G278" i="12" s="1"/>
  <c r="G163" i="12"/>
  <c r="G266" i="12" s="1"/>
  <c r="G164" i="12"/>
  <c r="G267" i="12" s="1"/>
  <c r="G152" i="12"/>
  <c r="G255" i="12" s="1"/>
  <c r="G134" i="12"/>
  <c r="G237" i="12" s="1"/>
  <c r="G126" i="12"/>
  <c r="G229" i="12" s="1"/>
  <c r="G127" i="12"/>
  <c r="G230" i="12" s="1"/>
  <c r="D213" i="12"/>
  <c r="D316" i="12" s="1"/>
  <c r="D216" i="12"/>
  <c r="D319" i="12" s="1"/>
  <c r="D204" i="12"/>
  <c r="D307" i="12" s="1"/>
  <c r="D183" i="12"/>
  <c r="D286" i="12" s="1"/>
  <c r="D173" i="12"/>
  <c r="D276" i="12" s="1"/>
  <c r="D152" i="12"/>
  <c r="D255" i="12" s="1"/>
  <c r="D151" i="12"/>
  <c r="D254" i="12" s="1"/>
  <c r="D134" i="12"/>
  <c r="D237" i="12" s="1"/>
  <c r="D121" i="12"/>
  <c r="K197" i="12"/>
  <c r="K300" i="12" s="1"/>
  <c r="K174" i="12"/>
  <c r="K277" i="12" s="1"/>
  <c r="K163" i="12"/>
  <c r="K266" i="12" s="1"/>
  <c r="K164" i="12"/>
  <c r="K267" i="12" s="1"/>
  <c r="K146" i="12"/>
  <c r="K249" i="12" s="1"/>
  <c r="K145" i="12"/>
  <c r="K248" i="12" s="1"/>
  <c r="H194" i="12"/>
  <c r="H297" i="12" s="1"/>
  <c r="H181" i="12"/>
  <c r="H284" i="12" s="1"/>
  <c r="H161" i="12"/>
  <c r="H264" i="12" s="1"/>
  <c r="H166" i="12"/>
  <c r="H269" i="12" s="1"/>
  <c r="H150" i="12"/>
  <c r="H253" i="12" s="1"/>
  <c r="H153" i="12"/>
  <c r="H256" i="12" s="1"/>
  <c r="H137" i="12"/>
  <c r="H240" i="12" s="1"/>
  <c r="H138" i="12"/>
  <c r="H241" i="12" s="1"/>
  <c r="H132" i="12"/>
  <c r="H235" i="12" s="1"/>
  <c r="H123" i="12"/>
  <c r="H226" i="12" s="1"/>
  <c r="H122" i="12"/>
  <c r="H225" i="12" s="1"/>
  <c r="C216" i="12"/>
  <c r="C319" i="12" s="1"/>
  <c r="C212" i="12"/>
  <c r="C315" i="12" s="1"/>
  <c r="C202" i="12"/>
  <c r="C305" i="12" s="1"/>
  <c r="C183" i="12"/>
  <c r="C286" i="12" s="1"/>
  <c r="C188" i="12"/>
  <c r="C291" i="12" s="1"/>
  <c r="C172" i="12"/>
  <c r="C275" i="12" s="1"/>
  <c r="C156" i="12"/>
  <c r="C259" i="12" s="1"/>
  <c r="C155" i="12"/>
  <c r="C258" i="12" s="1"/>
  <c r="C147" i="12"/>
  <c r="C250" i="12" s="1"/>
  <c r="C146" i="12"/>
  <c r="C249" i="12" s="1"/>
  <c r="C143" i="12"/>
  <c r="C246" i="12" s="1"/>
  <c r="C142" i="12"/>
  <c r="C245" i="12" s="1"/>
  <c r="C123" i="12"/>
  <c r="C226" i="12" s="1"/>
  <c r="D214" i="13"/>
  <c r="D317" i="13" s="1"/>
  <c r="D219" i="13"/>
  <c r="D322" i="13" s="1"/>
  <c r="D208" i="13"/>
  <c r="D311" i="13" s="1"/>
  <c r="D200" i="13"/>
  <c r="D303" i="13" s="1"/>
  <c r="D192" i="13"/>
  <c r="D295" i="13" s="1"/>
  <c r="D205" i="13"/>
  <c r="D308" i="13" s="1"/>
  <c r="D197" i="13"/>
  <c r="D300" i="13" s="1"/>
  <c r="D188" i="13"/>
  <c r="D291" i="13" s="1"/>
  <c r="D180" i="13"/>
  <c r="D283" i="13" s="1"/>
  <c r="D172" i="13"/>
  <c r="D275" i="13" s="1"/>
  <c r="D185" i="13"/>
  <c r="D288" i="13" s="1"/>
  <c r="D177" i="13"/>
  <c r="D280" i="13" s="1"/>
  <c r="D169" i="13"/>
  <c r="D272" i="13" s="1"/>
  <c r="D168" i="13"/>
  <c r="D271" i="13" s="1"/>
  <c r="D160" i="13"/>
  <c r="D263" i="13" s="1"/>
  <c r="D167" i="13"/>
  <c r="D270" i="13" s="1"/>
  <c r="D159" i="13"/>
  <c r="D262" i="13" s="1"/>
  <c r="D156" i="13"/>
  <c r="D259" i="13" s="1"/>
  <c r="D148" i="13"/>
  <c r="D251" i="13" s="1"/>
  <c r="D139" i="13"/>
  <c r="D242" i="13" s="1"/>
  <c r="D138" i="13"/>
  <c r="D241" i="13" s="1"/>
  <c r="D130" i="13"/>
  <c r="D233" i="13" s="1"/>
  <c r="D122" i="13"/>
  <c r="D225" i="13" s="1"/>
  <c r="D129" i="13"/>
  <c r="D232" i="13" s="1"/>
  <c r="C164" i="13"/>
  <c r="C267" i="13" s="1"/>
  <c r="C149" i="13"/>
  <c r="C252" i="13" s="1"/>
  <c r="H216" i="13"/>
  <c r="H319" i="13" s="1"/>
  <c r="H210" i="13"/>
  <c r="H313" i="13" s="1"/>
  <c r="H202" i="13"/>
  <c r="H305" i="13" s="1"/>
  <c r="H194" i="13"/>
  <c r="H297" i="13" s="1"/>
  <c r="H205" i="13"/>
  <c r="H308" i="13" s="1"/>
  <c r="H197" i="13"/>
  <c r="H300" i="13" s="1"/>
  <c r="H188" i="13"/>
  <c r="H291" i="13" s="1"/>
  <c r="H180" i="13"/>
  <c r="H283" i="13" s="1"/>
  <c r="H172" i="13"/>
  <c r="H275" i="13" s="1"/>
  <c r="H187" i="13"/>
  <c r="H290" i="13" s="1"/>
  <c r="H179" i="13"/>
  <c r="H282" i="13" s="1"/>
  <c r="H171" i="13"/>
  <c r="H274" i="13" s="1"/>
  <c r="H168" i="13"/>
  <c r="H271" i="13" s="1"/>
  <c r="H160" i="13"/>
  <c r="H263" i="13" s="1"/>
  <c r="H167" i="13"/>
  <c r="H270" i="13" s="1"/>
  <c r="H159" i="13"/>
  <c r="H262" i="13" s="1"/>
  <c r="H154" i="13"/>
  <c r="H257" i="13" s="1"/>
  <c r="H146" i="13"/>
  <c r="H249" i="13" s="1"/>
  <c r="H155" i="13"/>
  <c r="H258" i="13" s="1"/>
  <c r="H147" i="13"/>
  <c r="H250" i="13" s="1"/>
  <c r="H139" i="13"/>
  <c r="H242" i="13" s="1"/>
  <c r="H138" i="13"/>
  <c r="H241" i="13" s="1"/>
  <c r="H130" i="13"/>
  <c r="H233" i="13" s="1"/>
  <c r="H129" i="13"/>
  <c r="H232" i="13" s="1"/>
  <c r="C187" i="13"/>
  <c r="C290" i="13" s="1"/>
  <c r="C144" i="13"/>
  <c r="C247" i="13" s="1"/>
  <c r="C128" i="13"/>
  <c r="C231" i="13" s="1"/>
  <c r="B209" i="13"/>
  <c r="B312" i="13" s="1"/>
  <c r="B208" i="13"/>
  <c r="B311" i="13" s="1"/>
  <c r="B198" i="13"/>
  <c r="B301" i="13" s="1"/>
  <c r="B123" i="13"/>
  <c r="B226" i="13" s="1"/>
  <c r="B190" i="13"/>
  <c r="B293" i="13" s="1"/>
  <c r="H216" i="6"/>
  <c r="H319" i="6" s="1"/>
  <c r="B166" i="9"/>
  <c r="B269" i="9" s="1"/>
  <c r="G189" i="9"/>
  <c r="G292" i="9" s="1"/>
  <c r="G173" i="9"/>
  <c r="G276" i="9" s="1"/>
  <c r="G170" i="9"/>
  <c r="G273" i="9" s="1"/>
  <c r="G167" i="9"/>
  <c r="G270" i="9" s="1"/>
  <c r="F188" i="9"/>
  <c r="F291" i="9" s="1"/>
  <c r="F133" i="9"/>
  <c r="F236" i="9" s="1"/>
  <c r="K183" i="9"/>
  <c r="K286" i="9" s="1"/>
  <c r="K129" i="9"/>
  <c r="K232" i="9" s="1"/>
  <c r="K220" i="9"/>
  <c r="K323" i="9" s="1"/>
  <c r="K219" i="10"/>
  <c r="K322" i="10" s="1"/>
  <c r="K189" i="10"/>
  <c r="K292" i="10" s="1"/>
  <c r="K160" i="10"/>
  <c r="K263" i="10" s="1"/>
  <c r="K169" i="10"/>
  <c r="K272" i="10" s="1"/>
  <c r="K143" i="10"/>
  <c r="K246" i="10" s="1"/>
  <c r="K133" i="10"/>
  <c r="K236" i="10" s="1"/>
  <c r="F218" i="10"/>
  <c r="F321" i="10" s="1"/>
  <c r="F204" i="10"/>
  <c r="F307" i="10" s="1"/>
  <c r="F217" i="10"/>
  <c r="F320" i="10" s="1"/>
  <c r="F171" i="10"/>
  <c r="F274" i="10" s="1"/>
  <c r="F159" i="10"/>
  <c r="F262" i="10" s="1"/>
  <c r="F153" i="10"/>
  <c r="F256" i="10" s="1"/>
  <c r="F134" i="10"/>
  <c r="F237" i="10" s="1"/>
  <c r="J140" i="10"/>
  <c r="J243" i="10" s="1"/>
  <c r="B123" i="10"/>
  <c r="B226" i="10" s="1"/>
  <c r="B182" i="10"/>
  <c r="B285" i="10" s="1"/>
  <c r="B163" i="10"/>
  <c r="B266" i="10" s="1"/>
  <c r="J213" i="11"/>
  <c r="J316" i="11" s="1"/>
  <c r="J195" i="11"/>
  <c r="J298" i="11" s="1"/>
  <c r="J198" i="11"/>
  <c r="J301" i="11" s="1"/>
  <c r="J180" i="11"/>
  <c r="J283" i="11" s="1"/>
  <c r="J164" i="11"/>
  <c r="J267" i="11" s="1"/>
  <c r="J183" i="11"/>
  <c r="J286" i="11" s="1"/>
  <c r="J167" i="11"/>
  <c r="J270" i="11" s="1"/>
  <c r="J154" i="11"/>
  <c r="J257" i="11" s="1"/>
  <c r="J146" i="11"/>
  <c r="J249" i="11" s="1"/>
  <c r="J129" i="11"/>
  <c r="J232" i="11" s="1"/>
  <c r="B196" i="11"/>
  <c r="B299" i="11" s="1"/>
  <c r="B171" i="11"/>
  <c r="B274" i="11" s="1"/>
  <c r="B159" i="11"/>
  <c r="B262" i="11" s="1"/>
  <c r="B151" i="11"/>
  <c r="B254" i="11" s="1"/>
  <c r="B152" i="11"/>
  <c r="B255" i="11" s="1"/>
  <c r="B149" i="11"/>
  <c r="B252" i="11" s="1"/>
  <c r="B123" i="11"/>
  <c r="B226" i="11" s="1"/>
  <c r="F218" i="11"/>
  <c r="F321" i="11" s="1"/>
  <c r="F194" i="11"/>
  <c r="F297" i="11" s="1"/>
  <c r="F171" i="11"/>
  <c r="F274" i="11" s="1"/>
  <c r="F155" i="11"/>
  <c r="F258" i="11" s="1"/>
  <c r="F158" i="11"/>
  <c r="F261" i="11" s="1"/>
  <c r="F134" i="11"/>
  <c r="F237" i="11" s="1"/>
  <c r="G214" i="12"/>
  <c r="G317" i="12" s="1"/>
  <c r="G210" i="12"/>
  <c r="G313" i="12" s="1"/>
  <c r="G202" i="12"/>
  <c r="G305" i="12" s="1"/>
  <c r="G194" i="12"/>
  <c r="G297" i="12" s="1"/>
  <c r="G207" i="12"/>
  <c r="G310" i="12" s="1"/>
  <c r="G199" i="12"/>
  <c r="G302" i="12" s="1"/>
  <c r="G191" i="12"/>
  <c r="G294" i="12" s="1"/>
  <c r="G187" i="12"/>
  <c r="G290" i="12" s="1"/>
  <c r="G179" i="12"/>
  <c r="G282" i="12" s="1"/>
  <c r="G171" i="12"/>
  <c r="G274" i="12" s="1"/>
  <c r="G186" i="12"/>
  <c r="G289" i="12" s="1"/>
  <c r="G178" i="12"/>
  <c r="G281" i="12" s="1"/>
  <c r="G170" i="12"/>
  <c r="G273" i="12" s="1"/>
  <c r="G167" i="12"/>
  <c r="G270" i="12" s="1"/>
  <c r="G159" i="12"/>
  <c r="G262" i="12" s="1"/>
  <c r="G166" i="12"/>
  <c r="G269" i="12" s="1"/>
  <c r="G158" i="12"/>
  <c r="G261" i="12" s="1"/>
  <c r="G154" i="12"/>
  <c r="G257" i="12" s="1"/>
  <c r="G146" i="12"/>
  <c r="G249" i="12" s="1"/>
  <c r="G145" i="12"/>
  <c r="G248" i="12" s="1"/>
  <c r="G137" i="12"/>
  <c r="G240" i="12" s="1"/>
  <c r="G144" i="12"/>
  <c r="G247" i="12" s="1"/>
  <c r="G136" i="12"/>
  <c r="G239" i="12" s="1"/>
  <c r="G129" i="12"/>
  <c r="G232" i="12" s="1"/>
  <c r="G121" i="12"/>
  <c r="G220" i="12"/>
  <c r="G323" i="12" s="1"/>
  <c r="D217" i="12"/>
  <c r="D320" i="12" s="1"/>
  <c r="D211" i="12"/>
  <c r="D314" i="12" s="1"/>
  <c r="D203" i="12"/>
  <c r="D306" i="12" s="1"/>
  <c r="D195" i="12"/>
  <c r="D298" i="12" s="1"/>
  <c r="D208" i="12"/>
  <c r="D311" i="12" s="1"/>
  <c r="D200" i="12"/>
  <c r="D303" i="12" s="1"/>
  <c r="D192" i="12"/>
  <c r="D295" i="12" s="1"/>
  <c r="D190" i="12"/>
  <c r="D293" i="12" s="1"/>
  <c r="D182" i="12"/>
  <c r="D285" i="12" s="1"/>
  <c r="D174" i="12"/>
  <c r="D277" i="12" s="1"/>
  <c r="D165" i="12"/>
  <c r="D268" i="12" s="1"/>
  <c r="D157" i="12"/>
  <c r="D260" i="12" s="1"/>
  <c r="D162" i="12"/>
  <c r="D265" i="12" s="1"/>
  <c r="D154" i="12"/>
  <c r="D257" i="12" s="1"/>
  <c r="D146" i="12"/>
  <c r="D249" i="12" s="1"/>
  <c r="D153" i="12"/>
  <c r="D256" i="12" s="1"/>
  <c r="D145" i="12"/>
  <c r="D248" i="12" s="1"/>
  <c r="D137" i="12"/>
  <c r="D240" i="12" s="1"/>
  <c r="D144" i="12"/>
  <c r="D247" i="12" s="1"/>
  <c r="D136" i="12"/>
  <c r="D239" i="12" s="1"/>
  <c r="D130" i="12"/>
  <c r="D233" i="12" s="1"/>
  <c r="D122" i="12"/>
  <c r="D225" i="12" s="1"/>
  <c r="D131" i="12"/>
  <c r="D234" i="12" s="1"/>
  <c r="D123" i="12"/>
  <c r="D226" i="12" s="1"/>
  <c r="D220" i="12"/>
  <c r="D323" i="12" s="1"/>
  <c r="K216" i="12"/>
  <c r="K319" i="12" s="1"/>
  <c r="K210" i="12"/>
  <c r="K313" i="12" s="1"/>
  <c r="K202" i="12"/>
  <c r="K305" i="12" s="1"/>
  <c r="K194" i="12"/>
  <c r="K297" i="12" s="1"/>
  <c r="K209" i="12"/>
  <c r="K312" i="12" s="1"/>
  <c r="K201" i="12"/>
  <c r="K304" i="12" s="1"/>
  <c r="K193" i="12"/>
  <c r="K296" i="12" s="1"/>
  <c r="K189" i="12"/>
  <c r="K292" i="12" s="1"/>
  <c r="K181" i="12"/>
  <c r="K284" i="12" s="1"/>
  <c r="K173" i="12"/>
  <c r="K276" i="12" s="1"/>
  <c r="K186" i="12"/>
  <c r="K289" i="12" s="1"/>
  <c r="K178" i="12"/>
  <c r="K281" i="12" s="1"/>
  <c r="K170" i="12"/>
  <c r="K273" i="12" s="1"/>
  <c r="K167" i="12"/>
  <c r="K270" i="12" s="1"/>
  <c r="K159" i="12"/>
  <c r="K262" i="12" s="1"/>
  <c r="K166" i="12"/>
  <c r="K269" i="12" s="1"/>
  <c r="K158" i="12"/>
  <c r="K261" i="12" s="1"/>
  <c r="K149" i="12"/>
  <c r="K252" i="12" s="1"/>
  <c r="K156" i="12"/>
  <c r="K259" i="12" s="1"/>
  <c r="K148" i="12"/>
  <c r="K251" i="12" s="1"/>
  <c r="K139" i="12"/>
  <c r="K242" i="12" s="1"/>
  <c r="K144" i="12"/>
  <c r="K247" i="12" s="1"/>
  <c r="K136" i="12"/>
  <c r="K239" i="12" s="1"/>
  <c r="K132" i="12"/>
  <c r="K235" i="12" s="1"/>
  <c r="K124" i="12"/>
  <c r="K227" i="12" s="1"/>
  <c r="K131" i="12"/>
  <c r="K234" i="12" s="1"/>
  <c r="K123" i="12"/>
  <c r="K226" i="12" s="1"/>
  <c r="K122" i="12"/>
  <c r="K225" i="12" s="1"/>
  <c r="H215" i="12"/>
  <c r="H318" i="12" s="1"/>
  <c r="H209" i="12"/>
  <c r="H312" i="12" s="1"/>
  <c r="H201" i="12"/>
  <c r="H304" i="12" s="1"/>
  <c r="H193" i="12"/>
  <c r="H296" i="12" s="1"/>
  <c r="H206" i="12"/>
  <c r="H309" i="12" s="1"/>
  <c r="H198" i="12"/>
  <c r="H301" i="12" s="1"/>
  <c r="H188" i="12"/>
  <c r="H291" i="12" s="1"/>
  <c r="H180" i="12"/>
  <c r="H283" i="12" s="1"/>
  <c r="H172" i="12"/>
  <c r="H275" i="12" s="1"/>
  <c r="H169" i="12"/>
  <c r="H272" i="12" s="1"/>
  <c r="H160" i="12"/>
  <c r="H263" i="12" s="1"/>
  <c r="H152" i="12"/>
  <c r="H255" i="12" s="1"/>
  <c r="H185" i="12"/>
  <c r="H288" i="12" s="1"/>
  <c r="H149" i="12"/>
  <c r="H252" i="12" s="1"/>
  <c r="H141" i="12"/>
  <c r="H244" i="12" s="1"/>
  <c r="H140" i="12"/>
  <c r="H243" i="12" s="1"/>
  <c r="H128" i="12"/>
  <c r="H231" i="12" s="1"/>
  <c r="H127" i="12"/>
  <c r="H230" i="12" s="1"/>
  <c r="C215" i="12"/>
  <c r="C318" i="12" s="1"/>
  <c r="C206" i="12"/>
  <c r="C309" i="12" s="1"/>
  <c r="C198" i="12"/>
  <c r="C301" i="12" s="1"/>
  <c r="C211" i="12"/>
  <c r="C314" i="12" s="1"/>
  <c r="C203" i="12"/>
  <c r="C306" i="12" s="1"/>
  <c r="C195" i="12"/>
  <c r="C298" i="12" s="1"/>
  <c r="C162" i="12"/>
  <c r="C265" i="12" s="1"/>
  <c r="C150" i="12"/>
  <c r="C253" i="12" s="1"/>
  <c r="C139" i="12"/>
  <c r="C242" i="12" s="1"/>
  <c r="C138" i="12"/>
  <c r="C241" i="12" s="1"/>
  <c r="C126" i="12"/>
  <c r="C229" i="12" s="1"/>
  <c r="C127" i="12"/>
  <c r="C230" i="12" s="1"/>
  <c r="H124" i="5"/>
  <c r="H227" i="5" s="1"/>
  <c r="D210" i="6"/>
  <c r="D313" i="6" s="1"/>
  <c r="D151" i="6"/>
  <c r="D254" i="6" s="1"/>
  <c r="D130" i="6"/>
  <c r="D233" i="6" s="1"/>
  <c r="B191" i="9"/>
  <c r="B294" i="9" s="1"/>
  <c r="G159" i="9"/>
  <c r="G262" i="9" s="1"/>
  <c r="K184" i="10"/>
  <c r="K287" i="10" s="1"/>
  <c r="F167" i="10"/>
  <c r="F270" i="10" s="1"/>
  <c r="J165" i="10"/>
  <c r="J268" i="10" s="1"/>
  <c r="J167" i="10"/>
  <c r="J270" i="10" s="1"/>
  <c r="J159" i="10"/>
  <c r="J262" i="10" s="1"/>
  <c r="B214" i="10"/>
  <c r="B317" i="10" s="1"/>
  <c r="B198" i="10"/>
  <c r="B301" i="10" s="1"/>
  <c r="B187" i="10"/>
  <c r="B290" i="10" s="1"/>
  <c r="B166" i="10"/>
  <c r="B269" i="10" s="1"/>
  <c r="B138" i="10"/>
  <c r="B241" i="10" s="1"/>
  <c r="B143" i="10"/>
  <c r="B246" i="10" s="1"/>
  <c r="J207" i="11"/>
  <c r="J310" i="11" s="1"/>
  <c r="J194" i="11"/>
  <c r="J297" i="11" s="1"/>
  <c r="J144" i="11"/>
  <c r="J247" i="11" s="1"/>
  <c r="B191" i="11"/>
  <c r="B294" i="11" s="1"/>
  <c r="B192" i="11"/>
  <c r="B295" i="11" s="1"/>
  <c r="B183" i="11"/>
  <c r="B286" i="11" s="1"/>
  <c r="B167" i="11"/>
  <c r="B270" i="11" s="1"/>
  <c r="F206" i="11"/>
  <c r="F309" i="11" s="1"/>
  <c r="F190" i="11"/>
  <c r="F293" i="11" s="1"/>
  <c r="F162" i="11"/>
  <c r="F265" i="11" s="1"/>
  <c r="F183" i="11"/>
  <c r="F286" i="11" s="1"/>
  <c r="F167" i="11"/>
  <c r="F270" i="11" s="1"/>
  <c r="F154" i="11"/>
  <c r="F257" i="11" s="1"/>
  <c r="F130" i="11"/>
  <c r="F233" i="11" s="1"/>
  <c r="G219" i="12"/>
  <c r="G322" i="12" s="1"/>
  <c r="G213" i="12"/>
  <c r="G316" i="12" s="1"/>
  <c r="G205" i="12"/>
  <c r="G308" i="12" s="1"/>
  <c r="G197" i="12"/>
  <c r="G300" i="12" s="1"/>
  <c r="G185" i="12"/>
  <c r="G288" i="12" s="1"/>
  <c r="G177" i="12"/>
  <c r="G280" i="12" s="1"/>
  <c r="G169" i="12"/>
  <c r="G272" i="12" s="1"/>
  <c r="G184" i="12"/>
  <c r="G287" i="12" s="1"/>
  <c r="G176" i="12"/>
  <c r="G279" i="12" s="1"/>
  <c r="G168" i="12"/>
  <c r="G271" i="12" s="1"/>
  <c r="D215" i="12"/>
  <c r="D318" i="12" s="1"/>
  <c r="D218" i="12"/>
  <c r="D321" i="12" s="1"/>
  <c r="D209" i="12"/>
  <c r="D312" i="12" s="1"/>
  <c r="D201" i="12"/>
  <c r="D304" i="12" s="1"/>
  <c r="D193" i="12"/>
  <c r="D296" i="12" s="1"/>
  <c r="D206" i="12"/>
  <c r="D309" i="12" s="1"/>
  <c r="D198" i="12"/>
  <c r="D301" i="12" s="1"/>
  <c r="D188" i="12"/>
  <c r="D291" i="12" s="1"/>
  <c r="D180" i="12"/>
  <c r="D283" i="12" s="1"/>
  <c r="D172" i="12"/>
  <c r="D275" i="12" s="1"/>
  <c r="D163" i="12"/>
  <c r="D266" i="12" s="1"/>
  <c r="D143" i="12"/>
  <c r="D246" i="12" s="1"/>
  <c r="D135" i="12"/>
  <c r="D238" i="12" s="1"/>
  <c r="K214" i="12"/>
  <c r="K317" i="12" s="1"/>
  <c r="K219" i="12"/>
  <c r="K322" i="12" s="1"/>
  <c r="K207" i="12"/>
  <c r="K310" i="12" s="1"/>
  <c r="K199" i="12"/>
  <c r="K302" i="12" s="1"/>
  <c r="K153" i="12"/>
  <c r="K256" i="12" s="1"/>
  <c r="K187" i="12"/>
  <c r="K290" i="12" s="1"/>
  <c r="K179" i="12"/>
  <c r="K282" i="12" s="1"/>
  <c r="K171" i="12"/>
  <c r="K274" i="12" s="1"/>
  <c r="K184" i="12"/>
  <c r="K287" i="12" s="1"/>
  <c r="K176" i="12"/>
  <c r="K279" i="12" s="1"/>
  <c r="K168" i="12"/>
  <c r="K271" i="12" s="1"/>
  <c r="K155" i="12"/>
  <c r="K258" i="12" s="1"/>
  <c r="K147" i="12"/>
  <c r="K250" i="12" s="1"/>
  <c r="K206" i="12"/>
  <c r="K309" i="12" s="1"/>
  <c r="K121" i="12"/>
  <c r="H213" i="12"/>
  <c r="H316" i="12" s="1"/>
  <c r="H218" i="12"/>
  <c r="H321" i="12" s="1"/>
  <c r="H207" i="12"/>
  <c r="H310" i="12" s="1"/>
  <c r="H199" i="12"/>
  <c r="H302" i="12" s="1"/>
  <c r="H191" i="12"/>
  <c r="H294" i="12" s="1"/>
  <c r="H212" i="12"/>
  <c r="H315" i="12" s="1"/>
  <c r="H204" i="12"/>
  <c r="H307" i="12" s="1"/>
  <c r="H196" i="12"/>
  <c r="H299" i="12" s="1"/>
  <c r="H186" i="12"/>
  <c r="H289" i="12" s="1"/>
  <c r="H178" i="12"/>
  <c r="H281" i="12" s="1"/>
  <c r="H170" i="12"/>
  <c r="H273" i="12" s="1"/>
  <c r="H179" i="12"/>
  <c r="H282" i="12" s="1"/>
  <c r="H126" i="12"/>
  <c r="H229" i="12" s="1"/>
  <c r="C214" i="12"/>
  <c r="C317" i="12" s="1"/>
  <c r="C213" i="12"/>
  <c r="C316" i="12" s="1"/>
  <c r="C209" i="12"/>
  <c r="C312" i="12" s="1"/>
  <c r="C201" i="12"/>
  <c r="C304" i="12" s="1"/>
  <c r="C193" i="12"/>
  <c r="C296" i="12" s="1"/>
  <c r="C189" i="12"/>
  <c r="C292" i="12" s="1"/>
  <c r="C181" i="12"/>
  <c r="C284" i="12" s="1"/>
  <c r="C173" i="12"/>
  <c r="C276" i="12" s="1"/>
  <c r="C186" i="12"/>
  <c r="C289" i="12" s="1"/>
  <c r="C178" i="12"/>
  <c r="C281" i="12" s="1"/>
  <c r="C170" i="12"/>
  <c r="C273" i="12" s="1"/>
  <c r="C161" i="12"/>
  <c r="C264" i="12" s="1"/>
  <c r="C160" i="12"/>
  <c r="C263" i="12" s="1"/>
  <c r="C148" i="12"/>
  <c r="C251" i="12" s="1"/>
  <c r="C137" i="12"/>
  <c r="C240" i="12" s="1"/>
  <c r="C144" i="12"/>
  <c r="C247" i="12" s="1"/>
  <c r="C136" i="12"/>
  <c r="C239" i="12" s="1"/>
  <c r="C132" i="12"/>
  <c r="C235" i="12" s="1"/>
  <c r="C124" i="12"/>
  <c r="C227" i="12" s="1"/>
  <c r="C133" i="12"/>
  <c r="C236" i="12" s="1"/>
  <c r="C125" i="12"/>
  <c r="C228" i="12" s="1"/>
  <c r="C220" i="12"/>
  <c r="C323" i="12" s="1"/>
  <c r="H142" i="6"/>
  <c r="H245" i="6" s="1"/>
  <c r="H134" i="6"/>
  <c r="H237" i="6" s="1"/>
  <c r="D143" i="6"/>
  <c r="D246" i="6" s="1"/>
  <c r="D133" i="6"/>
  <c r="D236" i="6" s="1"/>
  <c r="E172" i="7"/>
  <c r="E275" i="7" s="1"/>
  <c r="J172" i="11"/>
  <c r="J275" i="11" s="1"/>
  <c r="B133" i="11"/>
  <c r="B236" i="11" s="1"/>
  <c r="B132" i="11"/>
  <c r="B235" i="11" s="1"/>
  <c r="F210" i="11"/>
  <c r="F313" i="11" s="1"/>
  <c r="G211" i="12"/>
  <c r="G314" i="12" s="1"/>
  <c r="G203" i="12"/>
  <c r="G306" i="12" s="1"/>
  <c r="G195" i="12"/>
  <c r="G298" i="12" s="1"/>
  <c r="G190" i="12"/>
  <c r="G293" i="12" s="1"/>
  <c r="G182" i="12"/>
  <c r="G285" i="12" s="1"/>
  <c r="G174" i="12"/>
  <c r="G277" i="12" s="1"/>
  <c r="D186" i="12"/>
  <c r="D289" i="12" s="1"/>
  <c r="D178" i="12"/>
  <c r="D281" i="12" s="1"/>
  <c r="D170" i="12"/>
  <c r="D273" i="12" s="1"/>
  <c r="D187" i="12"/>
  <c r="D290" i="12" s="1"/>
  <c r="K185" i="12"/>
  <c r="K288" i="12" s="1"/>
  <c r="K177" i="12"/>
  <c r="K280" i="12" s="1"/>
  <c r="K169" i="12"/>
  <c r="K272" i="12" s="1"/>
  <c r="H219" i="12"/>
  <c r="H322" i="12" s="1"/>
  <c r="H184" i="12"/>
  <c r="H287" i="12" s="1"/>
  <c r="H176" i="12"/>
  <c r="H279" i="12" s="1"/>
  <c r="H168" i="12"/>
  <c r="H271" i="12" s="1"/>
  <c r="C219" i="12"/>
  <c r="C322" i="12" s="1"/>
  <c r="C207" i="12"/>
  <c r="C310" i="12" s="1"/>
  <c r="C199" i="12"/>
  <c r="C302" i="12" s="1"/>
  <c r="C191" i="12"/>
  <c r="C294" i="12" s="1"/>
  <c r="H195" i="6"/>
  <c r="H298" i="6" s="1"/>
  <c r="K217" i="9"/>
  <c r="K320" i="9" s="1"/>
  <c r="K158" i="9"/>
  <c r="K261" i="9" s="1"/>
  <c r="K157" i="9"/>
  <c r="K260" i="9" s="1"/>
  <c r="J155" i="9"/>
  <c r="J258" i="9" s="1"/>
  <c r="K192" i="10"/>
  <c r="K295" i="10" s="1"/>
  <c r="K176" i="10"/>
  <c r="K279" i="10" s="1"/>
  <c r="K168" i="10"/>
  <c r="K271" i="10" s="1"/>
  <c r="K157" i="10"/>
  <c r="K260" i="10" s="1"/>
  <c r="F202" i="10"/>
  <c r="F305" i="10" s="1"/>
  <c r="F187" i="10"/>
  <c r="F290" i="10" s="1"/>
  <c r="F136" i="10"/>
  <c r="F239" i="10" s="1"/>
  <c r="F135" i="10"/>
  <c r="F238" i="10" s="1"/>
  <c r="F131" i="10"/>
  <c r="F234" i="10" s="1"/>
  <c r="F123" i="10"/>
  <c r="F226" i="10" s="1"/>
  <c r="J179" i="10"/>
  <c r="J282" i="10" s="1"/>
  <c r="J125" i="10"/>
  <c r="J228" i="10" s="1"/>
  <c r="B206" i="10"/>
  <c r="B309" i="10" s="1"/>
  <c r="B199" i="10"/>
  <c r="B302" i="10" s="1"/>
  <c r="B136" i="10"/>
  <c r="B239" i="10" s="1"/>
  <c r="J202" i="11"/>
  <c r="J305" i="11" s="1"/>
  <c r="J186" i="11"/>
  <c r="J289" i="11" s="1"/>
  <c r="J185" i="11"/>
  <c r="J288" i="11" s="1"/>
  <c r="J162" i="11"/>
  <c r="J265" i="11" s="1"/>
  <c r="J184" i="11"/>
  <c r="J287" i="11" s="1"/>
  <c r="J168" i="11"/>
  <c r="J271" i="11" s="1"/>
  <c r="J171" i="11"/>
  <c r="J274" i="11" s="1"/>
  <c r="J156" i="11"/>
  <c r="J259" i="11" s="1"/>
  <c r="J141" i="11"/>
  <c r="J244" i="11" s="1"/>
  <c r="J133" i="11"/>
  <c r="J236" i="11" s="1"/>
  <c r="B213" i="11"/>
  <c r="B316" i="11" s="1"/>
  <c r="B199" i="11"/>
  <c r="B302" i="11" s="1"/>
  <c r="B200" i="11"/>
  <c r="B303" i="11" s="1"/>
  <c r="B175" i="11"/>
  <c r="B278" i="11" s="1"/>
  <c r="B161" i="11"/>
  <c r="B264" i="11" s="1"/>
  <c r="B153" i="11"/>
  <c r="B256" i="11" s="1"/>
  <c r="B156" i="11"/>
  <c r="B259" i="11" s="1"/>
  <c r="B138" i="11"/>
  <c r="B241" i="11" s="1"/>
  <c r="B127" i="11"/>
  <c r="B230" i="11" s="1"/>
  <c r="B220" i="11"/>
  <c r="B323" i="11" s="1"/>
  <c r="F201" i="11"/>
  <c r="F304" i="11" s="1"/>
  <c r="F198" i="11"/>
  <c r="F301" i="11" s="1"/>
  <c r="F151" i="11"/>
  <c r="F254" i="11" s="1"/>
  <c r="F175" i="11"/>
  <c r="F278" i="11" s="1"/>
  <c r="F139" i="11"/>
  <c r="F242" i="11" s="1"/>
  <c r="G216" i="12"/>
  <c r="G319" i="12" s="1"/>
  <c r="G215" i="12"/>
  <c r="G318" i="12" s="1"/>
  <c r="G212" i="12"/>
  <c r="G315" i="12" s="1"/>
  <c r="G204" i="12"/>
  <c r="G307" i="12" s="1"/>
  <c r="G196" i="12"/>
  <c r="G299" i="12" s="1"/>
  <c r="G209" i="12"/>
  <c r="G312" i="12" s="1"/>
  <c r="G201" i="12"/>
  <c r="G304" i="12" s="1"/>
  <c r="G193" i="12"/>
  <c r="G296" i="12" s="1"/>
  <c r="G189" i="12"/>
  <c r="G292" i="12" s="1"/>
  <c r="G181" i="12"/>
  <c r="G284" i="12" s="1"/>
  <c r="G173" i="12"/>
  <c r="G276" i="12" s="1"/>
  <c r="G188" i="12"/>
  <c r="G291" i="12" s="1"/>
  <c r="G180" i="12"/>
  <c r="G283" i="12" s="1"/>
  <c r="G172" i="12"/>
  <c r="G275" i="12" s="1"/>
  <c r="G161" i="12"/>
  <c r="G264" i="12" s="1"/>
  <c r="G160" i="12"/>
  <c r="G263" i="12" s="1"/>
  <c r="G156" i="12"/>
  <c r="G259" i="12" s="1"/>
  <c r="G148" i="12"/>
  <c r="G251" i="12" s="1"/>
  <c r="G139" i="12"/>
  <c r="G242" i="12" s="1"/>
  <c r="G138" i="12"/>
  <c r="G241" i="12" s="1"/>
  <c r="G132" i="12"/>
  <c r="G235" i="12" s="1"/>
  <c r="G124" i="12"/>
  <c r="G227" i="12" s="1"/>
  <c r="G131" i="12"/>
  <c r="G234" i="12" s="1"/>
  <c r="G123" i="12"/>
  <c r="G226" i="12" s="1"/>
  <c r="G122" i="12"/>
  <c r="G225" i="12" s="1"/>
  <c r="D219" i="12"/>
  <c r="D322" i="12" s="1"/>
  <c r="D214" i="12"/>
  <c r="D317" i="12" s="1"/>
  <c r="D141" i="12"/>
  <c r="D244" i="12" s="1"/>
  <c r="D205" i="12"/>
  <c r="D308" i="12" s="1"/>
  <c r="D197" i="12"/>
  <c r="D300" i="12" s="1"/>
  <c r="D210" i="12"/>
  <c r="D313" i="12" s="1"/>
  <c r="D202" i="12"/>
  <c r="D305" i="12" s="1"/>
  <c r="D194" i="12"/>
  <c r="D297" i="12" s="1"/>
  <c r="D185" i="12"/>
  <c r="D288" i="12" s="1"/>
  <c r="D177" i="12"/>
  <c r="D280" i="12" s="1"/>
  <c r="D169" i="12"/>
  <c r="D272" i="12" s="1"/>
  <c r="D184" i="12"/>
  <c r="D287" i="12" s="1"/>
  <c r="D176" i="12"/>
  <c r="D279" i="12" s="1"/>
  <c r="D168" i="12"/>
  <c r="D271" i="12" s="1"/>
  <c r="D164" i="12"/>
  <c r="D267" i="12" s="1"/>
  <c r="D156" i="12"/>
  <c r="D259" i="12" s="1"/>
  <c r="D148" i="12"/>
  <c r="D251" i="12" s="1"/>
  <c r="D189" i="12"/>
  <c r="D292" i="12" s="1"/>
  <c r="D155" i="12"/>
  <c r="D258" i="12" s="1"/>
  <c r="D147" i="12"/>
  <c r="D250" i="12" s="1"/>
  <c r="D138" i="12"/>
  <c r="D241" i="12" s="1"/>
  <c r="D132" i="12"/>
  <c r="D235" i="12" s="1"/>
  <c r="D124" i="12"/>
  <c r="D227" i="12" s="1"/>
  <c r="D133" i="12"/>
  <c r="D236" i="12" s="1"/>
  <c r="D125" i="12"/>
  <c r="D228" i="12" s="1"/>
  <c r="K215" i="12"/>
  <c r="K318" i="12" s="1"/>
  <c r="K212" i="12"/>
  <c r="K315" i="12" s="1"/>
  <c r="K204" i="12"/>
  <c r="K307" i="12" s="1"/>
  <c r="K196" i="12"/>
  <c r="K299" i="12" s="1"/>
  <c r="K211" i="12"/>
  <c r="K314" i="12" s="1"/>
  <c r="K203" i="12"/>
  <c r="K306" i="12" s="1"/>
  <c r="K195" i="12"/>
  <c r="K298" i="12" s="1"/>
  <c r="K191" i="12"/>
  <c r="K294" i="12" s="1"/>
  <c r="K183" i="12"/>
  <c r="K286" i="12" s="1"/>
  <c r="K175" i="12"/>
  <c r="K278" i="12" s="1"/>
  <c r="K188" i="12"/>
  <c r="K291" i="12" s="1"/>
  <c r="K180" i="12"/>
  <c r="K283" i="12" s="1"/>
  <c r="K172" i="12"/>
  <c r="K275" i="12" s="1"/>
  <c r="K161" i="12"/>
  <c r="K264" i="12" s="1"/>
  <c r="K160" i="12"/>
  <c r="K263" i="12" s="1"/>
  <c r="K150" i="12"/>
  <c r="K253" i="12" s="1"/>
  <c r="K141" i="12"/>
  <c r="K244" i="12" s="1"/>
  <c r="K138" i="12"/>
  <c r="K241" i="12" s="1"/>
  <c r="K134" i="12"/>
  <c r="K237" i="12" s="1"/>
  <c r="K126" i="12"/>
  <c r="K229" i="12" s="1"/>
  <c r="K133" i="12"/>
  <c r="K236" i="12" s="1"/>
  <c r="K125" i="12"/>
  <c r="K228" i="12" s="1"/>
  <c r="H217" i="12"/>
  <c r="H320" i="12" s="1"/>
  <c r="H214" i="12"/>
  <c r="H317" i="12" s="1"/>
  <c r="H211" i="12"/>
  <c r="H314" i="12" s="1"/>
  <c r="H203" i="12"/>
  <c r="H306" i="12" s="1"/>
  <c r="H195" i="12"/>
  <c r="H298" i="12" s="1"/>
  <c r="H208" i="12"/>
  <c r="H311" i="12" s="1"/>
  <c r="H200" i="12"/>
  <c r="H303" i="12" s="1"/>
  <c r="H192" i="12"/>
  <c r="H295" i="12" s="1"/>
  <c r="H183" i="12"/>
  <c r="H286" i="12" s="1"/>
  <c r="H175" i="12"/>
  <c r="H278" i="12" s="1"/>
  <c r="H190" i="12"/>
  <c r="H293" i="12" s="1"/>
  <c r="H182" i="12"/>
  <c r="H285" i="12" s="1"/>
  <c r="H174" i="12"/>
  <c r="H277" i="12" s="1"/>
  <c r="H162" i="12"/>
  <c r="H265" i="12" s="1"/>
  <c r="H154" i="12"/>
  <c r="H257" i="12" s="1"/>
  <c r="H146" i="12"/>
  <c r="H249" i="12" s="1"/>
  <c r="H151" i="12"/>
  <c r="H254" i="12" s="1"/>
  <c r="H143" i="12"/>
  <c r="H246" i="12" s="1"/>
  <c r="H135" i="12"/>
  <c r="H238" i="12" s="1"/>
  <c r="H142" i="12"/>
  <c r="H245" i="12" s="1"/>
  <c r="H134" i="12"/>
  <c r="H237" i="12" s="1"/>
  <c r="H129" i="12"/>
  <c r="H232" i="12" s="1"/>
  <c r="H220" i="12"/>
  <c r="H323" i="12" s="1"/>
  <c r="C218" i="12"/>
  <c r="C321" i="12" s="1"/>
  <c r="C217" i="12"/>
  <c r="C320" i="12" s="1"/>
  <c r="C205" i="12"/>
  <c r="C308" i="12" s="1"/>
  <c r="C197" i="12"/>
  <c r="C300" i="12" s="1"/>
  <c r="C185" i="12"/>
  <c r="C288" i="12" s="1"/>
  <c r="C177" i="12"/>
  <c r="C280" i="12" s="1"/>
  <c r="C169" i="12"/>
  <c r="C272" i="12" s="1"/>
  <c r="C182" i="12"/>
  <c r="C285" i="12" s="1"/>
  <c r="C174" i="12"/>
  <c r="C277" i="12" s="1"/>
  <c r="C165" i="12"/>
  <c r="C268" i="12" s="1"/>
  <c r="C157" i="12"/>
  <c r="C260" i="12" s="1"/>
  <c r="C164" i="12"/>
  <c r="C267" i="12" s="1"/>
  <c r="C152" i="12"/>
  <c r="C255" i="12" s="1"/>
  <c r="C141" i="12"/>
  <c r="C244" i="12" s="1"/>
  <c r="C121" i="12"/>
  <c r="C166" i="9"/>
  <c r="C269" i="9" s="1"/>
  <c r="B173" i="9"/>
  <c r="B276" i="9" s="1"/>
  <c r="B167" i="9"/>
  <c r="B270" i="9" s="1"/>
  <c r="B156" i="9"/>
  <c r="B259" i="9" s="1"/>
  <c r="G140" i="9"/>
  <c r="G243" i="9" s="1"/>
  <c r="F164" i="9"/>
  <c r="F267" i="9" s="1"/>
  <c r="K218" i="9"/>
  <c r="K321" i="9" s="1"/>
  <c r="K196" i="9"/>
  <c r="K299" i="9" s="1"/>
  <c r="K178" i="9"/>
  <c r="K281" i="9" s="1"/>
  <c r="K166" i="9"/>
  <c r="K269" i="9" s="1"/>
  <c r="K143" i="9"/>
  <c r="K246" i="9" s="1"/>
  <c r="K133" i="9"/>
  <c r="K236" i="9" s="1"/>
  <c r="K125" i="9"/>
  <c r="K228" i="9" s="1"/>
  <c r="J197" i="9"/>
  <c r="J300" i="9" s="1"/>
  <c r="J172" i="9"/>
  <c r="J275" i="9" s="1"/>
  <c r="J129" i="9"/>
  <c r="J232" i="9" s="1"/>
  <c r="K201" i="10"/>
  <c r="K304" i="10" s="1"/>
  <c r="K207" i="10"/>
  <c r="K310" i="10" s="1"/>
  <c r="K182" i="10"/>
  <c r="K285" i="10" s="1"/>
  <c r="K181" i="10"/>
  <c r="K284" i="10" s="1"/>
  <c r="K166" i="10"/>
  <c r="K269" i="10" s="1"/>
  <c r="K158" i="10"/>
  <c r="K261" i="10" s="1"/>
  <c r="K149" i="10"/>
  <c r="K252" i="10" s="1"/>
  <c r="K125" i="10"/>
  <c r="K228" i="10" s="1"/>
  <c r="F190" i="10"/>
  <c r="F293" i="10" s="1"/>
  <c r="F179" i="10"/>
  <c r="F282" i="10" s="1"/>
  <c r="F158" i="10"/>
  <c r="F261" i="10" s="1"/>
  <c r="F147" i="10"/>
  <c r="F250" i="10" s="1"/>
  <c r="F137" i="10"/>
  <c r="F240" i="10" s="1"/>
  <c r="F122" i="10"/>
  <c r="F225" i="10" s="1"/>
  <c r="J208" i="10"/>
  <c r="J311" i="10" s="1"/>
  <c r="J211" i="10"/>
  <c r="J314" i="10" s="1"/>
  <c r="J187" i="10"/>
  <c r="J290" i="10" s="1"/>
  <c r="J156" i="10"/>
  <c r="J259" i="10" s="1"/>
  <c r="J133" i="10"/>
  <c r="J236" i="10" s="1"/>
  <c r="J126" i="10"/>
  <c r="J229" i="10" s="1"/>
  <c r="B215" i="10"/>
  <c r="B318" i="10" s="1"/>
  <c r="B174" i="10"/>
  <c r="B277" i="10" s="1"/>
  <c r="B169" i="10"/>
  <c r="B272" i="10" s="1"/>
  <c r="B161" i="10"/>
  <c r="B264" i="10" s="1"/>
  <c r="B150" i="10"/>
  <c r="B253" i="10" s="1"/>
  <c r="B153" i="10"/>
  <c r="B256" i="10" s="1"/>
  <c r="J215" i="11"/>
  <c r="J318" i="11" s="1"/>
  <c r="J216" i="11"/>
  <c r="J319" i="11" s="1"/>
  <c r="J208" i="11"/>
  <c r="J311" i="11" s="1"/>
  <c r="J205" i="11"/>
  <c r="J308" i="11" s="1"/>
  <c r="J197" i="11"/>
  <c r="J300" i="11" s="1"/>
  <c r="J189" i="11"/>
  <c r="J292" i="11" s="1"/>
  <c r="J200" i="11"/>
  <c r="J303" i="11" s="1"/>
  <c r="J192" i="11"/>
  <c r="J295" i="11" s="1"/>
  <c r="J182" i="11"/>
  <c r="J285" i="11" s="1"/>
  <c r="J174" i="11"/>
  <c r="J277" i="11" s="1"/>
  <c r="J166" i="11"/>
  <c r="J269" i="11" s="1"/>
  <c r="J177" i="11"/>
  <c r="J280" i="11" s="1"/>
  <c r="J169" i="11"/>
  <c r="J272" i="11" s="1"/>
  <c r="J161" i="11"/>
  <c r="J264" i="11" s="1"/>
  <c r="J153" i="11"/>
  <c r="J256" i="11" s="1"/>
  <c r="J160" i="11"/>
  <c r="J263" i="11" s="1"/>
  <c r="J152" i="11"/>
  <c r="J255" i="11" s="1"/>
  <c r="J150" i="11"/>
  <c r="J253" i="11" s="1"/>
  <c r="J142" i="11"/>
  <c r="J245" i="11" s="1"/>
  <c r="J147" i="11"/>
  <c r="J250" i="11" s="1"/>
  <c r="J138" i="11"/>
  <c r="J241" i="11" s="1"/>
  <c r="J135" i="11"/>
  <c r="J238" i="11" s="1"/>
  <c r="J128" i="11"/>
  <c r="J231" i="11" s="1"/>
  <c r="J130" i="11"/>
  <c r="J233" i="11" s="1"/>
  <c r="J121" i="11"/>
  <c r="J122" i="11"/>
  <c r="J225" i="11" s="1"/>
  <c r="B219" i="11"/>
  <c r="B322" i="11" s="1"/>
  <c r="B211" i="11"/>
  <c r="B314" i="11" s="1"/>
  <c r="B212" i="11"/>
  <c r="B315" i="11" s="1"/>
  <c r="B201" i="11"/>
  <c r="B304" i="11" s="1"/>
  <c r="B193" i="11"/>
  <c r="B296" i="11" s="1"/>
  <c r="B185" i="11"/>
  <c r="B288" i="11" s="1"/>
  <c r="B206" i="11"/>
  <c r="B309" i="11" s="1"/>
  <c r="B198" i="11"/>
  <c r="B301" i="11" s="1"/>
  <c r="B190" i="11"/>
  <c r="B293" i="11" s="1"/>
  <c r="B180" i="11"/>
  <c r="B283" i="11" s="1"/>
  <c r="B172" i="11"/>
  <c r="B275" i="11" s="1"/>
  <c r="B164" i="11"/>
  <c r="B267" i="11" s="1"/>
  <c r="B177" i="11"/>
  <c r="B280" i="11" s="1"/>
  <c r="B169" i="11"/>
  <c r="B272" i="11" s="1"/>
  <c r="B158" i="11"/>
  <c r="B261" i="11" s="1"/>
  <c r="B150" i="11"/>
  <c r="B253" i="11" s="1"/>
  <c r="B142" i="11"/>
  <c r="B245" i="11" s="1"/>
  <c r="B195" i="11"/>
  <c r="B298" i="11" s="1"/>
  <c r="B143" i="11"/>
  <c r="B246" i="11" s="1"/>
  <c r="B131" i="11"/>
  <c r="B234" i="11" s="1"/>
  <c r="B134" i="11"/>
  <c r="B237" i="11" s="1"/>
  <c r="B125" i="11"/>
  <c r="B228" i="11" s="1"/>
  <c r="B126" i="11"/>
  <c r="B229" i="11" s="1"/>
  <c r="F216" i="11"/>
  <c r="F319" i="11" s="1"/>
  <c r="F208" i="11"/>
  <c r="F311" i="11" s="1"/>
  <c r="F200" i="11"/>
  <c r="F303" i="11" s="1"/>
  <c r="F192" i="11"/>
  <c r="F295" i="11" s="1"/>
  <c r="F182" i="11"/>
  <c r="F285" i="11" s="1"/>
  <c r="F174" i="11"/>
  <c r="F277" i="11" s="1"/>
  <c r="F166" i="11"/>
  <c r="F269" i="11" s="1"/>
  <c r="F177" i="11"/>
  <c r="F280" i="11" s="1"/>
  <c r="F169" i="11"/>
  <c r="F272" i="11" s="1"/>
  <c r="F161" i="11"/>
  <c r="F264" i="11" s="1"/>
  <c r="F153" i="11"/>
  <c r="F256" i="11" s="1"/>
  <c r="F160" i="11"/>
  <c r="F263" i="11" s="1"/>
  <c r="F152" i="11"/>
  <c r="F255" i="11" s="1"/>
  <c r="F185" i="11"/>
  <c r="F288" i="11" s="1"/>
  <c r="F144" i="11"/>
  <c r="F247" i="11" s="1"/>
  <c r="F145" i="11"/>
  <c r="F248" i="11" s="1"/>
  <c r="F138" i="11"/>
  <c r="F241" i="11" s="1"/>
  <c r="F133" i="11"/>
  <c r="F236" i="11" s="1"/>
  <c r="F136" i="11"/>
  <c r="F239" i="11" s="1"/>
  <c r="F128" i="11"/>
  <c r="F231" i="11" s="1"/>
  <c r="F121" i="11"/>
  <c r="F220" i="11"/>
  <c r="F323" i="11" s="1"/>
  <c r="E125" i="7"/>
  <c r="E228" i="7" s="1"/>
  <c r="J148" i="8"/>
  <c r="J251" i="8" s="1"/>
  <c r="C208" i="9"/>
  <c r="C311" i="9" s="1"/>
  <c r="C132" i="9"/>
  <c r="C235" i="9" s="1"/>
  <c r="G134" i="9"/>
  <c r="G237" i="9" s="1"/>
  <c r="F172" i="9"/>
  <c r="F275" i="9" s="1"/>
  <c r="F169" i="9"/>
  <c r="F272" i="9" s="1"/>
  <c r="F151" i="9"/>
  <c r="F254" i="9" s="1"/>
  <c r="K144" i="9"/>
  <c r="K247" i="9" s="1"/>
  <c r="J152" i="9"/>
  <c r="J255" i="9" s="1"/>
  <c r="J123" i="9"/>
  <c r="J226" i="9" s="1"/>
  <c r="K142" i="10"/>
  <c r="K245" i="10" s="1"/>
  <c r="F152" i="10"/>
  <c r="F255" i="10" s="1"/>
  <c r="J150" i="10"/>
  <c r="J253" i="10" s="1"/>
  <c r="J157" i="10"/>
  <c r="J260" i="10" s="1"/>
  <c r="J141" i="10"/>
  <c r="J244" i="10" s="1"/>
  <c r="B145" i="10"/>
  <c r="B248" i="10" s="1"/>
  <c r="J214" i="11"/>
  <c r="J317" i="11" s="1"/>
  <c r="J158" i="11"/>
  <c r="J261" i="11" s="1"/>
  <c r="J187" i="11"/>
  <c r="J290" i="11" s="1"/>
  <c r="J148" i="11"/>
  <c r="J251" i="11" s="1"/>
  <c r="J140" i="11"/>
  <c r="J243" i="11" s="1"/>
  <c r="J136" i="11"/>
  <c r="J239" i="11" s="1"/>
  <c r="J127" i="11"/>
  <c r="J230" i="11" s="1"/>
  <c r="J220" i="11"/>
  <c r="J323" i="11" s="1"/>
  <c r="B218" i="11"/>
  <c r="B321" i="11" s="1"/>
  <c r="B210" i="11"/>
  <c r="B313" i="11" s="1"/>
  <c r="B178" i="11"/>
  <c r="B281" i="11" s="1"/>
  <c r="B170" i="11"/>
  <c r="B273" i="11" s="1"/>
  <c r="B162" i="11"/>
  <c r="B265" i="11" s="1"/>
  <c r="B148" i="11"/>
  <c r="B251" i="11" s="1"/>
  <c r="B140" i="11"/>
  <c r="B243" i="11" s="1"/>
  <c r="F180" i="11"/>
  <c r="F283" i="11" s="1"/>
  <c r="F172" i="11"/>
  <c r="F275" i="11" s="1"/>
  <c r="F164" i="11"/>
  <c r="F267" i="11" s="1"/>
  <c r="F179" i="11"/>
  <c r="F282" i="11" s="1"/>
  <c r="F150" i="11"/>
  <c r="F253" i="11" s="1"/>
  <c r="F142" i="11"/>
  <c r="F245" i="11" s="1"/>
  <c r="F127" i="11"/>
  <c r="F230" i="11" s="1"/>
  <c r="F126" i="11"/>
  <c r="F229" i="11" s="1"/>
  <c r="I180" i="7"/>
  <c r="I283" i="7" s="1"/>
  <c r="I138" i="7"/>
  <c r="I241" i="7" s="1"/>
  <c r="J216" i="8"/>
  <c r="J319" i="8" s="1"/>
  <c r="J156" i="8"/>
  <c r="J259" i="8" s="1"/>
  <c r="C206" i="9"/>
  <c r="C309" i="9" s="1"/>
  <c r="C144" i="9"/>
  <c r="C247" i="9" s="1"/>
  <c r="C130" i="9"/>
  <c r="C233" i="9" s="1"/>
  <c r="B183" i="9"/>
  <c r="B286" i="9" s="1"/>
  <c r="B157" i="9"/>
  <c r="B260" i="9" s="1"/>
  <c r="B143" i="9"/>
  <c r="B246" i="9" s="1"/>
  <c r="G188" i="9"/>
  <c r="G291" i="9" s="1"/>
  <c r="F219" i="9"/>
  <c r="F322" i="9" s="1"/>
  <c r="K207" i="9"/>
  <c r="K310" i="9" s="1"/>
  <c r="K135" i="9"/>
  <c r="K238" i="9" s="1"/>
  <c r="J216" i="9"/>
  <c r="J319" i="9" s="1"/>
  <c r="J170" i="9"/>
  <c r="J273" i="9" s="1"/>
  <c r="J146" i="9"/>
  <c r="J249" i="9" s="1"/>
  <c r="K186" i="10"/>
  <c r="K289" i="10" s="1"/>
  <c r="K161" i="10"/>
  <c r="K264" i="10" s="1"/>
  <c r="K141" i="10"/>
  <c r="K244" i="10" s="1"/>
  <c r="K140" i="10"/>
  <c r="K243" i="10" s="1"/>
  <c r="K128" i="10"/>
  <c r="K231" i="10" s="1"/>
  <c r="K220" i="10"/>
  <c r="K323" i="10" s="1"/>
  <c r="F207" i="10"/>
  <c r="F310" i="10" s="1"/>
  <c r="F174" i="10"/>
  <c r="F277" i="10" s="1"/>
  <c r="F169" i="10"/>
  <c r="F272" i="10" s="1"/>
  <c r="F161" i="10"/>
  <c r="F264" i="10" s="1"/>
  <c r="F150" i="10"/>
  <c r="F253" i="10" s="1"/>
  <c r="F155" i="10"/>
  <c r="F258" i="10" s="1"/>
  <c r="J212" i="10"/>
  <c r="J315" i="10" s="1"/>
  <c r="J216" i="10"/>
  <c r="J319" i="10" s="1"/>
  <c r="J200" i="10"/>
  <c r="J303" i="10" s="1"/>
  <c r="J195" i="10"/>
  <c r="J298" i="10" s="1"/>
  <c r="J148" i="10"/>
  <c r="J251" i="10" s="1"/>
  <c r="J151" i="10"/>
  <c r="J254" i="10" s="1"/>
  <c r="J139" i="10"/>
  <c r="J242" i="10" s="1"/>
  <c r="J134" i="10"/>
  <c r="J237" i="10" s="1"/>
  <c r="B190" i="10"/>
  <c r="B293" i="10" s="1"/>
  <c r="B179" i="10"/>
  <c r="B282" i="10" s="1"/>
  <c r="B165" i="10"/>
  <c r="B268" i="10" s="1"/>
  <c r="B137" i="10"/>
  <c r="B240" i="10" s="1"/>
  <c r="B130" i="10"/>
  <c r="B233" i="10" s="1"/>
  <c r="J219" i="11"/>
  <c r="J322" i="11" s="1"/>
  <c r="J211" i="11"/>
  <c r="J314" i="11" s="1"/>
  <c r="J212" i="11"/>
  <c r="J315" i="11" s="1"/>
  <c r="J201" i="11"/>
  <c r="J304" i="11" s="1"/>
  <c r="J193" i="11"/>
  <c r="J296" i="11" s="1"/>
  <c r="J204" i="11"/>
  <c r="J307" i="11" s="1"/>
  <c r="J196" i="11"/>
  <c r="J299" i="11" s="1"/>
  <c r="J188" i="11"/>
  <c r="J291" i="11" s="1"/>
  <c r="J178" i="11"/>
  <c r="J281" i="11" s="1"/>
  <c r="J170" i="11"/>
  <c r="J273" i="11" s="1"/>
  <c r="J181" i="11"/>
  <c r="J284" i="11" s="1"/>
  <c r="J173" i="11"/>
  <c r="J276" i="11" s="1"/>
  <c r="J165" i="11"/>
  <c r="J268" i="11" s="1"/>
  <c r="J157" i="11"/>
  <c r="J260" i="11" s="1"/>
  <c r="J139" i="11"/>
  <c r="J242" i="11" s="1"/>
  <c r="J151" i="11"/>
  <c r="J254" i="11" s="1"/>
  <c r="J143" i="11"/>
  <c r="J246" i="11" s="1"/>
  <c r="J131" i="11"/>
  <c r="J234" i="11" s="1"/>
  <c r="J134" i="11"/>
  <c r="J237" i="11" s="1"/>
  <c r="J125" i="11"/>
  <c r="J228" i="11" s="1"/>
  <c r="J126" i="11"/>
  <c r="J229" i="11" s="1"/>
  <c r="B215" i="11"/>
  <c r="B318" i="11" s="1"/>
  <c r="B207" i="11"/>
  <c r="B310" i="11" s="1"/>
  <c r="B216" i="11"/>
  <c r="B319" i="11" s="1"/>
  <c r="B208" i="11"/>
  <c r="B311" i="11" s="1"/>
  <c r="B205" i="11"/>
  <c r="B308" i="11" s="1"/>
  <c r="B197" i="11"/>
  <c r="B300" i="11" s="1"/>
  <c r="B189" i="11"/>
  <c r="B292" i="11" s="1"/>
  <c r="B202" i="11"/>
  <c r="B305" i="11" s="1"/>
  <c r="B194" i="11"/>
  <c r="B297" i="11" s="1"/>
  <c r="B186" i="11"/>
  <c r="B289" i="11" s="1"/>
  <c r="B184" i="11"/>
  <c r="B287" i="11" s="1"/>
  <c r="B176" i="11"/>
  <c r="B279" i="11" s="1"/>
  <c r="B168" i="11"/>
  <c r="B271" i="11" s="1"/>
  <c r="B181" i="11"/>
  <c r="B284" i="11" s="1"/>
  <c r="B173" i="11"/>
  <c r="B276" i="11" s="1"/>
  <c r="B165" i="11"/>
  <c r="B268" i="11" s="1"/>
  <c r="B154" i="11"/>
  <c r="B257" i="11" s="1"/>
  <c r="B146" i="11"/>
  <c r="B249" i="11" s="1"/>
  <c r="B147" i="11"/>
  <c r="B250" i="11" s="1"/>
  <c r="B139" i="11"/>
  <c r="B242" i="11" s="1"/>
  <c r="B135" i="11"/>
  <c r="B238" i="11" s="1"/>
  <c r="B130" i="11"/>
  <c r="B233" i="11" s="1"/>
  <c r="B121" i="11"/>
  <c r="B122" i="11"/>
  <c r="B225" i="11" s="1"/>
  <c r="F207" i="11"/>
  <c r="F310" i="11" s="1"/>
  <c r="F212" i="11"/>
  <c r="F315" i="11" s="1"/>
  <c r="F199" i="11"/>
  <c r="F302" i="11" s="1"/>
  <c r="F191" i="11"/>
  <c r="F294" i="11" s="1"/>
  <c r="F204" i="11"/>
  <c r="F307" i="11" s="1"/>
  <c r="F196" i="11"/>
  <c r="F299" i="11" s="1"/>
  <c r="F188" i="11"/>
  <c r="F291" i="11" s="1"/>
  <c r="F178" i="11"/>
  <c r="F281" i="11" s="1"/>
  <c r="F170" i="11"/>
  <c r="F273" i="11" s="1"/>
  <c r="F181" i="11"/>
  <c r="F284" i="11" s="1"/>
  <c r="F173" i="11"/>
  <c r="F276" i="11" s="1"/>
  <c r="F165" i="11"/>
  <c r="F268" i="11" s="1"/>
  <c r="F157" i="11"/>
  <c r="F260" i="11" s="1"/>
  <c r="F156" i="11"/>
  <c r="F259" i="11" s="1"/>
  <c r="F189" i="11"/>
  <c r="F292" i="11" s="1"/>
  <c r="F148" i="11"/>
  <c r="F251" i="11" s="1"/>
  <c r="F140" i="11"/>
  <c r="F243" i="11" s="1"/>
  <c r="F149" i="11"/>
  <c r="F252" i="11" s="1"/>
  <c r="F141" i="11"/>
  <c r="F244" i="11" s="1"/>
  <c r="F205" i="11"/>
  <c r="F308" i="11" s="1"/>
  <c r="F137" i="11"/>
  <c r="F240" i="11" s="1"/>
  <c r="F129" i="11"/>
  <c r="F232" i="11" s="1"/>
  <c r="F132" i="11"/>
  <c r="F235" i="11" s="1"/>
  <c r="F125" i="11"/>
  <c r="F228" i="11" s="1"/>
  <c r="F124" i="11"/>
  <c r="F227" i="11" s="1"/>
  <c r="H127" i="6"/>
  <c r="H230" i="6" s="1"/>
  <c r="E133" i="7"/>
  <c r="E236" i="7" s="1"/>
  <c r="I162" i="7"/>
  <c r="I265" i="7" s="1"/>
  <c r="C216" i="9"/>
  <c r="C319" i="9" s="1"/>
  <c r="C198" i="9"/>
  <c r="C301" i="9" s="1"/>
  <c r="B181" i="9"/>
  <c r="B284" i="9" s="1"/>
  <c r="B153" i="9"/>
  <c r="B256" i="9" s="1"/>
  <c r="G212" i="9"/>
  <c r="G315" i="9" s="1"/>
  <c r="G172" i="9"/>
  <c r="G275" i="9" s="1"/>
  <c r="F187" i="9"/>
  <c r="F290" i="9" s="1"/>
  <c r="F132" i="9"/>
  <c r="F235" i="9" s="1"/>
  <c r="K212" i="9"/>
  <c r="K315" i="9" s="1"/>
  <c r="K168" i="9"/>
  <c r="K271" i="9" s="1"/>
  <c r="J213" i="9"/>
  <c r="J316" i="9" s="1"/>
  <c r="K151" i="10"/>
  <c r="K254" i="10" s="1"/>
  <c r="K126" i="10"/>
  <c r="K229" i="10" s="1"/>
  <c r="K127" i="10"/>
  <c r="K230" i="10" s="1"/>
  <c r="F138" i="10"/>
  <c r="F241" i="10" s="1"/>
  <c r="F130" i="10"/>
  <c r="F233" i="10" s="1"/>
  <c r="J217" i="10"/>
  <c r="J320" i="10" s="1"/>
  <c r="J164" i="10"/>
  <c r="J267" i="10" s="1"/>
  <c r="J149" i="10"/>
  <c r="J252" i="10" s="1"/>
  <c r="J128" i="10"/>
  <c r="J231" i="10" s="1"/>
  <c r="B152" i="10"/>
  <c r="B255" i="10" s="1"/>
  <c r="B122" i="10"/>
  <c r="B225" i="10" s="1"/>
  <c r="J132" i="11"/>
  <c r="J235" i="11" s="1"/>
  <c r="J123" i="11"/>
  <c r="J226" i="11" s="1"/>
  <c r="J124" i="11"/>
  <c r="J227" i="11" s="1"/>
  <c r="B214" i="11"/>
  <c r="B317" i="11" s="1"/>
  <c r="B182" i="11"/>
  <c r="B285" i="11" s="1"/>
  <c r="B174" i="11"/>
  <c r="B277" i="11" s="1"/>
  <c r="B166" i="11"/>
  <c r="B269" i="11" s="1"/>
  <c r="B144" i="11"/>
  <c r="B247" i="11" s="1"/>
  <c r="B209" i="11"/>
  <c r="B312" i="11" s="1"/>
  <c r="F184" i="11"/>
  <c r="F287" i="11" s="1"/>
  <c r="F176" i="11"/>
  <c r="F279" i="11" s="1"/>
  <c r="F168" i="11"/>
  <c r="F271" i="11" s="1"/>
  <c r="F146" i="11"/>
  <c r="F249" i="11" s="1"/>
  <c r="F123" i="11"/>
  <c r="F226" i="11" s="1"/>
  <c r="F122" i="11"/>
  <c r="F225" i="11" s="1"/>
  <c r="K184" i="5"/>
  <c r="K287" i="5" s="1"/>
  <c r="K127" i="5"/>
  <c r="K230" i="5" s="1"/>
  <c r="H125" i="6"/>
  <c r="H228" i="6" s="1"/>
  <c r="C149" i="9"/>
  <c r="C252" i="9" s="1"/>
  <c r="B146" i="9"/>
  <c r="B249" i="9" s="1"/>
  <c r="B133" i="9"/>
  <c r="B236" i="9" s="1"/>
  <c r="B129" i="9"/>
  <c r="B232" i="9" s="1"/>
  <c r="B126" i="9"/>
  <c r="B229" i="9" s="1"/>
  <c r="G200" i="9"/>
  <c r="G303" i="9" s="1"/>
  <c r="G162" i="9"/>
  <c r="G265" i="9" s="1"/>
  <c r="G153" i="9"/>
  <c r="G256" i="9" s="1"/>
  <c r="G126" i="9"/>
  <c r="G229" i="9" s="1"/>
  <c r="F192" i="9"/>
  <c r="F295" i="9" s="1"/>
  <c r="F176" i="9"/>
  <c r="F279" i="9" s="1"/>
  <c r="F159" i="9"/>
  <c r="F262" i="9" s="1"/>
  <c r="F139" i="9"/>
  <c r="F242" i="9" s="1"/>
  <c r="F138" i="9"/>
  <c r="F241" i="9" s="1"/>
  <c r="K182" i="9"/>
  <c r="K285" i="9" s="1"/>
  <c r="K147" i="9"/>
  <c r="K250" i="9" s="1"/>
  <c r="K134" i="9"/>
  <c r="K237" i="9" s="1"/>
  <c r="J163" i="9"/>
  <c r="J266" i="9" s="1"/>
  <c r="J158" i="9"/>
  <c r="J261" i="9" s="1"/>
  <c r="J134" i="9"/>
  <c r="J237" i="9" s="1"/>
  <c r="K195" i="10"/>
  <c r="K298" i="10" s="1"/>
  <c r="K205" i="10"/>
  <c r="K308" i="10" s="1"/>
  <c r="K216" i="10"/>
  <c r="K319" i="10" s="1"/>
  <c r="K208" i="10"/>
  <c r="K311" i="10" s="1"/>
  <c r="K200" i="10"/>
  <c r="K303" i="10" s="1"/>
  <c r="K191" i="10"/>
  <c r="K294" i="10" s="1"/>
  <c r="K183" i="10"/>
  <c r="K286" i="10" s="1"/>
  <c r="K175" i="10"/>
  <c r="K278" i="10" s="1"/>
  <c r="K171" i="10"/>
  <c r="K274" i="10" s="1"/>
  <c r="K163" i="10"/>
  <c r="K266" i="10" s="1"/>
  <c r="F209" i="10"/>
  <c r="F312" i="10" s="1"/>
  <c r="F192" i="10"/>
  <c r="F295" i="10" s="1"/>
  <c r="F184" i="10"/>
  <c r="F287" i="10" s="1"/>
  <c r="F176" i="10"/>
  <c r="F279" i="10" s="1"/>
  <c r="F189" i="10"/>
  <c r="F292" i="10" s="1"/>
  <c r="F181" i="10"/>
  <c r="F284" i="10" s="1"/>
  <c r="F173" i="10"/>
  <c r="F276" i="10" s="1"/>
  <c r="F168" i="10"/>
  <c r="F271" i="10" s="1"/>
  <c r="F160" i="10"/>
  <c r="F263" i="10" s="1"/>
  <c r="F145" i="10"/>
  <c r="F248" i="10" s="1"/>
  <c r="J219" i="10"/>
  <c r="J322" i="10" s="1"/>
  <c r="J203" i="10"/>
  <c r="J306" i="10" s="1"/>
  <c r="J190" i="10"/>
  <c r="J293" i="10" s="1"/>
  <c r="J182" i="10"/>
  <c r="J285" i="10" s="1"/>
  <c r="J174" i="10"/>
  <c r="J277" i="10" s="1"/>
  <c r="J189" i="10"/>
  <c r="J292" i="10" s="1"/>
  <c r="J181" i="10"/>
  <c r="J284" i="10" s="1"/>
  <c r="J173" i="10"/>
  <c r="J276" i="10" s="1"/>
  <c r="J166" i="10"/>
  <c r="J269" i="10" s="1"/>
  <c r="J158" i="10"/>
  <c r="J261" i="10" s="1"/>
  <c r="J194" i="10"/>
  <c r="J297" i="10" s="1"/>
  <c r="B217" i="10"/>
  <c r="B320" i="10" s="1"/>
  <c r="B209" i="10"/>
  <c r="B312" i="10" s="1"/>
  <c r="B201" i="10"/>
  <c r="B304" i="10" s="1"/>
  <c r="B192" i="10"/>
  <c r="B295" i="10" s="1"/>
  <c r="B184" i="10"/>
  <c r="B287" i="10" s="1"/>
  <c r="B176" i="10"/>
  <c r="B279" i="10" s="1"/>
  <c r="B189" i="10"/>
  <c r="B292" i="10" s="1"/>
  <c r="B181" i="10"/>
  <c r="B284" i="10" s="1"/>
  <c r="B173" i="10"/>
  <c r="B276" i="10" s="1"/>
  <c r="B168" i="10"/>
  <c r="B271" i="10" s="1"/>
  <c r="B160" i="10"/>
  <c r="B263" i="10" s="1"/>
  <c r="B155" i="10"/>
  <c r="B258" i="10" s="1"/>
  <c r="B147" i="10"/>
  <c r="B250" i="10" s="1"/>
  <c r="B200" i="10"/>
  <c r="B303" i="10" s="1"/>
  <c r="B132" i="10"/>
  <c r="B235" i="10" s="1"/>
  <c r="B124" i="10"/>
  <c r="B227" i="10" s="1"/>
  <c r="B220" i="10"/>
  <c r="B323" i="10" s="1"/>
  <c r="J220" i="8"/>
  <c r="J323" i="8" s="1"/>
  <c r="C194" i="9"/>
  <c r="C297" i="9" s="1"/>
  <c r="C160" i="9"/>
  <c r="C263" i="9" s="1"/>
  <c r="C147" i="9"/>
  <c r="C250" i="9" s="1"/>
  <c r="B160" i="9"/>
  <c r="B263" i="9" s="1"/>
  <c r="B147" i="9"/>
  <c r="B250" i="9" s="1"/>
  <c r="B136" i="9"/>
  <c r="B239" i="9" s="1"/>
  <c r="G184" i="9"/>
  <c r="G287" i="9" s="1"/>
  <c r="G151" i="9"/>
  <c r="G254" i="9" s="1"/>
  <c r="F183" i="9"/>
  <c r="F286" i="9" s="1"/>
  <c r="F162" i="9"/>
  <c r="F265" i="9" s="1"/>
  <c r="F152" i="9"/>
  <c r="F255" i="9" s="1"/>
  <c r="F136" i="9"/>
  <c r="F239" i="9" s="1"/>
  <c r="F127" i="9"/>
  <c r="F230" i="9" s="1"/>
  <c r="K203" i="9"/>
  <c r="K306" i="9" s="1"/>
  <c r="K208" i="9"/>
  <c r="K311" i="9" s="1"/>
  <c r="K167" i="9"/>
  <c r="K270" i="9" s="1"/>
  <c r="J217" i="9"/>
  <c r="J320" i="9" s="1"/>
  <c r="J209" i="9"/>
  <c r="J312" i="9" s="1"/>
  <c r="J184" i="9"/>
  <c r="J287" i="9" s="1"/>
  <c r="J161" i="9"/>
  <c r="J264" i="9" s="1"/>
  <c r="J153" i="9"/>
  <c r="J256" i="9" s="1"/>
  <c r="K209" i="10"/>
  <c r="K312" i="10" s="1"/>
  <c r="K214" i="10"/>
  <c r="K317" i="10" s="1"/>
  <c r="K206" i="10"/>
  <c r="K309" i="10" s="1"/>
  <c r="K198" i="10"/>
  <c r="K301" i="10" s="1"/>
  <c r="K178" i="10"/>
  <c r="K281" i="10" s="1"/>
  <c r="K203" i="10"/>
  <c r="K306" i="10" s="1"/>
  <c r="K138" i="10"/>
  <c r="K241" i="10" s="1"/>
  <c r="F215" i="10"/>
  <c r="F318" i="10" s="1"/>
  <c r="F199" i="10"/>
  <c r="F302" i="10" s="1"/>
  <c r="F214" i="10"/>
  <c r="F317" i="10" s="1"/>
  <c r="F128" i="10"/>
  <c r="F231" i="10" s="1"/>
  <c r="J209" i="10"/>
  <c r="J312" i="10" s="1"/>
  <c r="J188" i="10"/>
  <c r="J291" i="10" s="1"/>
  <c r="J180" i="10"/>
  <c r="J283" i="10" s="1"/>
  <c r="J172" i="10"/>
  <c r="J275" i="10" s="1"/>
  <c r="J210" i="10"/>
  <c r="J313" i="10" s="1"/>
  <c r="B207" i="10"/>
  <c r="B310" i="10" s="1"/>
  <c r="B194" i="10"/>
  <c r="B297" i="10" s="1"/>
  <c r="D213" i="5"/>
  <c r="D316" i="5" s="1"/>
  <c r="D147" i="6"/>
  <c r="D250" i="6" s="1"/>
  <c r="E164" i="7"/>
  <c r="E267" i="7" s="1"/>
  <c r="E137" i="7"/>
  <c r="E240" i="7" s="1"/>
  <c r="E131" i="7"/>
  <c r="E234" i="7" s="1"/>
  <c r="E122" i="7"/>
  <c r="E225" i="7" s="1"/>
  <c r="I136" i="7"/>
  <c r="I239" i="7" s="1"/>
  <c r="J167" i="8"/>
  <c r="J270" i="8" s="1"/>
  <c r="J154" i="8"/>
  <c r="J257" i="8" s="1"/>
  <c r="J146" i="8"/>
  <c r="J249" i="8" s="1"/>
  <c r="J144" i="8"/>
  <c r="J247" i="8" s="1"/>
  <c r="C214" i="9"/>
  <c r="C317" i="9" s="1"/>
  <c r="C202" i="9"/>
  <c r="C305" i="9" s="1"/>
  <c r="C158" i="9"/>
  <c r="C261" i="9" s="1"/>
  <c r="C135" i="9"/>
  <c r="C238" i="9" s="1"/>
  <c r="C138" i="9"/>
  <c r="C241" i="9" s="1"/>
  <c r="C131" i="9"/>
  <c r="C234" i="9" s="1"/>
  <c r="C124" i="9"/>
  <c r="C227" i="9" s="1"/>
  <c r="C220" i="9"/>
  <c r="C323" i="9" s="1"/>
  <c r="B210" i="9"/>
  <c r="B313" i="9" s="1"/>
  <c r="B194" i="9"/>
  <c r="B297" i="9" s="1"/>
  <c r="B189" i="9"/>
  <c r="B292" i="9" s="1"/>
  <c r="B177" i="9"/>
  <c r="B280" i="9" s="1"/>
  <c r="B163" i="9"/>
  <c r="B266" i="9" s="1"/>
  <c r="B158" i="9"/>
  <c r="B261" i="9" s="1"/>
  <c r="B154" i="9"/>
  <c r="B257" i="9" s="1"/>
  <c r="B145" i="9"/>
  <c r="B248" i="9" s="1"/>
  <c r="B141" i="9"/>
  <c r="B244" i="9" s="1"/>
  <c r="B134" i="9"/>
  <c r="B237" i="9" s="1"/>
  <c r="G208" i="9"/>
  <c r="G311" i="9" s="1"/>
  <c r="G180" i="9"/>
  <c r="G283" i="9" s="1"/>
  <c r="G163" i="9"/>
  <c r="G266" i="9" s="1"/>
  <c r="F179" i="9"/>
  <c r="F282" i="9" s="1"/>
  <c r="F184" i="9"/>
  <c r="F287" i="9" s="1"/>
  <c r="F167" i="9"/>
  <c r="F270" i="9" s="1"/>
  <c r="F160" i="9"/>
  <c r="F263" i="9" s="1"/>
  <c r="F150" i="9"/>
  <c r="F253" i="9" s="1"/>
  <c r="F125" i="9"/>
  <c r="F228" i="9" s="1"/>
  <c r="F126" i="9"/>
  <c r="F229" i="9" s="1"/>
  <c r="K131" i="9"/>
  <c r="K234" i="9" s="1"/>
  <c r="K215" i="9"/>
  <c r="K318" i="9" s="1"/>
  <c r="K199" i="9"/>
  <c r="K302" i="9" s="1"/>
  <c r="K204" i="9"/>
  <c r="K307" i="9" s="1"/>
  <c r="K191" i="9"/>
  <c r="K294" i="9" s="1"/>
  <c r="K175" i="9"/>
  <c r="K278" i="9" s="1"/>
  <c r="K190" i="9"/>
  <c r="K293" i="9" s="1"/>
  <c r="K174" i="9"/>
  <c r="K277" i="9" s="1"/>
  <c r="K163" i="9"/>
  <c r="K266" i="9" s="1"/>
  <c r="K164" i="9"/>
  <c r="K267" i="9" s="1"/>
  <c r="K155" i="9"/>
  <c r="K258" i="9" s="1"/>
  <c r="K142" i="9"/>
  <c r="K245" i="9" s="1"/>
  <c r="K130" i="9"/>
  <c r="K233" i="9" s="1"/>
  <c r="J200" i="9"/>
  <c r="J303" i="9" s="1"/>
  <c r="J205" i="9"/>
  <c r="J308" i="9" s="1"/>
  <c r="J180" i="9"/>
  <c r="J283" i="9" s="1"/>
  <c r="J166" i="9"/>
  <c r="J269" i="9" s="1"/>
  <c r="J147" i="9"/>
  <c r="J250" i="9" s="1"/>
  <c r="J143" i="9"/>
  <c r="J246" i="9" s="1"/>
  <c r="J142" i="9"/>
  <c r="J245" i="9" s="1"/>
  <c r="K215" i="10"/>
  <c r="K318" i="10" s="1"/>
  <c r="K199" i="10"/>
  <c r="K302" i="10" s="1"/>
  <c r="K213" i="10"/>
  <c r="K316" i="10" s="1"/>
  <c r="K197" i="10"/>
  <c r="K300" i="10" s="1"/>
  <c r="K212" i="10"/>
  <c r="K315" i="10" s="1"/>
  <c r="K204" i="10"/>
  <c r="K307" i="10" s="1"/>
  <c r="K196" i="10"/>
  <c r="K299" i="10" s="1"/>
  <c r="K187" i="10"/>
  <c r="K290" i="10" s="1"/>
  <c r="K179" i="10"/>
  <c r="K282" i="10" s="1"/>
  <c r="K148" i="10"/>
  <c r="K251" i="10" s="1"/>
  <c r="K156" i="10"/>
  <c r="K259" i="10" s="1"/>
  <c r="K164" i="10"/>
  <c r="K267" i="10" s="1"/>
  <c r="K167" i="10"/>
  <c r="K270" i="10" s="1"/>
  <c r="K159" i="10"/>
  <c r="K262" i="10" s="1"/>
  <c r="K154" i="10"/>
  <c r="K257" i="10" s="1"/>
  <c r="K146" i="10"/>
  <c r="K249" i="10" s="1"/>
  <c r="K155" i="10"/>
  <c r="K258" i="10" s="1"/>
  <c r="K147" i="10"/>
  <c r="K250" i="10" s="1"/>
  <c r="K139" i="10"/>
  <c r="K242" i="10" s="1"/>
  <c r="K144" i="10"/>
  <c r="K247" i="10" s="1"/>
  <c r="K136" i="10"/>
  <c r="K239" i="10" s="1"/>
  <c r="K132" i="10"/>
  <c r="K235" i="10" s="1"/>
  <c r="K124" i="10"/>
  <c r="K227" i="10" s="1"/>
  <c r="K131" i="10"/>
  <c r="K234" i="10" s="1"/>
  <c r="K123" i="10"/>
  <c r="K226" i="10" s="1"/>
  <c r="K121" i="10"/>
  <c r="F210" i="10"/>
  <c r="F313" i="10" s="1"/>
  <c r="F213" i="10"/>
  <c r="F316" i="10" s="1"/>
  <c r="F205" i="10"/>
  <c r="F308" i="10" s="1"/>
  <c r="F197" i="10"/>
  <c r="F300" i="10" s="1"/>
  <c r="F188" i="10"/>
  <c r="F291" i="10" s="1"/>
  <c r="F180" i="10"/>
  <c r="F283" i="10" s="1"/>
  <c r="F172" i="10"/>
  <c r="F275" i="10" s="1"/>
  <c r="F185" i="10"/>
  <c r="F288" i="10" s="1"/>
  <c r="F177" i="10"/>
  <c r="F280" i="10" s="1"/>
  <c r="F164" i="10"/>
  <c r="F267" i="10" s="1"/>
  <c r="F156" i="10"/>
  <c r="F259" i="10" s="1"/>
  <c r="F148" i="10"/>
  <c r="F251" i="10" s="1"/>
  <c r="F151" i="10"/>
  <c r="F254" i="10" s="1"/>
  <c r="F141" i="10"/>
  <c r="F244" i="10" s="1"/>
  <c r="F126" i="10"/>
  <c r="F229" i="10" s="1"/>
  <c r="J204" i="10"/>
  <c r="J307" i="10" s="1"/>
  <c r="J215" i="10"/>
  <c r="J318" i="10" s="1"/>
  <c r="J207" i="10"/>
  <c r="J310" i="10" s="1"/>
  <c r="J199" i="10"/>
  <c r="J302" i="10" s="1"/>
  <c r="J169" i="10"/>
  <c r="J272" i="10" s="1"/>
  <c r="J186" i="10"/>
  <c r="J289" i="10" s="1"/>
  <c r="J178" i="10"/>
  <c r="J281" i="10" s="1"/>
  <c r="J171" i="10"/>
  <c r="J274" i="10" s="1"/>
  <c r="J161" i="10"/>
  <c r="J264" i="10" s="1"/>
  <c r="J193" i="10"/>
  <c r="J296" i="10" s="1"/>
  <c r="J185" i="10"/>
  <c r="J288" i="10" s="1"/>
  <c r="J177" i="10"/>
  <c r="J280" i="10" s="1"/>
  <c r="J170" i="10"/>
  <c r="J273" i="10" s="1"/>
  <c r="J162" i="10"/>
  <c r="J265" i="10" s="1"/>
  <c r="J154" i="10"/>
  <c r="J257" i="10" s="1"/>
  <c r="J146" i="10"/>
  <c r="J249" i="10" s="1"/>
  <c r="J155" i="10"/>
  <c r="J258" i="10" s="1"/>
  <c r="J147" i="10"/>
  <c r="J250" i="10" s="1"/>
  <c r="J145" i="10"/>
  <c r="J248" i="10" s="1"/>
  <c r="J137" i="10"/>
  <c r="J240" i="10" s="1"/>
  <c r="J131" i="10"/>
  <c r="J234" i="10" s="1"/>
  <c r="J123" i="10"/>
  <c r="J226" i="10" s="1"/>
  <c r="J132" i="10"/>
  <c r="J235" i="10" s="1"/>
  <c r="J124" i="10"/>
  <c r="J227" i="10" s="1"/>
  <c r="J121" i="10"/>
  <c r="B210" i="10"/>
  <c r="B313" i="10" s="1"/>
  <c r="B213" i="10"/>
  <c r="B316" i="10" s="1"/>
  <c r="B205" i="10"/>
  <c r="B308" i="10" s="1"/>
  <c r="B197" i="10"/>
  <c r="B300" i="10" s="1"/>
  <c r="B188" i="10"/>
  <c r="B291" i="10" s="1"/>
  <c r="B180" i="10"/>
  <c r="B283" i="10" s="1"/>
  <c r="B172" i="10"/>
  <c r="B275" i="10" s="1"/>
  <c r="B185" i="10"/>
  <c r="B288" i="10" s="1"/>
  <c r="B177" i="10"/>
  <c r="B280" i="10" s="1"/>
  <c r="B164" i="10"/>
  <c r="B267" i="10" s="1"/>
  <c r="B171" i="10"/>
  <c r="B274" i="10" s="1"/>
  <c r="B156" i="10"/>
  <c r="B259" i="10" s="1"/>
  <c r="B148" i="10"/>
  <c r="B251" i="10" s="1"/>
  <c r="B151" i="10"/>
  <c r="B254" i="10" s="1"/>
  <c r="B141" i="10"/>
  <c r="B244" i="10" s="1"/>
  <c r="B196" i="10"/>
  <c r="B299" i="10" s="1"/>
  <c r="B204" i="10"/>
  <c r="B307" i="10" s="1"/>
  <c r="B208" i="10"/>
  <c r="B311" i="10" s="1"/>
  <c r="B216" i="10"/>
  <c r="B319" i="10" s="1"/>
  <c r="B128" i="10"/>
  <c r="B231" i="10" s="1"/>
  <c r="B121" i="10"/>
  <c r="G204" i="5"/>
  <c r="G307" i="5" s="1"/>
  <c r="H203" i="6"/>
  <c r="H306" i="6" s="1"/>
  <c r="H184" i="6"/>
  <c r="H287" i="6" s="1"/>
  <c r="D180" i="6"/>
  <c r="D283" i="6" s="1"/>
  <c r="D145" i="6"/>
  <c r="D248" i="6" s="1"/>
  <c r="D132" i="6"/>
  <c r="D235" i="6" s="1"/>
  <c r="E157" i="7"/>
  <c r="E260" i="7" s="1"/>
  <c r="E126" i="7"/>
  <c r="E229" i="7" s="1"/>
  <c r="I191" i="7"/>
  <c r="I294" i="7" s="1"/>
  <c r="I144" i="7"/>
  <c r="I247" i="7" s="1"/>
  <c r="J196" i="8"/>
  <c r="J299" i="8" s="1"/>
  <c r="J177" i="8"/>
  <c r="J280" i="8" s="1"/>
  <c r="J158" i="8"/>
  <c r="J261" i="8" s="1"/>
  <c r="C210" i="9"/>
  <c r="C313" i="9" s="1"/>
  <c r="C200" i="9"/>
  <c r="C303" i="9" s="1"/>
  <c r="C167" i="9"/>
  <c r="C270" i="9" s="1"/>
  <c r="C168" i="9"/>
  <c r="C271" i="9" s="1"/>
  <c r="C150" i="9"/>
  <c r="C253" i="9" s="1"/>
  <c r="C155" i="9"/>
  <c r="C258" i="9" s="1"/>
  <c r="C136" i="9"/>
  <c r="C239" i="9" s="1"/>
  <c r="C129" i="9"/>
  <c r="C232" i="9" s="1"/>
  <c r="C122" i="9"/>
  <c r="C225" i="9" s="1"/>
  <c r="B185" i="9"/>
  <c r="B288" i="9" s="1"/>
  <c r="B175" i="9"/>
  <c r="B278" i="9" s="1"/>
  <c r="B159" i="9"/>
  <c r="B262" i="9" s="1"/>
  <c r="B168" i="9"/>
  <c r="B271" i="9" s="1"/>
  <c r="B148" i="9"/>
  <c r="B251" i="9" s="1"/>
  <c r="B155" i="9"/>
  <c r="B258" i="9" s="1"/>
  <c r="B135" i="9"/>
  <c r="B238" i="9" s="1"/>
  <c r="B144" i="9"/>
  <c r="B247" i="9" s="1"/>
  <c r="B128" i="9"/>
  <c r="B231" i="9" s="1"/>
  <c r="G127" i="9"/>
  <c r="G230" i="9" s="1"/>
  <c r="G204" i="9"/>
  <c r="G307" i="9" s="1"/>
  <c r="G192" i="9"/>
  <c r="G295" i="9" s="1"/>
  <c r="G176" i="9"/>
  <c r="G279" i="9" s="1"/>
  <c r="G164" i="9"/>
  <c r="G267" i="9" s="1"/>
  <c r="G139" i="9"/>
  <c r="G242" i="9" s="1"/>
  <c r="G142" i="9"/>
  <c r="G245" i="9" s="1"/>
  <c r="G128" i="9"/>
  <c r="G231" i="9" s="1"/>
  <c r="F218" i="9"/>
  <c r="F321" i="9" s="1"/>
  <c r="F200" i="9"/>
  <c r="F303" i="9" s="1"/>
  <c r="F191" i="9"/>
  <c r="F294" i="9" s="1"/>
  <c r="F175" i="9"/>
  <c r="F278" i="9" s="1"/>
  <c r="F180" i="9"/>
  <c r="F283" i="9" s="1"/>
  <c r="F161" i="9"/>
  <c r="F264" i="9" s="1"/>
  <c r="F168" i="9"/>
  <c r="F271" i="9" s="1"/>
  <c r="F144" i="9"/>
  <c r="F247" i="9" s="1"/>
  <c r="F124" i="9"/>
  <c r="F227" i="9" s="1"/>
  <c r="K211" i="9"/>
  <c r="K314" i="9" s="1"/>
  <c r="K195" i="9"/>
  <c r="K298" i="9" s="1"/>
  <c r="K200" i="9"/>
  <c r="K303" i="9" s="1"/>
  <c r="K148" i="9"/>
  <c r="K251" i="9" s="1"/>
  <c r="K186" i="9"/>
  <c r="K289" i="9" s="1"/>
  <c r="K169" i="9"/>
  <c r="K272" i="9" s="1"/>
  <c r="K161" i="9"/>
  <c r="K264" i="9" s="1"/>
  <c r="K160" i="9"/>
  <c r="K263" i="9" s="1"/>
  <c r="K156" i="9"/>
  <c r="K259" i="9" s="1"/>
  <c r="K149" i="9"/>
  <c r="K252" i="9" s="1"/>
  <c r="K145" i="9"/>
  <c r="K248" i="9" s="1"/>
  <c r="K136" i="9"/>
  <c r="K239" i="9" s="1"/>
  <c r="K122" i="9"/>
  <c r="K225" i="9" s="1"/>
  <c r="J208" i="9"/>
  <c r="J311" i="9" s="1"/>
  <c r="J198" i="9"/>
  <c r="J301" i="9" s="1"/>
  <c r="J201" i="9"/>
  <c r="J304" i="9" s="1"/>
  <c r="J192" i="9"/>
  <c r="J295" i="9" s="1"/>
  <c r="J176" i="9"/>
  <c r="J279" i="9" s="1"/>
  <c r="J169" i="9"/>
  <c r="J272" i="9" s="1"/>
  <c r="J162" i="9"/>
  <c r="J265" i="9" s="1"/>
  <c r="J154" i="9"/>
  <c r="J257" i="9" s="1"/>
  <c r="J145" i="9"/>
  <c r="J248" i="9" s="1"/>
  <c r="J135" i="9"/>
  <c r="J238" i="9" s="1"/>
  <c r="J140" i="9"/>
  <c r="J243" i="9" s="1"/>
  <c r="J131" i="9"/>
  <c r="J234" i="9" s="1"/>
  <c r="J128" i="9"/>
  <c r="J231" i="9" s="1"/>
  <c r="K218" i="10"/>
  <c r="K321" i="10" s="1"/>
  <c r="K210" i="10"/>
  <c r="K313" i="10" s="1"/>
  <c r="K202" i="10"/>
  <c r="K305" i="10" s="1"/>
  <c r="K188" i="10"/>
  <c r="K291" i="10" s="1"/>
  <c r="K180" i="10"/>
  <c r="K283" i="10" s="1"/>
  <c r="K172" i="10"/>
  <c r="K275" i="10" s="1"/>
  <c r="K193" i="10"/>
  <c r="K296" i="10" s="1"/>
  <c r="K185" i="10"/>
  <c r="K288" i="10" s="1"/>
  <c r="K177" i="10"/>
  <c r="K280" i="10" s="1"/>
  <c r="K174" i="10"/>
  <c r="K277" i="10" s="1"/>
  <c r="K170" i="10"/>
  <c r="K273" i="10" s="1"/>
  <c r="K162" i="10"/>
  <c r="K265" i="10" s="1"/>
  <c r="K165" i="10"/>
  <c r="K268" i="10" s="1"/>
  <c r="K152" i="10"/>
  <c r="K255" i="10" s="1"/>
  <c r="K153" i="10"/>
  <c r="K256" i="10" s="1"/>
  <c r="K145" i="10"/>
  <c r="K248" i="10" s="1"/>
  <c r="K137" i="10"/>
  <c r="K240" i="10" s="1"/>
  <c r="K130" i="10"/>
  <c r="K233" i="10" s="1"/>
  <c r="K129" i="10"/>
  <c r="K232" i="10" s="1"/>
  <c r="F216" i="10"/>
  <c r="F319" i="10" s="1"/>
  <c r="F200" i="10"/>
  <c r="F303" i="10" s="1"/>
  <c r="F219" i="10"/>
  <c r="F322" i="10" s="1"/>
  <c r="F211" i="10"/>
  <c r="F314" i="10" s="1"/>
  <c r="F203" i="10"/>
  <c r="F306" i="10" s="1"/>
  <c r="F195" i="10"/>
  <c r="F298" i="10" s="1"/>
  <c r="F186" i="10"/>
  <c r="F289" i="10" s="1"/>
  <c r="F178" i="10"/>
  <c r="F281" i="10" s="1"/>
  <c r="F191" i="10"/>
  <c r="F294" i="10" s="1"/>
  <c r="F183" i="10"/>
  <c r="F286" i="10" s="1"/>
  <c r="F175" i="10"/>
  <c r="F278" i="10" s="1"/>
  <c r="F170" i="10"/>
  <c r="F273" i="10" s="1"/>
  <c r="F162" i="10"/>
  <c r="F265" i="10" s="1"/>
  <c r="F154" i="10"/>
  <c r="F257" i="10" s="1"/>
  <c r="F146" i="10"/>
  <c r="F249" i="10" s="1"/>
  <c r="F157" i="10"/>
  <c r="F260" i="10" s="1"/>
  <c r="F149" i="10"/>
  <c r="F252" i="10" s="1"/>
  <c r="F140" i="10"/>
  <c r="F243" i="10" s="1"/>
  <c r="F139" i="10"/>
  <c r="F242" i="10" s="1"/>
  <c r="F132" i="10"/>
  <c r="F235" i="10" s="1"/>
  <c r="F124" i="10"/>
  <c r="F227" i="10" s="1"/>
  <c r="F121" i="10"/>
  <c r="J214" i="10"/>
  <c r="J317" i="10" s="1"/>
  <c r="J198" i="10"/>
  <c r="J301" i="10" s="1"/>
  <c r="J213" i="10"/>
  <c r="J316" i="10" s="1"/>
  <c r="J205" i="10"/>
  <c r="J308" i="10" s="1"/>
  <c r="J197" i="10"/>
  <c r="J300" i="10" s="1"/>
  <c r="J192" i="10"/>
  <c r="J295" i="10" s="1"/>
  <c r="J184" i="10"/>
  <c r="J287" i="10" s="1"/>
  <c r="J176" i="10"/>
  <c r="J279" i="10" s="1"/>
  <c r="J163" i="10"/>
  <c r="J266" i="10" s="1"/>
  <c r="J191" i="10"/>
  <c r="J294" i="10" s="1"/>
  <c r="J183" i="10"/>
  <c r="J286" i="10" s="1"/>
  <c r="J175" i="10"/>
  <c r="J278" i="10" s="1"/>
  <c r="J168" i="10"/>
  <c r="J271" i="10" s="1"/>
  <c r="J160" i="10"/>
  <c r="J263" i="10" s="1"/>
  <c r="J152" i="10"/>
  <c r="J255" i="10" s="1"/>
  <c r="J153" i="10"/>
  <c r="J256" i="10" s="1"/>
  <c r="J144" i="10"/>
  <c r="J247" i="10" s="1"/>
  <c r="J136" i="10"/>
  <c r="J239" i="10" s="1"/>
  <c r="J143" i="10"/>
  <c r="J246" i="10" s="1"/>
  <c r="J135" i="10"/>
  <c r="J238" i="10" s="1"/>
  <c r="J130" i="10"/>
  <c r="J233" i="10" s="1"/>
  <c r="J122" i="10"/>
  <c r="J225" i="10" s="1"/>
  <c r="B219" i="10"/>
  <c r="B322" i="10" s="1"/>
  <c r="B211" i="10"/>
  <c r="B314" i="10" s="1"/>
  <c r="B203" i="10"/>
  <c r="B306" i="10" s="1"/>
  <c r="B195" i="10"/>
  <c r="B298" i="10" s="1"/>
  <c r="B186" i="10"/>
  <c r="B289" i="10" s="1"/>
  <c r="B178" i="10"/>
  <c r="B281" i="10" s="1"/>
  <c r="B191" i="10"/>
  <c r="B294" i="10" s="1"/>
  <c r="B183" i="10"/>
  <c r="B286" i="10" s="1"/>
  <c r="B175" i="10"/>
  <c r="B278" i="10" s="1"/>
  <c r="B170" i="10"/>
  <c r="B273" i="10" s="1"/>
  <c r="B162" i="10"/>
  <c r="B265" i="10" s="1"/>
  <c r="B154" i="10"/>
  <c r="B257" i="10" s="1"/>
  <c r="B146" i="10"/>
  <c r="B249" i="10" s="1"/>
  <c r="B157" i="10"/>
  <c r="B260" i="10" s="1"/>
  <c r="B149" i="10"/>
  <c r="B252" i="10" s="1"/>
  <c r="B139" i="10"/>
  <c r="B242" i="10" s="1"/>
  <c r="B126" i="10"/>
  <c r="B229" i="10" s="1"/>
  <c r="K137" i="5"/>
  <c r="K240" i="5" s="1"/>
  <c r="D200" i="5"/>
  <c r="D303" i="5" s="1"/>
  <c r="E183" i="7"/>
  <c r="E286" i="7" s="1"/>
  <c r="E144" i="7"/>
  <c r="E247" i="7" s="1"/>
  <c r="I192" i="7"/>
  <c r="I295" i="7" s="1"/>
  <c r="I158" i="7"/>
  <c r="I261" i="7" s="1"/>
  <c r="I166" i="7"/>
  <c r="I269" i="7" s="1"/>
  <c r="I153" i="7"/>
  <c r="I256" i="7" s="1"/>
  <c r="I145" i="7"/>
  <c r="I248" i="7" s="1"/>
  <c r="I125" i="7"/>
  <c r="I228" i="7" s="1"/>
  <c r="I132" i="7"/>
  <c r="I235" i="7" s="1"/>
  <c r="I122" i="7"/>
  <c r="I225" i="7" s="1"/>
  <c r="J179" i="8"/>
  <c r="J282" i="8" s="1"/>
  <c r="J184" i="8"/>
  <c r="J287" i="8" s="1"/>
  <c r="J165" i="8"/>
  <c r="J268" i="8" s="1"/>
  <c r="J153" i="8"/>
  <c r="J256" i="8" s="1"/>
  <c r="J135" i="8"/>
  <c r="J238" i="8" s="1"/>
  <c r="J142" i="8"/>
  <c r="J245" i="8" s="1"/>
  <c r="J123" i="8"/>
  <c r="J226" i="8" s="1"/>
  <c r="J121" i="8"/>
  <c r="C211" i="9"/>
  <c r="C314" i="9" s="1"/>
  <c r="C203" i="9"/>
  <c r="C306" i="9" s="1"/>
  <c r="C195" i="9"/>
  <c r="C298" i="9" s="1"/>
  <c r="C191" i="9"/>
  <c r="C294" i="9" s="1"/>
  <c r="C183" i="9"/>
  <c r="C286" i="9" s="1"/>
  <c r="C175" i="9"/>
  <c r="C278" i="9" s="1"/>
  <c r="C190" i="9"/>
  <c r="C293" i="9" s="1"/>
  <c r="C182" i="9"/>
  <c r="C285" i="9" s="1"/>
  <c r="C174" i="9"/>
  <c r="C277" i="9" s="1"/>
  <c r="C159" i="9"/>
  <c r="C262" i="9" s="1"/>
  <c r="C165" i="9"/>
  <c r="C268" i="9" s="1"/>
  <c r="C157" i="9"/>
  <c r="C260" i="9" s="1"/>
  <c r="C177" i="9"/>
  <c r="C280" i="9" s="1"/>
  <c r="B212" i="9"/>
  <c r="B315" i="9" s="1"/>
  <c r="B204" i="9"/>
  <c r="B307" i="9" s="1"/>
  <c r="B196" i="9"/>
  <c r="B299" i="9" s="1"/>
  <c r="B211" i="9"/>
  <c r="B314" i="9" s="1"/>
  <c r="B203" i="9"/>
  <c r="B306" i="9" s="1"/>
  <c r="B195" i="9"/>
  <c r="B298" i="9" s="1"/>
  <c r="B190" i="9"/>
  <c r="B293" i="9" s="1"/>
  <c r="B182" i="9"/>
  <c r="B285" i="9" s="1"/>
  <c r="B174" i="9"/>
  <c r="B277" i="9" s="1"/>
  <c r="B202" i="9"/>
  <c r="B305" i="9" s="1"/>
  <c r="B127" i="9"/>
  <c r="B230" i="9" s="1"/>
  <c r="G209" i="9"/>
  <c r="G312" i="9" s="1"/>
  <c r="G201" i="9"/>
  <c r="G304" i="9" s="1"/>
  <c r="G193" i="9"/>
  <c r="G296" i="9" s="1"/>
  <c r="G214" i="9"/>
  <c r="G317" i="9" s="1"/>
  <c r="G206" i="9"/>
  <c r="G309" i="9" s="1"/>
  <c r="G198" i="9"/>
  <c r="G301" i="9" s="1"/>
  <c r="G186" i="9"/>
  <c r="G289" i="9" s="1"/>
  <c r="G178" i="9"/>
  <c r="G281" i="9" s="1"/>
  <c r="G169" i="9"/>
  <c r="G272" i="9" s="1"/>
  <c r="G161" i="9"/>
  <c r="G264" i="9" s="1"/>
  <c r="G150" i="9"/>
  <c r="G253" i="9" s="1"/>
  <c r="G121" i="9"/>
  <c r="F210" i="9"/>
  <c r="F313" i="9" s="1"/>
  <c r="F202" i="9"/>
  <c r="F305" i="9" s="1"/>
  <c r="F194" i="9"/>
  <c r="F297" i="9" s="1"/>
  <c r="F209" i="9"/>
  <c r="F312" i="9" s="1"/>
  <c r="F201" i="9"/>
  <c r="F304" i="9" s="1"/>
  <c r="F193" i="9"/>
  <c r="F296" i="9" s="1"/>
  <c r="F189" i="9"/>
  <c r="F292" i="9" s="1"/>
  <c r="F181" i="9"/>
  <c r="F284" i="9" s="1"/>
  <c r="F173" i="9"/>
  <c r="F276" i="9" s="1"/>
  <c r="F186" i="9"/>
  <c r="F289" i="9" s="1"/>
  <c r="F178" i="9"/>
  <c r="F281" i="9" s="1"/>
  <c r="F170" i="9"/>
  <c r="F273" i="9" s="1"/>
  <c r="F149" i="9"/>
  <c r="F252" i="9" s="1"/>
  <c r="F137" i="9"/>
  <c r="F240" i="9" s="1"/>
  <c r="F212" i="9"/>
  <c r="F315" i="9" s="1"/>
  <c r="F220" i="9"/>
  <c r="F323" i="9" s="1"/>
  <c r="K209" i="9"/>
  <c r="K312" i="9" s="1"/>
  <c r="K201" i="9"/>
  <c r="K304" i="9" s="1"/>
  <c r="K214" i="9"/>
  <c r="K317" i="9" s="1"/>
  <c r="K206" i="9"/>
  <c r="K309" i="9" s="1"/>
  <c r="K198" i="9"/>
  <c r="K301" i="9" s="1"/>
  <c r="K188" i="9"/>
  <c r="K291" i="9" s="1"/>
  <c r="K180" i="9"/>
  <c r="K283" i="9" s="1"/>
  <c r="K172" i="9"/>
  <c r="K275" i="9" s="1"/>
  <c r="K177" i="9"/>
  <c r="K280" i="9" s="1"/>
  <c r="K128" i="9"/>
  <c r="K231" i="9" s="1"/>
  <c r="J211" i="9"/>
  <c r="J314" i="9" s="1"/>
  <c r="J203" i="9"/>
  <c r="J306" i="9" s="1"/>
  <c r="J195" i="9"/>
  <c r="J298" i="9" s="1"/>
  <c r="J193" i="9"/>
  <c r="J296" i="9" s="1"/>
  <c r="J185" i="9"/>
  <c r="J288" i="9" s="1"/>
  <c r="J177" i="9"/>
  <c r="J280" i="9" s="1"/>
  <c r="J190" i="9"/>
  <c r="J293" i="9" s="1"/>
  <c r="J182" i="9"/>
  <c r="J285" i="9" s="1"/>
  <c r="J174" i="9"/>
  <c r="J277" i="9" s="1"/>
  <c r="J164" i="9"/>
  <c r="J267" i="9" s="1"/>
  <c r="J141" i="9"/>
  <c r="J244" i="9" s="1"/>
  <c r="J126" i="9"/>
  <c r="J229" i="9" s="1"/>
  <c r="K157" i="5"/>
  <c r="K260" i="5" s="1"/>
  <c r="D125" i="6"/>
  <c r="D228" i="6" s="1"/>
  <c r="E218" i="7"/>
  <c r="E321" i="7" s="1"/>
  <c r="E188" i="7"/>
  <c r="E291" i="7" s="1"/>
  <c r="E138" i="7"/>
  <c r="E241" i="7" s="1"/>
  <c r="E145" i="7"/>
  <c r="E248" i="7" s="1"/>
  <c r="I210" i="7"/>
  <c r="I313" i="7" s="1"/>
  <c r="I164" i="7"/>
  <c r="I267" i="7" s="1"/>
  <c r="I151" i="7"/>
  <c r="I254" i="7" s="1"/>
  <c r="I123" i="7"/>
  <c r="I226" i="7" s="1"/>
  <c r="I124" i="7"/>
  <c r="I227" i="7" s="1"/>
  <c r="J212" i="8"/>
  <c r="J315" i="8" s="1"/>
  <c r="J187" i="8"/>
  <c r="J290" i="8" s="1"/>
  <c r="J176" i="8"/>
  <c r="J279" i="8" s="1"/>
  <c r="J168" i="8"/>
  <c r="J271" i="8" s="1"/>
  <c r="J145" i="8"/>
  <c r="J248" i="8" s="1"/>
  <c r="J136" i="8"/>
  <c r="J239" i="8" s="1"/>
  <c r="J133" i="8"/>
  <c r="J236" i="8" s="1"/>
  <c r="C209" i="9"/>
  <c r="C312" i="9" s="1"/>
  <c r="C201" i="9"/>
  <c r="C304" i="9" s="1"/>
  <c r="C193" i="9"/>
  <c r="C296" i="9" s="1"/>
  <c r="C189" i="9"/>
  <c r="C292" i="9" s="1"/>
  <c r="C181" i="9"/>
  <c r="C284" i="9" s="1"/>
  <c r="C173" i="9"/>
  <c r="C276" i="9" s="1"/>
  <c r="C188" i="9"/>
  <c r="C291" i="9" s="1"/>
  <c r="C180" i="9"/>
  <c r="C283" i="9" s="1"/>
  <c r="C172" i="9"/>
  <c r="C275" i="9" s="1"/>
  <c r="C163" i="9"/>
  <c r="C266" i="9" s="1"/>
  <c r="C164" i="9"/>
  <c r="C267" i="9" s="1"/>
  <c r="C154" i="9"/>
  <c r="C257" i="9" s="1"/>
  <c r="C146" i="9"/>
  <c r="C249" i="9" s="1"/>
  <c r="C153" i="9"/>
  <c r="C256" i="9" s="1"/>
  <c r="C145" i="9"/>
  <c r="C248" i="9" s="1"/>
  <c r="C141" i="9"/>
  <c r="C244" i="9" s="1"/>
  <c r="C133" i="9"/>
  <c r="C236" i="9" s="1"/>
  <c r="C142" i="9"/>
  <c r="C245" i="9" s="1"/>
  <c r="C134" i="9"/>
  <c r="C237" i="9" s="1"/>
  <c r="C128" i="9"/>
  <c r="C231" i="9" s="1"/>
  <c r="C121" i="9"/>
  <c r="B219" i="9"/>
  <c r="B322" i="9" s="1"/>
  <c r="B218" i="9"/>
  <c r="B321" i="9" s="1"/>
  <c r="B209" i="9"/>
  <c r="B312" i="9" s="1"/>
  <c r="B201" i="9"/>
  <c r="B304" i="9" s="1"/>
  <c r="B193" i="9"/>
  <c r="B296" i="9" s="1"/>
  <c r="B188" i="9"/>
  <c r="B291" i="9" s="1"/>
  <c r="B180" i="9"/>
  <c r="B283" i="9" s="1"/>
  <c r="B172" i="9"/>
  <c r="B275" i="9" s="1"/>
  <c r="B164" i="9"/>
  <c r="B267" i="9" s="1"/>
  <c r="B152" i="9"/>
  <c r="B255" i="9" s="1"/>
  <c r="B151" i="9"/>
  <c r="B254" i="9" s="1"/>
  <c r="B139" i="9"/>
  <c r="B242" i="9" s="1"/>
  <c r="B140" i="9"/>
  <c r="B243" i="9" s="1"/>
  <c r="B125" i="9"/>
  <c r="B228" i="9" s="1"/>
  <c r="B132" i="9"/>
  <c r="B235" i="9" s="1"/>
  <c r="B124" i="9"/>
  <c r="B227" i="9" s="1"/>
  <c r="G219" i="9"/>
  <c r="G322" i="9" s="1"/>
  <c r="G218" i="9"/>
  <c r="G321" i="9" s="1"/>
  <c r="G215" i="9"/>
  <c r="G318" i="9" s="1"/>
  <c r="G207" i="9"/>
  <c r="G310" i="9" s="1"/>
  <c r="G199" i="9"/>
  <c r="G302" i="9" s="1"/>
  <c r="G187" i="9"/>
  <c r="G290" i="9" s="1"/>
  <c r="G179" i="9"/>
  <c r="G282" i="9" s="1"/>
  <c r="G171" i="9"/>
  <c r="G274" i="9" s="1"/>
  <c r="G168" i="9"/>
  <c r="G271" i="9" s="1"/>
  <c r="G160" i="9"/>
  <c r="G263" i="9" s="1"/>
  <c r="G175" i="9"/>
  <c r="G278" i="9" s="1"/>
  <c r="G157" i="9"/>
  <c r="G260" i="9" s="1"/>
  <c r="G149" i="9"/>
  <c r="G252" i="9" s="1"/>
  <c r="G138" i="9"/>
  <c r="G241" i="9" s="1"/>
  <c r="G133" i="9"/>
  <c r="G236" i="9" s="1"/>
  <c r="G125" i="9"/>
  <c r="G228" i="9" s="1"/>
  <c r="G132" i="9"/>
  <c r="G235" i="9" s="1"/>
  <c r="G124" i="9"/>
  <c r="G227" i="9" s="1"/>
  <c r="F217" i="9"/>
  <c r="F320" i="9" s="1"/>
  <c r="F216" i="9"/>
  <c r="F319" i="9" s="1"/>
  <c r="F215" i="9"/>
  <c r="F318" i="9" s="1"/>
  <c r="F207" i="9"/>
  <c r="F310" i="9" s="1"/>
  <c r="F199" i="9"/>
  <c r="F302" i="9" s="1"/>
  <c r="F165" i="9"/>
  <c r="F268" i="9" s="1"/>
  <c r="F157" i="9"/>
  <c r="F260" i="9" s="1"/>
  <c r="F156" i="9"/>
  <c r="F259" i="9" s="1"/>
  <c r="F148" i="9"/>
  <c r="F251" i="9" s="1"/>
  <c r="F155" i="9"/>
  <c r="F258" i="9" s="1"/>
  <c r="F147" i="9"/>
  <c r="F250" i="9" s="1"/>
  <c r="F143" i="9"/>
  <c r="F246" i="9" s="1"/>
  <c r="F135" i="9"/>
  <c r="F238" i="9" s="1"/>
  <c r="F142" i="9"/>
  <c r="F245" i="9" s="1"/>
  <c r="F134" i="9"/>
  <c r="F237" i="9" s="1"/>
  <c r="F131" i="9"/>
  <c r="F234" i="9" s="1"/>
  <c r="F123" i="9"/>
  <c r="F226" i="9" s="1"/>
  <c r="F130" i="9"/>
  <c r="F233" i="9" s="1"/>
  <c r="F122" i="9"/>
  <c r="F225" i="9" s="1"/>
  <c r="K189" i="9"/>
  <c r="K292" i="9" s="1"/>
  <c r="K181" i="9"/>
  <c r="K284" i="9" s="1"/>
  <c r="K173" i="9"/>
  <c r="K276" i="9" s="1"/>
  <c r="K152" i="9"/>
  <c r="K255" i="9" s="1"/>
  <c r="K153" i="9"/>
  <c r="K256" i="9" s="1"/>
  <c r="K141" i="9"/>
  <c r="K244" i="9" s="1"/>
  <c r="K140" i="9"/>
  <c r="K243" i="9" s="1"/>
  <c r="K126" i="9"/>
  <c r="K229" i="9" s="1"/>
  <c r="J191" i="9"/>
  <c r="J294" i="9" s="1"/>
  <c r="J183" i="9"/>
  <c r="J286" i="9" s="1"/>
  <c r="J175" i="9"/>
  <c r="J278" i="9" s="1"/>
  <c r="J167" i="9"/>
  <c r="J270" i="9" s="1"/>
  <c r="J159" i="9"/>
  <c r="J262" i="9" s="1"/>
  <c r="J150" i="9"/>
  <c r="J253" i="9" s="1"/>
  <c r="J151" i="9"/>
  <c r="J254" i="9" s="1"/>
  <c r="J139" i="9"/>
  <c r="J242" i="9" s="1"/>
  <c r="J206" i="9"/>
  <c r="J309" i="9" s="1"/>
  <c r="J138" i="9"/>
  <c r="J241" i="9" s="1"/>
  <c r="J127" i="9"/>
  <c r="J230" i="9" s="1"/>
  <c r="J132" i="9"/>
  <c r="J235" i="9" s="1"/>
  <c r="J124" i="9"/>
  <c r="J227" i="9" s="1"/>
  <c r="J122" i="9"/>
  <c r="J225" i="9" s="1"/>
  <c r="C185" i="5"/>
  <c r="C288" i="5" s="1"/>
  <c r="C164" i="5"/>
  <c r="C267" i="5" s="1"/>
  <c r="G162" i="5"/>
  <c r="G265" i="5" s="1"/>
  <c r="G141" i="5"/>
  <c r="G244" i="5" s="1"/>
  <c r="H176" i="6"/>
  <c r="H279" i="6" s="1"/>
  <c r="H129" i="6"/>
  <c r="H232" i="6" s="1"/>
  <c r="J204" i="8"/>
  <c r="J307" i="8" s="1"/>
  <c r="J152" i="8"/>
  <c r="J255" i="8" s="1"/>
  <c r="J157" i="8"/>
  <c r="J260" i="8" s="1"/>
  <c r="J143" i="8"/>
  <c r="J246" i="8" s="1"/>
  <c r="J134" i="8"/>
  <c r="J237" i="8" s="1"/>
  <c r="J131" i="8"/>
  <c r="J234" i="8" s="1"/>
  <c r="J130" i="8"/>
  <c r="J233" i="8" s="1"/>
  <c r="C219" i="9"/>
  <c r="C322" i="9" s="1"/>
  <c r="C218" i="9"/>
  <c r="C321" i="9" s="1"/>
  <c r="C215" i="9"/>
  <c r="C318" i="9" s="1"/>
  <c r="C207" i="9"/>
  <c r="C310" i="9" s="1"/>
  <c r="C199" i="9"/>
  <c r="C302" i="9" s="1"/>
  <c r="C212" i="9"/>
  <c r="C315" i="9" s="1"/>
  <c r="C204" i="9"/>
  <c r="C307" i="9" s="1"/>
  <c r="C196" i="9"/>
  <c r="C299" i="9" s="1"/>
  <c r="C187" i="9"/>
  <c r="C290" i="9" s="1"/>
  <c r="C179" i="9"/>
  <c r="C282" i="9" s="1"/>
  <c r="C171" i="9"/>
  <c r="C274" i="9" s="1"/>
  <c r="C186" i="9"/>
  <c r="C289" i="9" s="1"/>
  <c r="C178" i="9"/>
  <c r="C281" i="9" s="1"/>
  <c r="C170" i="9"/>
  <c r="C273" i="9" s="1"/>
  <c r="C169" i="9"/>
  <c r="C272" i="9" s="1"/>
  <c r="C161" i="9"/>
  <c r="C264" i="9" s="1"/>
  <c r="C162" i="9"/>
  <c r="C265" i="9" s="1"/>
  <c r="C152" i="9"/>
  <c r="C255" i="9" s="1"/>
  <c r="C185" i="9"/>
  <c r="C288" i="9" s="1"/>
  <c r="C151" i="9"/>
  <c r="C254" i="9" s="1"/>
  <c r="C139" i="9"/>
  <c r="C242" i="9" s="1"/>
  <c r="C140" i="9"/>
  <c r="C243" i="9" s="1"/>
  <c r="C127" i="9"/>
  <c r="C230" i="9" s="1"/>
  <c r="C126" i="9"/>
  <c r="C229" i="9" s="1"/>
  <c r="B217" i="9"/>
  <c r="B320" i="9" s="1"/>
  <c r="B216" i="9"/>
  <c r="B319" i="9" s="1"/>
  <c r="B208" i="9"/>
  <c r="B311" i="9" s="1"/>
  <c r="B200" i="9"/>
  <c r="B303" i="9" s="1"/>
  <c r="B215" i="9"/>
  <c r="B318" i="9" s="1"/>
  <c r="B207" i="9"/>
  <c r="B310" i="9" s="1"/>
  <c r="B199" i="9"/>
  <c r="B302" i="9" s="1"/>
  <c r="B187" i="9"/>
  <c r="B290" i="9" s="1"/>
  <c r="B179" i="9"/>
  <c r="B282" i="9" s="1"/>
  <c r="B171" i="9"/>
  <c r="B274" i="9" s="1"/>
  <c r="B186" i="9"/>
  <c r="B289" i="9" s="1"/>
  <c r="B178" i="9"/>
  <c r="B281" i="9" s="1"/>
  <c r="B170" i="9"/>
  <c r="B273" i="9" s="1"/>
  <c r="B169" i="9"/>
  <c r="B272" i="9" s="1"/>
  <c r="B161" i="9"/>
  <c r="B264" i="9" s="1"/>
  <c r="B162" i="9"/>
  <c r="B265" i="9" s="1"/>
  <c r="B150" i="9"/>
  <c r="B253" i="9" s="1"/>
  <c r="B149" i="9"/>
  <c r="B252" i="9" s="1"/>
  <c r="B137" i="9"/>
  <c r="B240" i="9" s="1"/>
  <c r="B198" i="9"/>
  <c r="B301" i="9" s="1"/>
  <c r="B206" i="9"/>
  <c r="B309" i="9" s="1"/>
  <c r="B138" i="9"/>
  <c r="B241" i="9" s="1"/>
  <c r="B131" i="9"/>
  <c r="B234" i="9" s="1"/>
  <c r="B123" i="9"/>
  <c r="B226" i="9" s="1"/>
  <c r="B130" i="9"/>
  <c r="B233" i="9" s="1"/>
  <c r="B122" i="9"/>
  <c r="B225" i="9" s="1"/>
  <c r="B220" i="9"/>
  <c r="B323" i="9" s="1"/>
  <c r="G217" i="9"/>
  <c r="G320" i="9" s="1"/>
  <c r="G216" i="9"/>
  <c r="G319" i="9" s="1"/>
  <c r="G135" i="9"/>
  <c r="G238" i="9" s="1"/>
  <c r="G213" i="9"/>
  <c r="G316" i="9" s="1"/>
  <c r="G205" i="9"/>
  <c r="G308" i="9" s="1"/>
  <c r="G197" i="9"/>
  <c r="G300" i="9" s="1"/>
  <c r="G210" i="9"/>
  <c r="G313" i="9" s="1"/>
  <c r="G202" i="9"/>
  <c r="G305" i="9" s="1"/>
  <c r="G194" i="9"/>
  <c r="G297" i="9" s="1"/>
  <c r="G185" i="9"/>
  <c r="G288" i="9" s="1"/>
  <c r="G177" i="9"/>
  <c r="G280" i="9" s="1"/>
  <c r="G148" i="9"/>
  <c r="G251" i="9" s="1"/>
  <c r="G156" i="9"/>
  <c r="G259" i="9" s="1"/>
  <c r="G190" i="9"/>
  <c r="G293" i="9" s="1"/>
  <c r="G182" i="9"/>
  <c r="G285" i="9" s="1"/>
  <c r="G174" i="9"/>
  <c r="G277" i="9" s="1"/>
  <c r="G165" i="9"/>
  <c r="G268" i="9" s="1"/>
  <c r="G166" i="9"/>
  <c r="G269" i="9" s="1"/>
  <c r="G158" i="9"/>
  <c r="G261" i="9" s="1"/>
  <c r="G154" i="9"/>
  <c r="G257" i="9" s="1"/>
  <c r="G146" i="9"/>
  <c r="G249" i="9" s="1"/>
  <c r="G155" i="9"/>
  <c r="G258" i="9" s="1"/>
  <c r="G147" i="9"/>
  <c r="G250" i="9" s="1"/>
  <c r="G145" i="9"/>
  <c r="G248" i="9" s="1"/>
  <c r="G137" i="9"/>
  <c r="G240" i="9" s="1"/>
  <c r="G144" i="9"/>
  <c r="G247" i="9" s="1"/>
  <c r="G136" i="9"/>
  <c r="G239" i="9" s="1"/>
  <c r="G131" i="9"/>
  <c r="G234" i="9" s="1"/>
  <c r="G123" i="9"/>
  <c r="G226" i="9" s="1"/>
  <c r="G130" i="9"/>
  <c r="G233" i="9" s="1"/>
  <c r="G122" i="9"/>
  <c r="G225" i="9" s="1"/>
  <c r="G220" i="9"/>
  <c r="G323" i="9" s="1"/>
  <c r="F214" i="9"/>
  <c r="F317" i="9" s="1"/>
  <c r="F206" i="9"/>
  <c r="F309" i="9" s="1"/>
  <c r="F198" i="9"/>
  <c r="F301" i="9" s="1"/>
  <c r="F213" i="9"/>
  <c r="F316" i="9" s="1"/>
  <c r="F205" i="9"/>
  <c r="F308" i="9" s="1"/>
  <c r="F197" i="9"/>
  <c r="F300" i="9" s="1"/>
  <c r="F185" i="9"/>
  <c r="F288" i="9" s="1"/>
  <c r="F177" i="9"/>
  <c r="F280" i="9" s="1"/>
  <c r="F190" i="9"/>
  <c r="F293" i="9" s="1"/>
  <c r="F182" i="9"/>
  <c r="F285" i="9" s="1"/>
  <c r="F174" i="9"/>
  <c r="F277" i="9" s="1"/>
  <c r="F163" i="9"/>
  <c r="F266" i="9" s="1"/>
  <c r="F166" i="9"/>
  <c r="F269" i="9" s="1"/>
  <c r="F158" i="9"/>
  <c r="F261" i="9" s="1"/>
  <c r="F154" i="9"/>
  <c r="F257" i="9" s="1"/>
  <c r="F146" i="9"/>
  <c r="F249" i="9" s="1"/>
  <c r="F153" i="9"/>
  <c r="F256" i="9" s="1"/>
  <c r="F145" i="9"/>
  <c r="F248" i="9" s="1"/>
  <c r="F141" i="9"/>
  <c r="F244" i="9" s="1"/>
  <c r="F204" i="9"/>
  <c r="F307" i="9" s="1"/>
  <c r="F140" i="9"/>
  <c r="F243" i="9" s="1"/>
  <c r="F129" i="9"/>
  <c r="F232" i="9" s="1"/>
  <c r="F128" i="9"/>
  <c r="F231" i="9" s="1"/>
  <c r="F121" i="9"/>
  <c r="K216" i="9"/>
  <c r="K319" i="9" s="1"/>
  <c r="K213" i="9"/>
  <c r="K316" i="9" s="1"/>
  <c r="K205" i="9"/>
  <c r="K308" i="9" s="1"/>
  <c r="K197" i="9"/>
  <c r="K300" i="9" s="1"/>
  <c r="K210" i="9"/>
  <c r="K313" i="9" s="1"/>
  <c r="K202" i="9"/>
  <c r="K305" i="9" s="1"/>
  <c r="K194" i="9"/>
  <c r="K297" i="9" s="1"/>
  <c r="K187" i="9"/>
  <c r="K290" i="9" s="1"/>
  <c r="K179" i="9"/>
  <c r="K282" i="9" s="1"/>
  <c r="K171" i="9"/>
  <c r="K274" i="9" s="1"/>
  <c r="K192" i="9"/>
  <c r="K295" i="9" s="1"/>
  <c r="K184" i="9"/>
  <c r="K287" i="9" s="1"/>
  <c r="K176" i="9"/>
  <c r="K279" i="9" s="1"/>
  <c r="K170" i="9"/>
  <c r="K273" i="9" s="1"/>
  <c r="K162" i="9"/>
  <c r="K265" i="9" s="1"/>
  <c r="K150" i="9"/>
  <c r="K253" i="9" s="1"/>
  <c r="K185" i="9"/>
  <c r="K288" i="9" s="1"/>
  <c r="K151" i="9"/>
  <c r="K254" i="9" s="1"/>
  <c r="K139" i="9"/>
  <c r="K242" i="9" s="1"/>
  <c r="K138" i="9"/>
  <c r="K241" i="9" s="1"/>
  <c r="K132" i="9"/>
  <c r="K235" i="9" s="1"/>
  <c r="K124" i="9"/>
  <c r="K227" i="9" s="1"/>
  <c r="K121" i="9"/>
  <c r="J219" i="9"/>
  <c r="J322" i="9" s="1"/>
  <c r="J218" i="9"/>
  <c r="J321" i="9" s="1"/>
  <c r="J210" i="9"/>
  <c r="J313" i="9" s="1"/>
  <c r="J202" i="9"/>
  <c r="J305" i="9" s="1"/>
  <c r="J194" i="9"/>
  <c r="J297" i="9" s="1"/>
  <c r="J215" i="9"/>
  <c r="J318" i="9" s="1"/>
  <c r="J207" i="9"/>
  <c r="J310" i="9" s="1"/>
  <c r="J199" i="9"/>
  <c r="J302" i="9" s="1"/>
  <c r="J189" i="9"/>
  <c r="J292" i="9" s="1"/>
  <c r="J181" i="9"/>
  <c r="J284" i="9" s="1"/>
  <c r="J173" i="9"/>
  <c r="J276" i="9" s="1"/>
  <c r="J186" i="9"/>
  <c r="J289" i="9" s="1"/>
  <c r="J178" i="9"/>
  <c r="J281" i="9" s="1"/>
  <c r="J165" i="9"/>
  <c r="J268" i="9" s="1"/>
  <c r="J168" i="9"/>
  <c r="J271" i="9" s="1"/>
  <c r="J160" i="9"/>
  <c r="J263" i="9" s="1"/>
  <c r="J156" i="9"/>
  <c r="J259" i="9" s="1"/>
  <c r="J148" i="9"/>
  <c r="J251" i="9" s="1"/>
  <c r="J157" i="9"/>
  <c r="J260" i="9" s="1"/>
  <c r="J149" i="9"/>
  <c r="J252" i="9" s="1"/>
  <c r="J137" i="9"/>
  <c r="J240" i="9" s="1"/>
  <c r="J144" i="9"/>
  <c r="J247" i="9" s="1"/>
  <c r="J136" i="9"/>
  <c r="J239" i="9" s="1"/>
  <c r="J133" i="9"/>
  <c r="J236" i="9" s="1"/>
  <c r="J125" i="9"/>
  <c r="J228" i="9" s="1"/>
  <c r="J130" i="9"/>
  <c r="J233" i="9" s="1"/>
  <c r="J121" i="9"/>
  <c r="J220" i="9"/>
  <c r="J323" i="9" s="1"/>
  <c r="C189" i="5"/>
  <c r="C292" i="5" s="1"/>
  <c r="D189" i="5"/>
  <c r="D292" i="5" s="1"/>
  <c r="H210" i="6"/>
  <c r="H313" i="6" s="1"/>
  <c r="H168" i="6"/>
  <c r="H271" i="6" s="1"/>
  <c r="H151" i="6"/>
  <c r="H254" i="6" s="1"/>
  <c r="J137" i="8"/>
  <c r="J240" i="8" s="1"/>
  <c r="C213" i="9"/>
  <c r="C316" i="9" s="1"/>
  <c r="C205" i="9"/>
  <c r="C308" i="9" s="1"/>
  <c r="C197" i="9"/>
  <c r="C300" i="9" s="1"/>
  <c r="C192" i="9"/>
  <c r="C295" i="9" s="1"/>
  <c r="C184" i="9"/>
  <c r="C287" i="9" s="1"/>
  <c r="C176" i="9"/>
  <c r="C279" i="9" s="1"/>
  <c r="B213" i="9"/>
  <c r="B316" i="9" s="1"/>
  <c r="B205" i="9"/>
  <c r="B308" i="9" s="1"/>
  <c r="B197" i="9"/>
  <c r="B300" i="9" s="1"/>
  <c r="B192" i="9"/>
  <c r="B295" i="9" s="1"/>
  <c r="B184" i="9"/>
  <c r="B287" i="9" s="1"/>
  <c r="B176" i="9"/>
  <c r="B279" i="9" s="1"/>
  <c r="G211" i="9"/>
  <c r="G314" i="9" s="1"/>
  <c r="G203" i="9"/>
  <c r="G306" i="9" s="1"/>
  <c r="G195" i="9"/>
  <c r="G298" i="9" s="1"/>
  <c r="F211" i="9"/>
  <c r="F314" i="9" s="1"/>
  <c r="F203" i="9"/>
  <c r="F306" i="9" s="1"/>
  <c r="F195" i="9"/>
  <c r="F298" i="9" s="1"/>
  <c r="J187" i="9"/>
  <c r="J290" i="9" s="1"/>
  <c r="J179" i="9"/>
  <c r="J282" i="9" s="1"/>
  <c r="J171" i="9"/>
  <c r="J274" i="9" s="1"/>
  <c r="H213" i="5"/>
  <c r="H316" i="5" s="1"/>
  <c r="H134" i="5"/>
  <c r="H237" i="5" s="1"/>
  <c r="K191" i="5"/>
  <c r="K294" i="5" s="1"/>
  <c r="K176" i="5"/>
  <c r="K279" i="5" s="1"/>
  <c r="K151" i="5"/>
  <c r="K254" i="5" s="1"/>
  <c r="C127" i="5"/>
  <c r="C230" i="5" s="1"/>
  <c r="G171" i="5"/>
  <c r="G274" i="5" s="1"/>
  <c r="G133" i="5"/>
  <c r="G236" i="5" s="1"/>
  <c r="H147" i="6"/>
  <c r="H250" i="6" s="1"/>
  <c r="H126" i="6"/>
  <c r="H229" i="6" s="1"/>
  <c r="H121" i="6"/>
  <c r="D218" i="6"/>
  <c r="D321" i="6" s="1"/>
  <c r="D202" i="6"/>
  <c r="D305" i="6" s="1"/>
  <c r="D153" i="6"/>
  <c r="D256" i="6" s="1"/>
  <c r="D144" i="6"/>
  <c r="D247" i="6" s="1"/>
  <c r="E214" i="7"/>
  <c r="E317" i="7" s="1"/>
  <c r="E191" i="7"/>
  <c r="E294" i="7" s="1"/>
  <c r="E175" i="7"/>
  <c r="E278" i="7" s="1"/>
  <c r="E180" i="7"/>
  <c r="E283" i="7" s="1"/>
  <c r="E134" i="7"/>
  <c r="E237" i="7" s="1"/>
  <c r="I211" i="7"/>
  <c r="I314" i="7" s="1"/>
  <c r="I202" i="7"/>
  <c r="I305" i="7" s="1"/>
  <c r="I175" i="7"/>
  <c r="I278" i="7" s="1"/>
  <c r="I149" i="7"/>
  <c r="I252" i="7" s="1"/>
  <c r="I152" i="7"/>
  <c r="I255" i="7" s="1"/>
  <c r="I137" i="7"/>
  <c r="I240" i="7" s="1"/>
  <c r="I129" i="7"/>
  <c r="I232" i="7" s="1"/>
  <c r="J219" i="8"/>
  <c r="J322" i="8" s="1"/>
  <c r="J214" i="8"/>
  <c r="J317" i="8" s="1"/>
  <c r="J213" i="8"/>
  <c r="J316" i="8" s="1"/>
  <c r="J205" i="8"/>
  <c r="J308" i="8" s="1"/>
  <c r="J197" i="8"/>
  <c r="J300" i="8" s="1"/>
  <c r="J210" i="8"/>
  <c r="J313" i="8" s="1"/>
  <c r="J202" i="8"/>
  <c r="J305" i="8" s="1"/>
  <c r="J194" i="8"/>
  <c r="J297" i="8" s="1"/>
  <c r="J190" i="8"/>
  <c r="J293" i="8" s="1"/>
  <c r="J182" i="8"/>
  <c r="J285" i="8" s="1"/>
  <c r="J174" i="8"/>
  <c r="J277" i="8" s="1"/>
  <c r="J164" i="8"/>
  <c r="J267" i="8" s="1"/>
  <c r="J173" i="8"/>
  <c r="J276" i="8" s="1"/>
  <c r="J163" i="8"/>
  <c r="J266" i="8" s="1"/>
  <c r="J149" i="8"/>
  <c r="J252" i="8" s="1"/>
  <c r="J141" i="8"/>
  <c r="J244" i="8" s="1"/>
  <c r="J140" i="8"/>
  <c r="J243" i="8" s="1"/>
  <c r="J215" i="8"/>
  <c r="J318" i="8" s="1"/>
  <c r="J129" i="8"/>
  <c r="J232" i="8" s="1"/>
  <c r="J126" i="8"/>
  <c r="J229" i="8" s="1"/>
  <c r="K172" i="5"/>
  <c r="K275" i="5" s="1"/>
  <c r="K183" i="5"/>
  <c r="K286" i="5" s="1"/>
  <c r="K164" i="5"/>
  <c r="K267" i="5" s="1"/>
  <c r="C180" i="5"/>
  <c r="C283" i="5" s="1"/>
  <c r="C171" i="5"/>
  <c r="C274" i="5" s="1"/>
  <c r="D217" i="5"/>
  <c r="D320" i="5" s="1"/>
  <c r="D208" i="5"/>
  <c r="D311" i="5" s="1"/>
  <c r="D165" i="5"/>
  <c r="D268" i="5" s="1"/>
  <c r="G209" i="5"/>
  <c r="G312" i="5" s="1"/>
  <c r="G155" i="5"/>
  <c r="G258" i="5" s="1"/>
  <c r="G127" i="5"/>
  <c r="G230" i="5" s="1"/>
  <c r="G132" i="5"/>
  <c r="G235" i="5" s="1"/>
  <c r="H214" i="6"/>
  <c r="H317" i="6" s="1"/>
  <c r="H188" i="6"/>
  <c r="H291" i="6" s="1"/>
  <c r="H172" i="6"/>
  <c r="H275" i="6" s="1"/>
  <c r="D216" i="6"/>
  <c r="D319" i="6" s="1"/>
  <c r="D188" i="6"/>
  <c r="D291" i="6" s="1"/>
  <c r="D172" i="6"/>
  <c r="D275" i="6" s="1"/>
  <c r="D142" i="6"/>
  <c r="D245" i="6" s="1"/>
  <c r="D135" i="6"/>
  <c r="D238" i="6" s="1"/>
  <c r="D126" i="6"/>
  <c r="D229" i="6" s="1"/>
  <c r="E217" i="7"/>
  <c r="E320" i="7" s="1"/>
  <c r="E207" i="7"/>
  <c r="E310" i="7" s="1"/>
  <c r="E187" i="7"/>
  <c r="E290" i="7" s="1"/>
  <c r="E171" i="7"/>
  <c r="E274" i="7" s="1"/>
  <c r="E176" i="7"/>
  <c r="E279" i="7" s="1"/>
  <c r="E160" i="7"/>
  <c r="E263" i="7" s="1"/>
  <c r="E163" i="7"/>
  <c r="E266" i="7" s="1"/>
  <c r="E155" i="7"/>
  <c r="E258" i="7" s="1"/>
  <c r="E142" i="7"/>
  <c r="E245" i="7" s="1"/>
  <c r="E129" i="7"/>
  <c r="E232" i="7" s="1"/>
  <c r="I133" i="7"/>
  <c r="I236" i="7" s="1"/>
  <c r="I203" i="7"/>
  <c r="I306" i="7" s="1"/>
  <c r="I216" i="7"/>
  <c r="I319" i="7" s="1"/>
  <c r="I188" i="7"/>
  <c r="I291" i="7" s="1"/>
  <c r="I155" i="7"/>
  <c r="I258" i="7" s="1"/>
  <c r="I147" i="7"/>
  <c r="I250" i="7" s="1"/>
  <c r="I150" i="7"/>
  <c r="I253" i="7" s="1"/>
  <c r="I142" i="7"/>
  <c r="I245" i="7" s="1"/>
  <c r="I127" i="7"/>
  <c r="I230" i="7" s="1"/>
  <c r="J217" i="8"/>
  <c r="J320" i="8" s="1"/>
  <c r="J211" i="8"/>
  <c r="J314" i="8" s="1"/>
  <c r="J203" i="8"/>
  <c r="J306" i="8" s="1"/>
  <c r="J195" i="8"/>
  <c r="J298" i="8" s="1"/>
  <c r="J208" i="8"/>
  <c r="J311" i="8" s="1"/>
  <c r="J200" i="8"/>
  <c r="J303" i="8" s="1"/>
  <c r="J192" i="8"/>
  <c r="J295" i="8" s="1"/>
  <c r="J183" i="8"/>
  <c r="J286" i="8" s="1"/>
  <c r="J175" i="8"/>
  <c r="J278" i="8" s="1"/>
  <c r="J166" i="8"/>
  <c r="J269" i="8" s="1"/>
  <c r="J188" i="8"/>
  <c r="J291" i="8" s="1"/>
  <c r="J180" i="8"/>
  <c r="J283" i="8" s="1"/>
  <c r="J172" i="8"/>
  <c r="J275" i="8" s="1"/>
  <c r="J162" i="8"/>
  <c r="J265" i="8" s="1"/>
  <c r="J161" i="8"/>
  <c r="J264" i="8" s="1"/>
  <c r="J155" i="8"/>
  <c r="J258" i="8" s="1"/>
  <c r="J147" i="8"/>
  <c r="J250" i="8" s="1"/>
  <c r="J139" i="8"/>
  <c r="J242" i="8" s="1"/>
  <c r="J138" i="8"/>
  <c r="J241" i="8" s="1"/>
  <c r="J127" i="8"/>
  <c r="J230" i="8" s="1"/>
  <c r="J132" i="8"/>
  <c r="J235" i="8" s="1"/>
  <c r="J124" i="8"/>
  <c r="J227" i="8" s="1"/>
  <c r="K219" i="4"/>
  <c r="K322" i="4" s="1"/>
  <c r="D201" i="5"/>
  <c r="D304" i="5" s="1"/>
  <c r="H160" i="6"/>
  <c r="H263" i="6" s="1"/>
  <c r="D181" i="6"/>
  <c r="D284" i="6" s="1"/>
  <c r="E199" i="7"/>
  <c r="E302" i="7" s="1"/>
  <c r="E130" i="7"/>
  <c r="E233" i="7" s="1"/>
  <c r="I197" i="7"/>
  <c r="I300" i="7" s="1"/>
  <c r="I165" i="7"/>
  <c r="I268" i="7" s="1"/>
  <c r="J218" i="8"/>
  <c r="J321" i="8" s="1"/>
  <c r="J209" i="8"/>
  <c r="J312" i="8" s="1"/>
  <c r="J201" i="8"/>
  <c r="J304" i="8" s="1"/>
  <c r="J193" i="8"/>
  <c r="J296" i="8" s="1"/>
  <c r="J206" i="8"/>
  <c r="J309" i="8" s="1"/>
  <c r="J198" i="8"/>
  <c r="J301" i="8" s="1"/>
  <c r="J186" i="8"/>
  <c r="J289" i="8" s="1"/>
  <c r="J178" i="8"/>
  <c r="J281" i="8" s="1"/>
  <c r="J170" i="8"/>
  <c r="J273" i="8" s="1"/>
  <c r="J189" i="8"/>
  <c r="J292" i="8" s="1"/>
  <c r="J122" i="8"/>
  <c r="J225" i="8" s="1"/>
  <c r="J196" i="4"/>
  <c r="J299" i="4" s="1"/>
  <c r="K157" i="4"/>
  <c r="K260" i="4" s="1"/>
  <c r="D220" i="5"/>
  <c r="D323" i="5" s="1"/>
  <c r="H189" i="6"/>
  <c r="H292" i="6" s="1"/>
  <c r="D173" i="6"/>
  <c r="D276" i="6" s="1"/>
  <c r="D152" i="6"/>
  <c r="D255" i="6" s="1"/>
  <c r="E197" i="7"/>
  <c r="E300" i="7" s="1"/>
  <c r="E192" i="7"/>
  <c r="E295" i="7" s="1"/>
  <c r="E179" i="7"/>
  <c r="E282" i="7" s="1"/>
  <c r="E184" i="7"/>
  <c r="E287" i="7" s="1"/>
  <c r="E168" i="7"/>
  <c r="E271" i="7" s="1"/>
  <c r="E220" i="7"/>
  <c r="E323" i="7" s="1"/>
  <c r="I208" i="7"/>
  <c r="I311" i="7" s="1"/>
  <c r="I183" i="7"/>
  <c r="I286" i="7" s="1"/>
  <c r="I172" i="7"/>
  <c r="I275" i="7" s="1"/>
  <c r="I220" i="7"/>
  <c r="I323" i="7" s="1"/>
  <c r="J207" i="8"/>
  <c r="J310" i="8" s="1"/>
  <c r="J199" i="8"/>
  <c r="J302" i="8" s="1"/>
  <c r="J191" i="8"/>
  <c r="J294" i="8" s="1"/>
  <c r="J128" i="8"/>
  <c r="J231" i="8" s="1"/>
  <c r="K148" i="5"/>
  <c r="K251" i="5" s="1"/>
  <c r="C213" i="4"/>
  <c r="C316" i="4" s="1"/>
  <c r="J185" i="4"/>
  <c r="J288" i="4" s="1"/>
  <c r="J174" i="4"/>
  <c r="J277" i="4" s="1"/>
  <c r="K211" i="4"/>
  <c r="K314" i="4" s="1"/>
  <c r="H197" i="5"/>
  <c r="H300" i="5" s="1"/>
  <c r="H139" i="5"/>
  <c r="H242" i="5" s="1"/>
  <c r="K195" i="5"/>
  <c r="K298" i="5" s="1"/>
  <c r="K170" i="5"/>
  <c r="K273" i="5" s="1"/>
  <c r="K154" i="5"/>
  <c r="K257" i="5" s="1"/>
  <c r="K133" i="5"/>
  <c r="K236" i="5" s="1"/>
  <c r="K129" i="5"/>
  <c r="K232" i="5" s="1"/>
  <c r="C207" i="5"/>
  <c r="C310" i="5" s="1"/>
  <c r="C154" i="5"/>
  <c r="C257" i="5" s="1"/>
  <c r="D147" i="5"/>
  <c r="D250" i="5" s="1"/>
  <c r="D125" i="5"/>
  <c r="D228" i="5" s="1"/>
  <c r="G203" i="5"/>
  <c r="G306" i="5" s="1"/>
  <c r="G164" i="5"/>
  <c r="G267" i="5" s="1"/>
  <c r="H212" i="6"/>
  <c r="H315" i="6" s="1"/>
  <c r="H183" i="6"/>
  <c r="H286" i="6" s="1"/>
  <c r="H167" i="6"/>
  <c r="H270" i="6" s="1"/>
  <c r="H150" i="6"/>
  <c r="H253" i="6" s="1"/>
  <c r="H123" i="6"/>
  <c r="H226" i="6" s="1"/>
  <c r="H122" i="6"/>
  <c r="H225" i="6" s="1"/>
  <c r="D214" i="6"/>
  <c r="D317" i="6" s="1"/>
  <c r="D160" i="6"/>
  <c r="D263" i="6" s="1"/>
  <c r="D149" i="6"/>
  <c r="D252" i="6" s="1"/>
  <c r="E211" i="7"/>
  <c r="E314" i="7" s="1"/>
  <c r="E203" i="7"/>
  <c r="E306" i="7" s="1"/>
  <c r="E210" i="7"/>
  <c r="E313" i="7" s="1"/>
  <c r="E202" i="7"/>
  <c r="E305" i="7" s="1"/>
  <c r="E194" i="7"/>
  <c r="E297" i="7" s="1"/>
  <c r="E150" i="7"/>
  <c r="E253" i="7" s="1"/>
  <c r="E167" i="7"/>
  <c r="E270" i="7" s="1"/>
  <c r="E159" i="7"/>
  <c r="E262" i="7" s="1"/>
  <c r="E154" i="7"/>
  <c r="E257" i="7" s="1"/>
  <c r="E146" i="7"/>
  <c r="E249" i="7" s="1"/>
  <c r="E140" i="7"/>
  <c r="E243" i="7" s="1"/>
  <c r="E141" i="7"/>
  <c r="E244" i="7" s="1"/>
  <c r="I215" i="7"/>
  <c r="I318" i="7" s="1"/>
  <c r="I139" i="7"/>
  <c r="I242" i="7" s="1"/>
  <c r="I134" i="7"/>
  <c r="I237" i="7" s="1"/>
  <c r="I126" i="7"/>
  <c r="I229" i="7" s="1"/>
  <c r="B142" i="7"/>
  <c r="B245" i="7" s="1"/>
  <c r="B144" i="7"/>
  <c r="B247" i="7" s="1"/>
  <c r="H194" i="3"/>
  <c r="H297" i="3" s="1"/>
  <c r="I146" i="3"/>
  <c r="I249" i="3" s="1"/>
  <c r="I130" i="3"/>
  <c r="I233" i="3" s="1"/>
  <c r="G164" i="4"/>
  <c r="G267" i="4" s="1"/>
  <c r="K133" i="4"/>
  <c r="K236" i="4" s="1"/>
  <c r="B199" i="4"/>
  <c r="B302" i="4" s="1"/>
  <c r="H211" i="5"/>
  <c r="H314" i="5" s="1"/>
  <c r="H209" i="5"/>
  <c r="H312" i="5" s="1"/>
  <c r="K182" i="5"/>
  <c r="K285" i="5" s="1"/>
  <c r="K174" i="5"/>
  <c r="K277" i="5" s="1"/>
  <c r="K166" i="5"/>
  <c r="K269" i="5" s="1"/>
  <c r="K125" i="5"/>
  <c r="K228" i="5" s="1"/>
  <c r="C178" i="5"/>
  <c r="C281" i="5" s="1"/>
  <c r="C177" i="5"/>
  <c r="C280" i="5" s="1"/>
  <c r="C147" i="5"/>
  <c r="C250" i="5" s="1"/>
  <c r="C137" i="5"/>
  <c r="C240" i="5" s="1"/>
  <c r="C133" i="5"/>
  <c r="C236" i="5" s="1"/>
  <c r="D209" i="5"/>
  <c r="D312" i="5" s="1"/>
  <c r="D139" i="5"/>
  <c r="D242" i="5" s="1"/>
  <c r="G214" i="5"/>
  <c r="G317" i="5" s="1"/>
  <c r="G199" i="5"/>
  <c r="G302" i="5" s="1"/>
  <c r="G187" i="5"/>
  <c r="G290" i="5" s="1"/>
  <c r="G176" i="5"/>
  <c r="G279" i="5" s="1"/>
  <c r="G125" i="5"/>
  <c r="G228" i="5" s="1"/>
  <c r="H186" i="6"/>
  <c r="H289" i="6" s="1"/>
  <c r="H178" i="6"/>
  <c r="H281" i="6" s="1"/>
  <c r="H170" i="6"/>
  <c r="H273" i="6" s="1"/>
  <c r="H179" i="6"/>
  <c r="H282" i="6" s="1"/>
  <c r="H146" i="6"/>
  <c r="H249" i="6" s="1"/>
  <c r="H131" i="6"/>
  <c r="H234" i="6" s="1"/>
  <c r="D193" i="6"/>
  <c r="D296" i="6" s="1"/>
  <c r="D199" i="6"/>
  <c r="D302" i="6" s="1"/>
  <c r="D124" i="6"/>
  <c r="D227" i="6" s="1"/>
  <c r="D209" i="6"/>
  <c r="D312" i="6" s="1"/>
  <c r="D194" i="6"/>
  <c r="D297" i="6" s="1"/>
  <c r="D177" i="6"/>
  <c r="D280" i="6" s="1"/>
  <c r="D161" i="6"/>
  <c r="D264" i="6" s="1"/>
  <c r="D129" i="6"/>
  <c r="D232" i="6" s="1"/>
  <c r="D121" i="6"/>
  <c r="E219" i="7"/>
  <c r="E322" i="7" s="1"/>
  <c r="E209" i="7"/>
  <c r="E312" i="7" s="1"/>
  <c r="E201" i="7"/>
  <c r="E304" i="7" s="1"/>
  <c r="E195" i="7"/>
  <c r="E298" i="7" s="1"/>
  <c r="E208" i="7"/>
  <c r="E311" i="7" s="1"/>
  <c r="E200" i="7"/>
  <c r="E303" i="7" s="1"/>
  <c r="E189" i="7"/>
  <c r="E292" i="7" s="1"/>
  <c r="E181" i="7"/>
  <c r="E284" i="7" s="1"/>
  <c r="E173" i="7"/>
  <c r="E276" i="7" s="1"/>
  <c r="E186" i="7"/>
  <c r="E289" i="7" s="1"/>
  <c r="E178" i="7"/>
  <c r="E281" i="7" s="1"/>
  <c r="E170" i="7"/>
  <c r="E273" i="7" s="1"/>
  <c r="E162" i="7"/>
  <c r="E265" i="7" s="1"/>
  <c r="E165" i="7"/>
  <c r="E268" i="7" s="1"/>
  <c r="E153" i="7"/>
  <c r="E256" i="7" s="1"/>
  <c r="E152" i="7"/>
  <c r="E255" i="7" s="1"/>
  <c r="E139" i="7"/>
  <c r="E242" i="7" s="1"/>
  <c r="E132" i="7"/>
  <c r="E235" i="7" s="1"/>
  <c r="E124" i="7"/>
  <c r="E227" i="7" s="1"/>
  <c r="I209" i="7"/>
  <c r="I312" i="7" s="1"/>
  <c r="I201" i="7"/>
  <c r="I304" i="7" s="1"/>
  <c r="I195" i="7"/>
  <c r="I298" i="7" s="1"/>
  <c r="I189" i="7"/>
  <c r="I292" i="7" s="1"/>
  <c r="I181" i="7"/>
  <c r="I284" i="7" s="1"/>
  <c r="I173" i="7"/>
  <c r="I276" i="7" s="1"/>
  <c r="I186" i="7"/>
  <c r="I289" i="7" s="1"/>
  <c r="I178" i="7"/>
  <c r="I281" i="7" s="1"/>
  <c r="I170" i="7"/>
  <c r="I273" i="7" s="1"/>
  <c r="I163" i="7"/>
  <c r="I266" i="7" s="1"/>
  <c r="F123" i="7"/>
  <c r="F226" i="7" s="1"/>
  <c r="K162" i="5"/>
  <c r="K265" i="5" s="1"/>
  <c r="H175" i="6"/>
  <c r="H278" i="6" s="1"/>
  <c r="E206" i="7"/>
  <c r="E309" i="7" s="1"/>
  <c r="E198" i="7"/>
  <c r="E301" i="7" s="1"/>
  <c r="I219" i="7"/>
  <c r="I322" i="7" s="1"/>
  <c r="I207" i="7"/>
  <c r="I310" i="7" s="1"/>
  <c r="I199" i="7"/>
  <c r="I302" i="7" s="1"/>
  <c r="I218" i="7"/>
  <c r="I321" i="7" s="1"/>
  <c r="I193" i="7"/>
  <c r="I296" i="7" s="1"/>
  <c r="I214" i="7"/>
  <c r="I317" i="7" s="1"/>
  <c r="I206" i="7"/>
  <c r="I309" i="7" s="1"/>
  <c r="I198" i="7"/>
  <c r="I301" i="7" s="1"/>
  <c r="I187" i="7"/>
  <c r="I290" i="7" s="1"/>
  <c r="I179" i="7"/>
  <c r="I282" i="7" s="1"/>
  <c r="I171" i="7"/>
  <c r="I274" i="7" s="1"/>
  <c r="I184" i="7"/>
  <c r="I287" i="7" s="1"/>
  <c r="I176" i="7"/>
  <c r="I279" i="7" s="1"/>
  <c r="I168" i="7"/>
  <c r="I271" i="7" s="1"/>
  <c r="I160" i="7"/>
  <c r="I263" i="7" s="1"/>
  <c r="I169" i="7"/>
  <c r="I272" i="7" s="1"/>
  <c r="I161" i="7"/>
  <c r="I264" i="7" s="1"/>
  <c r="I157" i="7"/>
  <c r="I260" i="7" s="1"/>
  <c r="I156" i="7"/>
  <c r="I259" i="7" s="1"/>
  <c r="I148" i="7"/>
  <c r="I251" i="7" s="1"/>
  <c r="I143" i="7"/>
  <c r="I246" i="7" s="1"/>
  <c r="I135" i="7"/>
  <c r="I238" i="7" s="1"/>
  <c r="I130" i="7"/>
  <c r="I233" i="7" s="1"/>
  <c r="F140" i="7"/>
  <c r="F243" i="7" s="1"/>
  <c r="F126" i="7"/>
  <c r="F229" i="7" s="1"/>
  <c r="J142" i="7"/>
  <c r="J245" i="7" s="1"/>
  <c r="F125" i="7"/>
  <c r="F228" i="7" s="1"/>
  <c r="H129" i="3"/>
  <c r="H232" i="3" s="1"/>
  <c r="H197" i="3"/>
  <c r="H300" i="3" s="1"/>
  <c r="E167" i="3"/>
  <c r="E270" i="3" s="1"/>
  <c r="C155" i="4"/>
  <c r="C258" i="4" s="1"/>
  <c r="C142" i="4"/>
  <c r="C245" i="4" s="1"/>
  <c r="F178" i="4"/>
  <c r="F281" i="4" s="1"/>
  <c r="G211" i="4"/>
  <c r="G314" i="4" s="1"/>
  <c r="J182" i="4"/>
  <c r="J285" i="4" s="1"/>
  <c r="K215" i="4"/>
  <c r="K318" i="4" s="1"/>
  <c r="K164" i="4"/>
  <c r="K267" i="4" s="1"/>
  <c r="B195" i="4"/>
  <c r="B298" i="4" s="1"/>
  <c r="B174" i="4"/>
  <c r="B277" i="4" s="1"/>
  <c r="H215" i="5"/>
  <c r="H318" i="5" s="1"/>
  <c r="H179" i="5"/>
  <c r="H282" i="5" s="1"/>
  <c r="H131" i="5"/>
  <c r="H234" i="5" s="1"/>
  <c r="K212" i="5"/>
  <c r="K315" i="5" s="1"/>
  <c r="K210" i="5"/>
  <c r="K313" i="5" s="1"/>
  <c r="K199" i="5"/>
  <c r="K302" i="5" s="1"/>
  <c r="K196" i="5"/>
  <c r="K299" i="5" s="1"/>
  <c r="K186" i="5"/>
  <c r="K289" i="5" s="1"/>
  <c r="K178" i="5"/>
  <c r="K281" i="5" s="1"/>
  <c r="K175" i="5"/>
  <c r="K278" i="5" s="1"/>
  <c r="K165" i="5"/>
  <c r="K268" i="5" s="1"/>
  <c r="K141" i="5"/>
  <c r="K244" i="5" s="1"/>
  <c r="C201" i="5"/>
  <c r="C304" i="5" s="1"/>
  <c r="C182" i="5"/>
  <c r="C285" i="5" s="1"/>
  <c r="C174" i="5"/>
  <c r="C277" i="5" s="1"/>
  <c r="C158" i="5"/>
  <c r="C261" i="5" s="1"/>
  <c r="C155" i="5"/>
  <c r="C258" i="5" s="1"/>
  <c r="C146" i="5"/>
  <c r="C249" i="5" s="1"/>
  <c r="C134" i="5"/>
  <c r="C237" i="5" s="1"/>
  <c r="D181" i="5"/>
  <c r="D284" i="5" s="1"/>
  <c r="D157" i="5"/>
  <c r="D260" i="5" s="1"/>
  <c r="G210" i="5"/>
  <c r="G313" i="5" s="1"/>
  <c r="G207" i="5"/>
  <c r="G310" i="5" s="1"/>
  <c r="G195" i="5"/>
  <c r="G298" i="5" s="1"/>
  <c r="G196" i="5"/>
  <c r="G299" i="5" s="1"/>
  <c r="G184" i="5"/>
  <c r="G287" i="5" s="1"/>
  <c r="G175" i="5"/>
  <c r="G278" i="5" s="1"/>
  <c r="G156" i="5"/>
  <c r="G259" i="5" s="1"/>
  <c r="G163" i="5"/>
  <c r="G266" i="5" s="1"/>
  <c r="G139" i="5"/>
  <c r="G242" i="5" s="1"/>
  <c r="H182" i="6"/>
  <c r="H285" i="6" s="1"/>
  <c r="H174" i="6"/>
  <c r="H277" i="6" s="1"/>
  <c r="H166" i="6"/>
  <c r="H269" i="6" s="1"/>
  <c r="H187" i="6"/>
  <c r="H290" i="6" s="1"/>
  <c r="H171" i="6"/>
  <c r="H274" i="6" s="1"/>
  <c r="H161" i="6"/>
  <c r="H264" i="6" s="1"/>
  <c r="H130" i="6"/>
  <c r="H233" i="6" s="1"/>
  <c r="D201" i="6"/>
  <c r="D304" i="6" s="1"/>
  <c r="D195" i="6"/>
  <c r="D298" i="6" s="1"/>
  <c r="D185" i="6"/>
  <c r="D288" i="6" s="1"/>
  <c r="D169" i="6"/>
  <c r="D272" i="6" s="1"/>
  <c r="D148" i="6"/>
  <c r="D251" i="6" s="1"/>
  <c r="D136" i="6"/>
  <c r="D239" i="6" s="1"/>
  <c r="D139" i="6"/>
  <c r="D242" i="6" s="1"/>
  <c r="D123" i="6"/>
  <c r="D226" i="6" s="1"/>
  <c r="D220" i="6"/>
  <c r="D323" i="6" s="1"/>
  <c r="E215" i="7"/>
  <c r="E318" i="7" s="1"/>
  <c r="E213" i="7"/>
  <c r="E316" i="7" s="1"/>
  <c r="E205" i="7"/>
  <c r="E308" i="7" s="1"/>
  <c r="E216" i="7"/>
  <c r="E319" i="7" s="1"/>
  <c r="E136" i="7"/>
  <c r="E239" i="7" s="1"/>
  <c r="E212" i="7"/>
  <c r="E315" i="7" s="1"/>
  <c r="E204" i="7"/>
  <c r="E307" i="7" s="1"/>
  <c r="E196" i="7"/>
  <c r="E299" i="7" s="1"/>
  <c r="E185" i="7"/>
  <c r="E288" i="7" s="1"/>
  <c r="E177" i="7"/>
  <c r="E280" i="7" s="1"/>
  <c r="E190" i="7"/>
  <c r="E293" i="7" s="1"/>
  <c r="E182" i="7"/>
  <c r="E285" i="7" s="1"/>
  <c r="E174" i="7"/>
  <c r="E277" i="7" s="1"/>
  <c r="E166" i="7"/>
  <c r="E269" i="7" s="1"/>
  <c r="E158" i="7"/>
  <c r="E261" i="7" s="1"/>
  <c r="E169" i="7"/>
  <c r="E272" i="7" s="1"/>
  <c r="E161" i="7"/>
  <c r="E264" i="7" s="1"/>
  <c r="E149" i="7"/>
  <c r="E252" i="7" s="1"/>
  <c r="E156" i="7"/>
  <c r="E259" i="7" s="1"/>
  <c r="E148" i="7"/>
  <c r="E251" i="7" s="1"/>
  <c r="E143" i="7"/>
  <c r="E246" i="7" s="1"/>
  <c r="E135" i="7"/>
  <c r="E238" i="7" s="1"/>
  <c r="E128" i="7"/>
  <c r="E231" i="7" s="1"/>
  <c r="E121" i="7"/>
  <c r="I217" i="7"/>
  <c r="I320" i="7" s="1"/>
  <c r="I213" i="7"/>
  <c r="I316" i="7" s="1"/>
  <c r="I205" i="7"/>
  <c r="I308" i="7" s="1"/>
  <c r="I212" i="7"/>
  <c r="I315" i="7" s="1"/>
  <c r="I204" i="7"/>
  <c r="I307" i="7" s="1"/>
  <c r="I196" i="7"/>
  <c r="I299" i="7" s="1"/>
  <c r="I185" i="7"/>
  <c r="I288" i="7" s="1"/>
  <c r="I177" i="7"/>
  <c r="I280" i="7" s="1"/>
  <c r="I190" i="7"/>
  <c r="I293" i="7" s="1"/>
  <c r="I182" i="7"/>
  <c r="I285" i="7" s="1"/>
  <c r="I174" i="7"/>
  <c r="I277" i="7" s="1"/>
  <c r="I167" i="7"/>
  <c r="I270" i="7" s="1"/>
  <c r="I159" i="7"/>
  <c r="I262" i="7" s="1"/>
  <c r="I154" i="7"/>
  <c r="I257" i="7" s="1"/>
  <c r="I146" i="7"/>
  <c r="I249" i="7" s="1"/>
  <c r="I141" i="7"/>
  <c r="I244" i="7" s="1"/>
  <c r="I128" i="7"/>
  <c r="I231" i="7" s="1"/>
  <c r="I121" i="7"/>
  <c r="J121" i="7"/>
  <c r="J146" i="7"/>
  <c r="J249" i="7" s="1"/>
  <c r="F205" i="4"/>
  <c r="F308" i="4" s="1"/>
  <c r="F169" i="4"/>
  <c r="F272" i="4" s="1"/>
  <c r="G131" i="4"/>
  <c r="G234" i="4" s="1"/>
  <c r="G124" i="4"/>
  <c r="G227" i="4" s="1"/>
  <c r="J148" i="4"/>
  <c r="J251" i="4" s="1"/>
  <c r="K213" i="4"/>
  <c r="K316" i="4" s="1"/>
  <c r="K176" i="4"/>
  <c r="K279" i="4" s="1"/>
  <c r="K137" i="4"/>
  <c r="K240" i="4" s="1"/>
  <c r="B207" i="4"/>
  <c r="B310" i="4" s="1"/>
  <c r="B187" i="4"/>
  <c r="B290" i="4" s="1"/>
  <c r="B176" i="4"/>
  <c r="B279" i="4" s="1"/>
  <c r="B164" i="4"/>
  <c r="B267" i="4" s="1"/>
  <c r="B138" i="4"/>
  <c r="B241" i="4" s="1"/>
  <c r="H216" i="5"/>
  <c r="H319" i="5" s="1"/>
  <c r="H205" i="5"/>
  <c r="H308" i="5" s="1"/>
  <c r="H193" i="5"/>
  <c r="H296" i="5" s="1"/>
  <c r="H177" i="5"/>
  <c r="H280" i="5" s="1"/>
  <c r="H166" i="5"/>
  <c r="H269" i="5" s="1"/>
  <c r="H141" i="5"/>
  <c r="H244" i="5" s="1"/>
  <c r="H122" i="5"/>
  <c r="H225" i="5" s="1"/>
  <c r="K213" i="5"/>
  <c r="K316" i="5" s="1"/>
  <c r="K197" i="5"/>
  <c r="K300" i="5" s="1"/>
  <c r="K193" i="5"/>
  <c r="K296" i="5" s="1"/>
  <c r="K189" i="5"/>
  <c r="K292" i="5" s="1"/>
  <c r="K168" i="5"/>
  <c r="K271" i="5" s="1"/>
  <c r="K185" i="5"/>
  <c r="K288" i="5" s="1"/>
  <c r="K156" i="5"/>
  <c r="K259" i="5" s="1"/>
  <c r="K167" i="5"/>
  <c r="K270" i="5" s="1"/>
  <c r="K149" i="5"/>
  <c r="K252" i="5" s="1"/>
  <c r="K143" i="5"/>
  <c r="K246" i="5" s="1"/>
  <c r="K131" i="5"/>
  <c r="K234" i="5" s="1"/>
  <c r="K128" i="5"/>
  <c r="K231" i="5" s="1"/>
  <c r="K121" i="5"/>
  <c r="C211" i="5"/>
  <c r="C314" i="5" s="1"/>
  <c r="C209" i="5"/>
  <c r="C312" i="5" s="1"/>
  <c r="C187" i="5"/>
  <c r="C290" i="5" s="1"/>
  <c r="C188" i="5"/>
  <c r="C291" i="5" s="1"/>
  <c r="C179" i="5"/>
  <c r="C282" i="5" s="1"/>
  <c r="C156" i="5"/>
  <c r="C259" i="5" s="1"/>
  <c r="C163" i="5"/>
  <c r="C266" i="5" s="1"/>
  <c r="C129" i="5"/>
  <c r="C232" i="5" s="1"/>
  <c r="C138" i="5"/>
  <c r="C241" i="5" s="1"/>
  <c r="C126" i="5"/>
  <c r="C229" i="5" s="1"/>
  <c r="D218" i="5"/>
  <c r="D321" i="5" s="1"/>
  <c r="D206" i="5"/>
  <c r="D309" i="5" s="1"/>
  <c r="D187" i="5"/>
  <c r="D290" i="5" s="1"/>
  <c r="D180" i="5"/>
  <c r="D283" i="5" s="1"/>
  <c r="D163" i="5"/>
  <c r="D266" i="5" s="1"/>
  <c r="D170" i="5"/>
  <c r="D273" i="5" s="1"/>
  <c r="D154" i="5"/>
  <c r="D257" i="5" s="1"/>
  <c r="D150" i="5"/>
  <c r="D253" i="5" s="1"/>
  <c r="D133" i="5"/>
  <c r="D236" i="5" s="1"/>
  <c r="D124" i="5"/>
  <c r="D227" i="5" s="1"/>
  <c r="G205" i="5"/>
  <c r="G308" i="5" s="1"/>
  <c r="G186" i="5"/>
  <c r="G289" i="5" s="1"/>
  <c r="G178" i="5"/>
  <c r="G281" i="5" s="1"/>
  <c r="G166" i="5"/>
  <c r="G269" i="5" s="1"/>
  <c r="G185" i="5"/>
  <c r="G288" i="5" s="1"/>
  <c r="G154" i="5"/>
  <c r="G257" i="5" s="1"/>
  <c r="G165" i="5"/>
  <c r="G268" i="5" s="1"/>
  <c r="G151" i="5"/>
  <c r="G254" i="5" s="1"/>
  <c r="G146" i="5"/>
  <c r="G249" i="5" s="1"/>
  <c r="G138" i="5"/>
  <c r="G241" i="5" s="1"/>
  <c r="G121" i="5"/>
  <c r="H201" i="6"/>
  <c r="H304" i="6" s="1"/>
  <c r="H213" i="6"/>
  <c r="H316" i="6" s="1"/>
  <c r="H199" i="6"/>
  <c r="H302" i="6" s="1"/>
  <c r="H211" i="6"/>
  <c r="H314" i="6" s="1"/>
  <c r="H208" i="6"/>
  <c r="H311" i="6" s="1"/>
  <c r="H200" i="6"/>
  <c r="H303" i="6" s="1"/>
  <c r="H192" i="6"/>
  <c r="H295" i="6" s="1"/>
  <c r="H181" i="6"/>
  <c r="H284" i="6" s="1"/>
  <c r="H173" i="6"/>
  <c r="H276" i="6" s="1"/>
  <c r="H153" i="6"/>
  <c r="H256" i="6" s="1"/>
  <c r="H145" i="6"/>
  <c r="H248" i="6" s="1"/>
  <c r="H152" i="6"/>
  <c r="H255" i="6" s="1"/>
  <c r="H144" i="6"/>
  <c r="H247" i="6" s="1"/>
  <c r="H136" i="6"/>
  <c r="H239" i="6" s="1"/>
  <c r="H135" i="6"/>
  <c r="H238" i="6" s="1"/>
  <c r="H132" i="6"/>
  <c r="H235" i="6" s="1"/>
  <c r="H124" i="6"/>
  <c r="H227" i="6" s="1"/>
  <c r="D207" i="6"/>
  <c r="D310" i="6" s="1"/>
  <c r="D191" i="6"/>
  <c r="D294" i="6" s="1"/>
  <c r="D217" i="6"/>
  <c r="D320" i="6" s="1"/>
  <c r="D203" i="6"/>
  <c r="D306" i="6" s="1"/>
  <c r="D206" i="6"/>
  <c r="D309" i="6" s="1"/>
  <c r="D198" i="6"/>
  <c r="D301" i="6" s="1"/>
  <c r="D190" i="6"/>
  <c r="D293" i="6" s="1"/>
  <c r="D182" i="6"/>
  <c r="D285" i="6" s="1"/>
  <c r="D174" i="6"/>
  <c r="D277" i="6" s="1"/>
  <c r="D166" i="6"/>
  <c r="D269" i="6" s="1"/>
  <c r="D187" i="6"/>
  <c r="D290" i="6" s="1"/>
  <c r="D179" i="6"/>
  <c r="D282" i="6" s="1"/>
  <c r="D171" i="6"/>
  <c r="D274" i="6" s="1"/>
  <c r="D165" i="6"/>
  <c r="D268" i="6" s="1"/>
  <c r="D157" i="6"/>
  <c r="D260" i="6" s="1"/>
  <c r="D156" i="6"/>
  <c r="D259" i="6" s="1"/>
  <c r="D150" i="6"/>
  <c r="D253" i="6" s="1"/>
  <c r="D134" i="6"/>
  <c r="D237" i="6" s="1"/>
  <c r="D141" i="6"/>
  <c r="D244" i="6" s="1"/>
  <c r="D127" i="6"/>
  <c r="D230" i="6" s="1"/>
  <c r="B219" i="4"/>
  <c r="B322" i="4" s="1"/>
  <c r="H187" i="5"/>
  <c r="H290" i="5" s="1"/>
  <c r="H164" i="5"/>
  <c r="H267" i="5" s="1"/>
  <c r="K144" i="5"/>
  <c r="K247" i="5" s="1"/>
  <c r="C124" i="5"/>
  <c r="C227" i="5" s="1"/>
  <c r="D211" i="5"/>
  <c r="D314" i="5" s="1"/>
  <c r="D178" i="5"/>
  <c r="D281" i="5" s="1"/>
  <c r="D168" i="5"/>
  <c r="D271" i="5" s="1"/>
  <c r="D140" i="5"/>
  <c r="D243" i="5" s="1"/>
  <c r="H219" i="6"/>
  <c r="H322" i="6" s="1"/>
  <c r="H205" i="6"/>
  <c r="H308" i="6" s="1"/>
  <c r="H206" i="6"/>
  <c r="H309" i="6" s="1"/>
  <c r="H198" i="6"/>
  <c r="H301" i="6" s="1"/>
  <c r="H190" i="6"/>
  <c r="H293" i="6" s="1"/>
  <c r="H159" i="6"/>
  <c r="H262" i="6" s="1"/>
  <c r="H158" i="6"/>
  <c r="H261" i="6" s="1"/>
  <c r="H141" i="6"/>
  <c r="H244" i="6" s="1"/>
  <c r="H220" i="6"/>
  <c r="H323" i="6" s="1"/>
  <c r="D215" i="6"/>
  <c r="D318" i="6" s="1"/>
  <c r="D205" i="6"/>
  <c r="D308" i="6" s="1"/>
  <c r="D189" i="6"/>
  <c r="D292" i="6" s="1"/>
  <c r="D204" i="6"/>
  <c r="D307" i="6" s="1"/>
  <c r="D196" i="6"/>
  <c r="D299" i="6" s="1"/>
  <c r="D163" i="6"/>
  <c r="D266" i="6" s="1"/>
  <c r="D155" i="6"/>
  <c r="D258" i="6" s="1"/>
  <c r="D162" i="6"/>
  <c r="D265" i="6" s="1"/>
  <c r="D154" i="6"/>
  <c r="D257" i="6" s="1"/>
  <c r="C147" i="4"/>
  <c r="C250" i="4" s="1"/>
  <c r="F209" i="4"/>
  <c r="F312" i="4" s="1"/>
  <c r="F189" i="4"/>
  <c r="F292" i="4" s="1"/>
  <c r="G172" i="4"/>
  <c r="G275" i="4" s="1"/>
  <c r="G158" i="4"/>
  <c r="G261" i="4" s="1"/>
  <c r="G135" i="4"/>
  <c r="G238" i="4" s="1"/>
  <c r="J191" i="4"/>
  <c r="J294" i="4" s="1"/>
  <c r="J188" i="4"/>
  <c r="J291" i="4" s="1"/>
  <c r="J147" i="4"/>
  <c r="J250" i="4" s="1"/>
  <c r="K217" i="4"/>
  <c r="K320" i="4" s="1"/>
  <c r="K209" i="4"/>
  <c r="K312" i="4" s="1"/>
  <c r="K144" i="4"/>
  <c r="K247" i="4" s="1"/>
  <c r="B127" i="4"/>
  <c r="B230" i="4" s="1"/>
  <c r="B208" i="4"/>
  <c r="B311" i="4" s="1"/>
  <c r="B203" i="4"/>
  <c r="B306" i="4" s="1"/>
  <c r="B191" i="4"/>
  <c r="B294" i="4" s="1"/>
  <c r="B183" i="4"/>
  <c r="B286" i="4" s="1"/>
  <c r="B172" i="4"/>
  <c r="B275" i="4" s="1"/>
  <c r="B148" i="4"/>
  <c r="B251" i="4" s="1"/>
  <c r="B129" i="4"/>
  <c r="B232" i="4" s="1"/>
  <c r="H210" i="5"/>
  <c r="H313" i="5" s="1"/>
  <c r="H185" i="5"/>
  <c r="H288" i="5" s="1"/>
  <c r="H158" i="5"/>
  <c r="H261" i="5" s="1"/>
  <c r="H152" i="5"/>
  <c r="H255" i="5" s="1"/>
  <c r="H130" i="5"/>
  <c r="H233" i="5" s="1"/>
  <c r="H220" i="5"/>
  <c r="H323" i="5" s="1"/>
  <c r="K211" i="5"/>
  <c r="K314" i="5" s="1"/>
  <c r="K214" i="5"/>
  <c r="K317" i="5" s="1"/>
  <c r="K204" i="5"/>
  <c r="K307" i="5" s="1"/>
  <c r="K177" i="5"/>
  <c r="K280" i="5" s="1"/>
  <c r="K159" i="5"/>
  <c r="K262" i="5" s="1"/>
  <c r="K139" i="5"/>
  <c r="K242" i="5" s="1"/>
  <c r="C219" i="5"/>
  <c r="C322" i="5" s="1"/>
  <c r="C216" i="5"/>
  <c r="C319" i="5" s="1"/>
  <c r="C203" i="5"/>
  <c r="C306" i="5" s="1"/>
  <c r="C149" i="5"/>
  <c r="C252" i="5" s="1"/>
  <c r="C143" i="5"/>
  <c r="C246" i="5" s="1"/>
  <c r="C121" i="5"/>
  <c r="D219" i="5"/>
  <c r="D322" i="5" s="1"/>
  <c r="D186" i="5"/>
  <c r="D289" i="5" s="1"/>
  <c r="D198" i="5"/>
  <c r="D301" i="5" s="1"/>
  <c r="D188" i="5"/>
  <c r="D291" i="5" s="1"/>
  <c r="D179" i="5"/>
  <c r="D282" i="5" s="1"/>
  <c r="D155" i="5"/>
  <c r="D258" i="5" s="1"/>
  <c r="D162" i="5"/>
  <c r="D265" i="5" s="1"/>
  <c r="D143" i="5"/>
  <c r="D246" i="5" s="1"/>
  <c r="D138" i="5"/>
  <c r="D241" i="5" s="1"/>
  <c r="D141" i="5"/>
  <c r="D244" i="5" s="1"/>
  <c r="D128" i="5"/>
  <c r="D231" i="5" s="1"/>
  <c r="D127" i="5"/>
  <c r="D230" i="5" s="1"/>
  <c r="G219" i="5"/>
  <c r="G322" i="5" s="1"/>
  <c r="G193" i="5"/>
  <c r="G296" i="5" s="1"/>
  <c r="G189" i="5"/>
  <c r="G292" i="5" s="1"/>
  <c r="G202" i="5"/>
  <c r="G305" i="5" s="1"/>
  <c r="G137" i="5"/>
  <c r="G240" i="5" s="1"/>
  <c r="G182" i="5"/>
  <c r="G285" i="5" s="1"/>
  <c r="G174" i="5"/>
  <c r="G277" i="5" s="1"/>
  <c r="G149" i="5"/>
  <c r="G252" i="5" s="1"/>
  <c r="G177" i="5"/>
  <c r="G280" i="5" s="1"/>
  <c r="G145" i="5"/>
  <c r="G248" i="5" s="1"/>
  <c r="G126" i="5"/>
  <c r="G229" i="5" s="1"/>
  <c r="H209" i="6"/>
  <c r="H312" i="6" s="1"/>
  <c r="H193" i="6"/>
  <c r="H296" i="6" s="1"/>
  <c r="H217" i="6"/>
  <c r="H320" i="6" s="1"/>
  <c r="H191" i="6"/>
  <c r="H294" i="6" s="1"/>
  <c r="H204" i="6"/>
  <c r="H307" i="6" s="1"/>
  <c r="H196" i="6"/>
  <c r="H299" i="6" s="1"/>
  <c r="H185" i="6"/>
  <c r="H288" i="6" s="1"/>
  <c r="H177" i="6"/>
  <c r="H280" i="6" s="1"/>
  <c r="H169" i="6"/>
  <c r="H272" i="6" s="1"/>
  <c r="H165" i="6"/>
  <c r="H268" i="6" s="1"/>
  <c r="H157" i="6"/>
  <c r="H260" i="6" s="1"/>
  <c r="H180" i="6"/>
  <c r="H283" i="6" s="1"/>
  <c r="H164" i="6"/>
  <c r="H267" i="6" s="1"/>
  <c r="H156" i="6"/>
  <c r="H259" i="6" s="1"/>
  <c r="H149" i="6"/>
  <c r="H252" i="6" s="1"/>
  <c r="H148" i="6"/>
  <c r="H251" i="6" s="1"/>
  <c r="H140" i="6"/>
  <c r="H243" i="6" s="1"/>
  <c r="H139" i="6"/>
  <c r="H242" i="6" s="1"/>
  <c r="H128" i="6"/>
  <c r="H231" i="6" s="1"/>
  <c r="D213" i="6"/>
  <c r="D316" i="6" s="1"/>
  <c r="D186" i="6"/>
  <c r="D289" i="6" s="1"/>
  <c r="D178" i="6"/>
  <c r="D281" i="6" s="1"/>
  <c r="D170" i="6"/>
  <c r="D273" i="6" s="1"/>
  <c r="D183" i="6"/>
  <c r="D286" i="6" s="1"/>
  <c r="D175" i="6"/>
  <c r="D278" i="6" s="1"/>
  <c r="D167" i="6"/>
  <c r="D270" i="6" s="1"/>
  <c r="D176" i="6"/>
  <c r="D279" i="6" s="1"/>
  <c r="D184" i="6"/>
  <c r="D287" i="6" s="1"/>
  <c r="D146" i="6"/>
  <c r="D249" i="6" s="1"/>
  <c r="D138" i="6"/>
  <c r="D241" i="6" s="1"/>
  <c r="D137" i="6"/>
  <c r="D240" i="6" s="1"/>
  <c r="G171" i="4"/>
  <c r="G274" i="4" s="1"/>
  <c r="H208" i="5"/>
  <c r="H311" i="5" s="1"/>
  <c r="H173" i="5"/>
  <c r="H276" i="5" s="1"/>
  <c r="H172" i="5"/>
  <c r="H275" i="5" s="1"/>
  <c r="H156" i="5"/>
  <c r="H259" i="5" s="1"/>
  <c r="K219" i="5"/>
  <c r="K322" i="5" s="1"/>
  <c r="K194" i="5"/>
  <c r="K297" i="5" s="1"/>
  <c r="K138" i="5"/>
  <c r="K241" i="5" s="1"/>
  <c r="K130" i="5"/>
  <c r="K233" i="5" s="1"/>
  <c r="C213" i="5"/>
  <c r="C316" i="5" s="1"/>
  <c r="C214" i="5"/>
  <c r="C317" i="5" s="1"/>
  <c r="C132" i="5"/>
  <c r="C235" i="5" s="1"/>
  <c r="D160" i="5"/>
  <c r="D263" i="5" s="1"/>
  <c r="D152" i="5"/>
  <c r="D255" i="5" s="1"/>
  <c r="D126" i="5"/>
  <c r="D229" i="5" s="1"/>
  <c r="G194" i="5"/>
  <c r="G297" i="5" s="1"/>
  <c r="G124" i="5"/>
  <c r="G227" i="5" s="1"/>
  <c r="H215" i="6"/>
  <c r="H318" i="6" s="1"/>
  <c r="H197" i="6"/>
  <c r="H300" i="6" s="1"/>
  <c r="H202" i="6"/>
  <c r="H305" i="6" s="1"/>
  <c r="H194" i="6"/>
  <c r="H297" i="6" s="1"/>
  <c r="H163" i="6"/>
  <c r="H266" i="6" s="1"/>
  <c r="H155" i="6"/>
  <c r="H258" i="6" s="1"/>
  <c r="H162" i="6"/>
  <c r="H265" i="6" s="1"/>
  <c r="H154" i="6"/>
  <c r="H257" i="6" s="1"/>
  <c r="H137" i="6"/>
  <c r="H240" i="6" s="1"/>
  <c r="D219" i="6"/>
  <c r="D322" i="6" s="1"/>
  <c r="D211" i="6"/>
  <c r="D314" i="6" s="1"/>
  <c r="D197" i="6"/>
  <c r="D300" i="6" s="1"/>
  <c r="D208" i="6"/>
  <c r="D311" i="6" s="1"/>
  <c r="D192" i="6"/>
  <c r="D295" i="6" s="1"/>
  <c r="D159" i="6"/>
  <c r="D262" i="6" s="1"/>
  <c r="D158" i="6"/>
  <c r="D261" i="6" s="1"/>
  <c r="B190" i="4"/>
  <c r="B293" i="4" s="1"/>
  <c r="H202" i="5"/>
  <c r="H305" i="5" s="1"/>
  <c r="H194" i="5"/>
  <c r="H297" i="5" s="1"/>
  <c r="H207" i="5"/>
  <c r="H310" i="5" s="1"/>
  <c r="H199" i="5"/>
  <c r="H302" i="5" s="1"/>
  <c r="H182" i="5"/>
  <c r="H285" i="5" s="1"/>
  <c r="H174" i="5"/>
  <c r="H277" i="5" s="1"/>
  <c r="H169" i="5"/>
  <c r="H272" i="5" s="1"/>
  <c r="H161" i="5"/>
  <c r="H264" i="5" s="1"/>
  <c r="H146" i="5"/>
  <c r="H249" i="5" s="1"/>
  <c r="H151" i="5"/>
  <c r="H254" i="5" s="1"/>
  <c r="H132" i="5"/>
  <c r="H235" i="5" s="1"/>
  <c r="H127" i="5"/>
  <c r="H230" i="5" s="1"/>
  <c r="K216" i="5"/>
  <c r="K319" i="5" s="1"/>
  <c r="K206" i="5"/>
  <c r="K309" i="5" s="1"/>
  <c r="K198" i="5"/>
  <c r="K301" i="5" s="1"/>
  <c r="K188" i="5"/>
  <c r="K291" i="5" s="1"/>
  <c r="K179" i="5"/>
  <c r="K282" i="5" s="1"/>
  <c r="K150" i="5"/>
  <c r="K253" i="5" s="1"/>
  <c r="K140" i="5"/>
  <c r="K243" i="5" s="1"/>
  <c r="K203" i="5"/>
  <c r="K306" i="5" s="1"/>
  <c r="C202" i="5"/>
  <c r="C305" i="5" s="1"/>
  <c r="C194" i="5"/>
  <c r="C297" i="5" s="1"/>
  <c r="C190" i="5"/>
  <c r="C293" i="5" s="1"/>
  <c r="C181" i="5"/>
  <c r="C284" i="5" s="1"/>
  <c r="C173" i="5"/>
  <c r="C276" i="5" s="1"/>
  <c r="C165" i="5"/>
  <c r="C268" i="5" s="1"/>
  <c r="C157" i="5"/>
  <c r="C260" i="5" s="1"/>
  <c r="C172" i="5"/>
  <c r="C275" i="5" s="1"/>
  <c r="C144" i="5"/>
  <c r="C247" i="5" s="1"/>
  <c r="C195" i="5"/>
  <c r="C298" i="5" s="1"/>
  <c r="D190" i="5"/>
  <c r="D293" i="5" s="1"/>
  <c r="D191" i="5"/>
  <c r="D294" i="5" s="1"/>
  <c r="D183" i="5"/>
  <c r="D286" i="5" s="1"/>
  <c r="D175" i="5"/>
  <c r="D278" i="5" s="1"/>
  <c r="D172" i="5"/>
  <c r="D275" i="5" s="1"/>
  <c r="D164" i="5"/>
  <c r="D267" i="5" s="1"/>
  <c r="D156" i="5"/>
  <c r="D259" i="5" s="1"/>
  <c r="D145" i="5"/>
  <c r="D248" i="5" s="1"/>
  <c r="D134" i="5"/>
  <c r="D237" i="5" s="1"/>
  <c r="G206" i="5"/>
  <c r="G309" i="5" s="1"/>
  <c r="G198" i="5"/>
  <c r="G301" i="5" s="1"/>
  <c r="G188" i="5"/>
  <c r="G291" i="5" s="1"/>
  <c r="G179" i="5"/>
  <c r="G282" i="5" s="1"/>
  <c r="G173" i="5"/>
  <c r="G276" i="5" s="1"/>
  <c r="G142" i="5"/>
  <c r="G245" i="5" s="1"/>
  <c r="G191" i="5"/>
  <c r="G294" i="5" s="1"/>
  <c r="G140" i="5"/>
  <c r="G243" i="5" s="1"/>
  <c r="G129" i="5"/>
  <c r="G232" i="5" s="1"/>
  <c r="C178" i="4"/>
  <c r="C281" i="4" s="1"/>
  <c r="C220" i="4"/>
  <c r="C323" i="4" s="1"/>
  <c r="G216" i="4"/>
  <c r="G319" i="4" s="1"/>
  <c r="G207" i="4"/>
  <c r="G310" i="4" s="1"/>
  <c r="J218" i="4"/>
  <c r="J321" i="4" s="1"/>
  <c r="J126" i="4"/>
  <c r="J229" i="4" s="1"/>
  <c r="K171" i="4"/>
  <c r="K274" i="4" s="1"/>
  <c r="H214" i="5"/>
  <c r="H317" i="5" s="1"/>
  <c r="H200" i="5"/>
  <c r="H303" i="5" s="1"/>
  <c r="H192" i="5"/>
  <c r="H295" i="5" s="1"/>
  <c r="H180" i="5"/>
  <c r="H283" i="5" s="1"/>
  <c r="H167" i="5"/>
  <c r="H270" i="5" s="1"/>
  <c r="H159" i="5"/>
  <c r="H262" i="5" s="1"/>
  <c r="H149" i="5"/>
  <c r="H252" i="5" s="1"/>
  <c r="H140" i="5"/>
  <c r="H243" i="5" s="1"/>
  <c r="H125" i="5"/>
  <c r="H228" i="5" s="1"/>
  <c r="K173" i="5"/>
  <c r="K276" i="5" s="1"/>
  <c r="K205" i="5"/>
  <c r="K308" i="5" s="1"/>
  <c r="C208" i="5"/>
  <c r="C311" i="5" s="1"/>
  <c r="C200" i="5"/>
  <c r="C303" i="5" s="1"/>
  <c r="C152" i="5"/>
  <c r="C255" i="5" s="1"/>
  <c r="C136" i="5"/>
  <c r="C239" i="5" s="1"/>
  <c r="D216" i="5"/>
  <c r="D319" i="5" s="1"/>
  <c r="D199" i="5"/>
  <c r="D302" i="5" s="1"/>
  <c r="D171" i="5"/>
  <c r="D274" i="5" s="1"/>
  <c r="D144" i="5"/>
  <c r="D247" i="5" s="1"/>
  <c r="G217" i="5"/>
  <c r="G320" i="5" s="1"/>
  <c r="G212" i="5"/>
  <c r="G315" i="5" s="1"/>
  <c r="G168" i="5"/>
  <c r="G271" i="5" s="1"/>
  <c r="G152" i="5"/>
  <c r="G255" i="5" s="1"/>
  <c r="G131" i="5"/>
  <c r="G234" i="5" s="1"/>
  <c r="C212" i="4"/>
  <c r="C315" i="4" s="1"/>
  <c r="C162" i="4"/>
  <c r="C265" i="4" s="1"/>
  <c r="C170" i="4"/>
  <c r="C273" i="4" s="1"/>
  <c r="C143" i="4"/>
  <c r="C246" i="4" s="1"/>
  <c r="F168" i="4"/>
  <c r="F271" i="4" s="1"/>
  <c r="F123" i="4"/>
  <c r="F226" i="4" s="1"/>
  <c r="G199" i="4"/>
  <c r="G302" i="4" s="1"/>
  <c r="G157" i="4"/>
  <c r="G260" i="4" s="1"/>
  <c r="G150" i="4"/>
  <c r="G253" i="4" s="1"/>
  <c r="G139" i="4"/>
  <c r="G242" i="4" s="1"/>
  <c r="J210" i="4"/>
  <c r="J313" i="4" s="1"/>
  <c r="J193" i="4"/>
  <c r="J296" i="4" s="1"/>
  <c r="J183" i="4"/>
  <c r="J286" i="4" s="1"/>
  <c r="J124" i="4"/>
  <c r="J227" i="4" s="1"/>
  <c r="K168" i="4"/>
  <c r="K271" i="4" s="1"/>
  <c r="K160" i="4"/>
  <c r="K263" i="4" s="1"/>
  <c r="B206" i="4"/>
  <c r="B309" i="4" s="1"/>
  <c r="B180" i="4"/>
  <c r="B283" i="4" s="1"/>
  <c r="H217" i="5"/>
  <c r="H320" i="5" s="1"/>
  <c r="H212" i="5"/>
  <c r="H315" i="5" s="1"/>
  <c r="H206" i="5"/>
  <c r="H309" i="5" s="1"/>
  <c r="H198" i="5"/>
  <c r="H301" i="5" s="1"/>
  <c r="H190" i="5"/>
  <c r="H293" i="5" s="1"/>
  <c r="H203" i="5"/>
  <c r="H306" i="5" s="1"/>
  <c r="H195" i="5"/>
  <c r="H298" i="5" s="1"/>
  <c r="H191" i="5"/>
  <c r="H294" i="5" s="1"/>
  <c r="H183" i="5"/>
  <c r="H286" i="5" s="1"/>
  <c r="H175" i="5"/>
  <c r="H278" i="5" s="1"/>
  <c r="H186" i="5"/>
  <c r="H289" i="5" s="1"/>
  <c r="H178" i="5"/>
  <c r="H281" i="5" s="1"/>
  <c r="H165" i="5"/>
  <c r="H268" i="5" s="1"/>
  <c r="H157" i="5"/>
  <c r="H260" i="5" s="1"/>
  <c r="H170" i="5"/>
  <c r="H273" i="5" s="1"/>
  <c r="H162" i="5"/>
  <c r="H265" i="5" s="1"/>
  <c r="H154" i="5"/>
  <c r="H257" i="5" s="1"/>
  <c r="H150" i="5"/>
  <c r="H253" i="5" s="1"/>
  <c r="H147" i="5"/>
  <c r="H250" i="5" s="1"/>
  <c r="H145" i="5"/>
  <c r="H248" i="5" s="1"/>
  <c r="H138" i="5"/>
  <c r="H241" i="5" s="1"/>
  <c r="H133" i="5"/>
  <c r="H236" i="5" s="1"/>
  <c r="H137" i="5"/>
  <c r="H240" i="5" s="1"/>
  <c r="H128" i="5"/>
  <c r="H231" i="5" s="1"/>
  <c r="H123" i="5"/>
  <c r="H226" i="5" s="1"/>
  <c r="H121" i="5"/>
  <c r="K217" i="5"/>
  <c r="K320" i="5" s="1"/>
  <c r="K201" i="5"/>
  <c r="K304" i="5" s="1"/>
  <c r="K187" i="5"/>
  <c r="K290" i="5" s="1"/>
  <c r="K202" i="5"/>
  <c r="K305" i="5" s="1"/>
  <c r="K192" i="5"/>
  <c r="K295" i="5" s="1"/>
  <c r="K171" i="5"/>
  <c r="K274" i="5" s="1"/>
  <c r="K163" i="5"/>
  <c r="K266" i="5" s="1"/>
  <c r="K155" i="5"/>
  <c r="K258" i="5" s="1"/>
  <c r="K146" i="5"/>
  <c r="K249" i="5" s="1"/>
  <c r="K135" i="5"/>
  <c r="K238" i="5" s="1"/>
  <c r="K207" i="5"/>
  <c r="K310" i="5" s="1"/>
  <c r="K136" i="5"/>
  <c r="K239" i="5" s="1"/>
  <c r="K126" i="5"/>
  <c r="K229" i="5" s="1"/>
  <c r="K122" i="5"/>
  <c r="K225" i="5" s="1"/>
  <c r="C217" i="5"/>
  <c r="C320" i="5" s="1"/>
  <c r="C212" i="5"/>
  <c r="C315" i="5" s="1"/>
  <c r="C205" i="5"/>
  <c r="C308" i="5" s="1"/>
  <c r="C197" i="5"/>
  <c r="C300" i="5" s="1"/>
  <c r="C142" i="5"/>
  <c r="C245" i="5" s="1"/>
  <c r="C206" i="5"/>
  <c r="C309" i="5" s="1"/>
  <c r="C186" i="5"/>
  <c r="C289" i="5" s="1"/>
  <c r="C168" i="5"/>
  <c r="C271" i="5" s="1"/>
  <c r="C166" i="5"/>
  <c r="C269" i="5" s="1"/>
  <c r="C169" i="5"/>
  <c r="C272" i="5" s="1"/>
  <c r="C161" i="5"/>
  <c r="C264" i="5" s="1"/>
  <c r="C153" i="5"/>
  <c r="C256" i="5" s="1"/>
  <c r="C176" i="5"/>
  <c r="C279" i="5" s="1"/>
  <c r="C184" i="5"/>
  <c r="C287" i="5" s="1"/>
  <c r="C150" i="5"/>
  <c r="C253" i="5" s="1"/>
  <c r="C131" i="5"/>
  <c r="C234" i="5" s="1"/>
  <c r="C139" i="5"/>
  <c r="C242" i="5" s="1"/>
  <c r="C130" i="5"/>
  <c r="C233" i="5" s="1"/>
  <c r="C122" i="5"/>
  <c r="C225" i="5" s="1"/>
  <c r="C123" i="5"/>
  <c r="C226" i="5" s="1"/>
  <c r="D214" i="5"/>
  <c r="D317" i="5" s="1"/>
  <c r="D207" i="5"/>
  <c r="D310" i="5" s="1"/>
  <c r="D204" i="5"/>
  <c r="D307" i="5" s="1"/>
  <c r="D196" i="5"/>
  <c r="D299" i="5" s="1"/>
  <c r="D205" i="5"/>
  <c r="D308" i="5" s="1"/>
  <c r="D197" i="5"/>
  <c r="D300" i="5" s="1"/>
  <c r="D184" i="5"/>
  <c r="D287" i="5" s="1"/>
  <c r="D176" i="5"/>
  <c r="D279" i="5" s="1"/>
  <c r="D169" i="5"/>
  <c r="D272" i="5" s="1"/>
  <c r="D161" i="5"/>
  <c r="D264" i="5" s="1"/>
  <c r="D153" i="5"/>
  <c r="D256" i="5" s="1"/>
  <c r="D148" i="5"/>
  <c r="D251" i="5" s="1"/>
  <c r="D151" i="5"/>
  <c r="D254" i="5" s="1"/>
  <c r="D129" i="5"/>
  <c r="D232" i="5" s="1"/>
  <c r="D137" i="5"/>
  <c r="D240" i="5" s="1"/>
  <c r="D132" i="5"/>
  <c r="D235" i="5" s="1"/>
  <c r="D121" i="5"/>
  <c r="G215" i="5"/>
  <c r="G318" i="5" s="1"/>
  <c r="G218" i="5"/>
  <c r="G321" i="5" s="1"/>
  <c r="G211" i="5"/>
  <c r="G314" i="5" s="1"/>
  <c r="G192" i="5"/>
  <c r="G295" i="5" s="1"/>
  <c r="G183" i="5"/>
  <c r="G286" i="5" s="1"/>
  <c r="G169" i="5"/>
  <c r="G272" i="5" s="1"/>
  <c r="G161" i="5"/>
  <c r="G264" i="5" s="1"/>
  <c r="G150" i="5"/>
  <c r="G253" i="5" s="1"/>
  <c r="G135" i="5"/>
  <c r="G238" i="5" s="1"/>
  <c r="G136" i="5"/>
  <c r="G239" i="5" s="1"/>
  <c r="G130" i="5"/>
  <c r="G233" i="5" s="1"/>
  <c r="G122" i="5"/>
  <c r="G225" i="5" s="1"/>
  <c r="G123" i="5"/>
  <c r="G226" i="5" s="1"/>
  <c r="E132" i="3"/>
  <c r="E235" i="3" s="1"/>
  <c r="C163" i="4"/>
  <c r="C266" i="4" s="1"/>
  <c r="F217" i="4"/>
  <c r="F320" i="4" s="1"/>
  <c r="F177" i="4"/>
  <c r="F280" i="4" s="1"/>
  <c r="F180" i="4"/>
  <c r="F283" i="4" s="1"/>
  <c r="G191" i="4"/>
  <c r="G294" i="4" s="1"/>
  <c r="G179" i="4"/>
  <c r="G282" i="4" s="1"/>
  <c r="G180" i="4"/>
  <c r="G283" i="4" s="1"/>
  <c r="J219" i="4"/>
  <c r="J322" i="4" s="1"/>
  <c r="J204" i="4"/>
  <c r="J307" i="4" s="1"/>
  <c r="J180" i="4"/>
  <c r="J283" i="4" s="1"/>
  <c r="J164" i="4"/>
  <c r="J267" i="4" s="1"/>
  <c r="J158" i="4"/>
  <c r="J261" i="4" s="1"/>
  <c r="J136" i="4"/>
  <c r="J239" i="4" s="1"/>
  <c r="K212" i="4"/>
  <c r="K315" i="4" s="1"/>
  <c r="K152" i="4"/>
  <c r="K255" i="4" s="1"/>
  <c r="K140" i="4"/>
  <c r="K243" i="4" s="1"/>
  <c r="K129" i="4"/>
  <c r="K232" i="4" s="1"/>
  <c r="B124" i="4"/>
  <c r="B227" i="4" s="1"/>
  <c r="B214" i="4"/>
  <c r="B317" i="4" s="1"/>
  <c r="B201" i="4"/>
  <c r="B304" i="4" s="1"/>
  <c r="B193" i="4"/>
  <c r="B296" i="4" s="1"/>
  <c r="B185" i="4"/>
  <c r="B288" i="4" s="1"/>
  <c r="B198" i="4"/>
  <c r="B301" i="4" s="1"/>
  <c r="B166" i="4"/>
  <c r="B269" i="4" s="1"/>
  <c r="B147" i="4"/>
  <c r="B250" i="4" s="1"/>
  <c r="B137" i="4"/>
  <c r="B240" i="4" s="1"/>
  <c r="H218" i="5"/>
  <c r="H321" i="5" s="1"/>
  <c r="H144" i="5"/>
  <c r="H247" i="5" s="1"/>
  <c r="H204" i="5"/>
  <c r="H307" i="5" s="1"/>
  <c r="H196" i="5"/>
  <c r="H299" i="5" s="1"/>
  <c r="H188" i="5"/>
  <c r="H291" i="5" s="1"/>
  <c r="H201" i="5"/>
  <c r="H304" i="5" s="1"/>
  <c r="H189" i="5"/>
  <c r="H292" i="5" s="1"/>
  <c r="H181" i="5"/>
  <c r="H284" i="5" s="1"/>
  <c r="H184" i="5"/>
  <c r="H287" i="5" s="1"/>
  <c r="H176" i="5"/>
  <c r="H279" i="5" s="1"/>
  <c r="H171" i="5"/>
  <c r="H274" i="5" s="1"/>
  <c r="H163" i="5"/>
  <c r="H266" i="5" s="1"/>
  <c r="H155" i="5"/>
  <c r="H258" i="5" s="1"/>
  <c r="H168" i="5"/>
  <c r="H271" i="5" s="1"/>
  <c r="H160" i="5"/>
  <c r="H263" i="5" s="1"/>
  <c r="H148" i="5"/>
  <c r="H251" i="5" s="1"/>
  <c r="H153" i="5"/>
  <c r="H256" i="5" s="1"/>
  <c r="H143" i="5"/>
  <c r="H246" i="5" s="1"/>
  <c r="H136" i="5"/>
  <c r="H239" i="5" s="1"/>
  <c r="H135" i="5"/>
  <c r="H238" i="5" s="1"/>
  <c r="H126" i="5"/>
  <c r="H229" i="5" s="1"/>
  <c r="H129" i="5"/>
  <c r="H232" i="5" s="1"/>
  <c r="K215" i="5"/>
  <c r="K318" i="5" s="1"/>
  <c r="K209" i="5"/>
  <c r="K312" i="5" s="1"/>
  <c r="K218" i="5"/>
  <c r="K321" i="5" s="1"/>
  <c r="K208" i="5"/>
  <c r="K311" i="5" s="1"/>
  <c r="K200" i="5"/>
  <c r="K303" i="5" s="1"/>
  <c r="K190" i="5"/>
  <c r="K293" i="5" s="1"/>
  <c r="K181" i="5"/>
  <c r="K284" i="5" s="1"/>
  <c r="K158" i="5"/>
  <c r="K261" i="5" s="1"/>
  <c r="K147" i="5"/>
  <c r="K250" i="5" s="1"/>
  <c r="K169" i="5"/>
  <c r="K272" i="5" s="1"/>
  <c r="K161" i="5"/>
  <c r="K264" i="5" s="1"/>
  <c r="K153" i="5"/>
  <c r="K256" i="5" s="1"/>
  <c r="K180" i="5"/>
  <c r="K283" i="5" s="1"/>
  <c r="K152" i="5"/>
  <c r="K255" i="5" s="1"/>
  <c r="K142" i="5"/>
  <c r="K245" i="5" s="1"/>
  <c r="K134" i="5"/>
  <c r="K237" i="5" s="1"/>
  <c r="K132" i="5"/>
  <c r="K235" i="5" s="1"/>
  <c r="K124" i="5"/>
  <c r="K227" i="5" s="1"/>
  <c r="K220" i="5"/>
  <c r="K323" i="5" s="1"/>
  <c r="C215" i="5"/>
  <c r="C318" i="5" s="1"/>
  <c r="C218" i="5"/>
  <c r="C321" i="5" s="1"/>
  <c r="C210" i="5"/>
  <c r="C313" i="5" s="1"/>
  <c r="C191" i="5"/>
  <c r="C294" i="5" s="1"/>
  <c r="C204" i="5"/>
  <c r="C307" i="5" s="1"/>
  <c r="C196" i="5"/>
  <c r="C299" i="5" s="1"/>
  <c r="C192" i="5"/>
  <c r="C295" i="5" s="1"/>
  <c r="C183" i="5"/>
  <c r="C286" i="5" s="1"/>
  <c r="C175" i="5"/>
  <c r="C278" i="5" s="1"/>
  <c r="C160" i="5"/>
  <c r="C263" i="5" s="1"/>
  <c r="C151" i="5"/>
  <c r="C254" i="5" s="1"/>
  <c r="C167" i="5"/>
  <c r="C270" i="5" s="1"/>
  <c r="C159" i="5"/>
  <c r="C262" i="5" s="1"/>
  <c r="C148" i="5"/>
  <c r="C251" i="5" s="1"/>
  <c r="C193" i="5"/>
  <c r="C296" i="5" s="1"/>
  <c r="C140" i="5"/>
  <c r="C243" i="5" s="1"/>
  <c r="C125" i="5"/>
  <c r="C228" i="5" s="1"/>
  <c r="C128" i="5"/>
  <c r="C231" i="5" s="1"/>
  <c r="C220" i="5"/>
  <c r="C323" i="5" s="1"/>
  <c r="D215" i="5"/>
  <c r="D318" i="5" s="1"/>
  <c r="D212" i="5"/>
  <c r="D315" i="5" s="1"/>
  <c r="D210" i="5"/>
  <c r="D313" i="5" s="1"/>
  <c r="D202" i="5"/>
  <c r="D305" i="5" s="1"/>
  <c r="D194" i="5"/>
  <c r="D297" i="5" s="1"/>
  <c r="D192" i="5"/>
  <c r="D295" i="5" s="1"/>
  <c r="D203" i="5"/>
  <c r="D306" i="5" s="1"/>
  <c r="D195" i="5"/>
  <c r="D298" i="5" s="1"/>
  <c r="D193" i="5"/>
  <c r="D296" i="5" s="1"/>
  <c r="D185" i="5"/>
  <c r="D288" i="5" s="1"/>
  <c r="D177" i="5"/>
  <c r="D280" i="5" s="1"/>
  <c r="D182" i="5"/>
  <c r="D285" i="5" s="1"/>
  <c r="D174" i="5"/>
  <c r="D277" i="5" s="1"/>
  <c r="D167" i="5"/>
  <c r="D270" i="5" s="1"/>
  <c r="D159" i="5"/>
  <c r="D262" i="5" s="1"/>
  <c r="D166" i="5"/>
  <c r="D269" i="5" s="1"/>
  <c r="D158" i="5"/>
  <c r="D261" i="5" s="1"/>
  <c r="D146" i="5"/>
  <c r="D249" i="5" s="1"/>
  <c r="D149" i="5"/>
  <c r="D252" i="5" s="1"/>
  <c r="D136" i="5"/>
  <c r="D239" i="5" s="1"/>
  <c r="D135" i="5"/>
  <c r="D238" i="5" s="1"/>
  <c r="D130" i="5"/>
  <c r="D233" i="5" s="1"/>
  <c r="D122" i="5"/>
  <c r="D225" i="5" s="1"/>
  <c r="D123" i="5"/>
  <c r="D226" i="5" s="1"/>
  <c r="G213" i="5"/>
  <c r="G316" i="5" s="1"/>
  <c r="G216" i="5"/>
  <c r="G319" i="5" s="1"/>
  <c r="G201" i="5"/>
  <c r="G304" i="5" s="1"/>
  <c r="G208" i="5"/>
  <c r="G311" i="5" s="1"/>
  <c r="G200" i="5"/>
  <c r="G303" i="5" s="1"/>
  <c r="G190" i="5"/>
  <c r="G293" i="5" s="1"/>
  <c r="G181" i="5"/>
  <c r="G284" i="5" s="1"/>
  <c r="G172" i="5"/>
  <c r="G275" i="5" s="1"/>
  <c r="G158" i="5"/>
  <c r="G261" i="5" s="1"/>
  <c r="G167" i="5"/>
  <c r="G270" i="5" s="1"/>
  <c r="G159" i="5"/>
  <c r="G262" i="5" s="1"/>
  <c r="G147" i="5"/>
  <c r="G250" i="5" s="1"/>
  <c r="G153" i="5"/>
  <c r="G256" i="5" s="1"/>
  <c r="G148" i="5"/>
  <c r="G251" i="5" s="1"/>
  <c r="G144" i="5"/>
  <c r="G247" i="5" s="1"/>
  <c r="G197" i="5"/>
  <c r="G300" i="5" s="1"/>
  <c r="G143" i="5"/>
  <c r="G246" i="5" s="1"/>
  <c r="G134" i="5"/>
  <c r="G237" i="5" s="1"/>
  <c r="G128" i="5"/>
  <c r="G231" i="5" s="1"/>
  <c r="G220" i="5"/>
  <c r="G323" i="5" s="1"/>
  <c r="C197" i="4"/>
  <c r="C300" i="4" s="1"/>
  <c r="C169" i="4"/>
  <c r="C272" i="4" s="1"/>
  <c r="C172" i="4"/>
  <c r="C275" i="4" s="1"/>
  <c r="C157" i="4"/>
  <c r="C260" i="4" s="1"/>
  <c r="C156" i="4"/>
  <c r="C259" i="4" s="1"/>
  <c r="C140" i="4"/>
  <c r="C243" i="4" s="1"/>
  <c r="C137" i="4"/>
  <c r="C240" i="4" s="1"/>
  <c r="C130" i="4"/>
  <c r="C233" i="4" s="1"/>
  <c r="F215" i="4"/>
  <c r="F318" i="4" s="1"/>
  <c r="F214" i="4"/>
  <c r="F317" i="4" s="1"/>
  <c r="F195" i="4"/>
  <c r="F298" i="4" s="1"/>
  <c r="F183" i="4"/>
  <c r="F286" i="4" s="1"/>
  <c r="F194" i="4"/>
  <c r="F297" i="4" s="1"/>
  <c r="F170" i="4"/>
  <c r="F273" i="4" s="1"/>
  <c r="F171" i="4"/>
  <c r="F274" i="4" s="1"/>
  <c r="F157" i="4"/>
  <c r="F260" i="4" s="1"/>
  <c r="F137" i="4"/>
  <c r="F240" i="4" s="1"/>
  <c r="F128" i="4"/>
  <c r="F231" i="4" s="1"/>
  <c r="F121" i="4"/>
  <c r="G209" i="4"/>
  <c r="G312" i="4" s="1"/>
  <c r="G210" i="4"/>
  <c r="G313" i="4" s="1"/>
  <c r="G184" i="4"/>
  <c r="G287" i="4" s="1"/>
  <c r="G193" i="4"/>
  <c r="G296" i="4" s="1"/>
  <c r="G173" i="4"/>
  <c r="G276" i="4" s="1"/>
  <c r="G166" i="4"/>
  <c r="G269" i="4" s="1"/>
  <c r="G151" i="4"/>
  <c r="G254" i="4" s="1"/>
  <c r="G156" i="4"/>
  <c r="G259" i="4" s="1"/>
  <c r="G148" i="4"/>
  <c r="G251" i="4" s="1"/>
  <c r="G141" i="4"/>
  <c r="G244" i="4" s="1"/>
  <c r="G134" i="4"/>
  <c r="G237" i="4" s="1"/>
  <c r="J213" i="4"/>
  <c r="J316" i="4" s="1"/>
  <c r="J212" i="4"/>
  <c r="J315" i="4" s="1"/>
  <c r="J198" i="4"/>
  <c r="J301" i="4" s="1"/>
  <c r="J149" i="4"/>
  <c r="J252" i="4" s="1"/>
  <c r="J172" i="4"/>
  <c r="J275" i="4" s="1"/>
  <c r="J175" i="4"/>
  <c r="J278" i="4" s="1"/>
  <c r="J152" i="4"/>
  <c r="J255" i="4" s="1"/>
  <c r="J139" i="4"/>
  <c r="J242" i="4" s="1"/>
  <c r="J131" i="4"/>
  <c r="J234" i="4" s="1"/>
  <c r="J132" i="4"/>
  <c r="J235" i="4" s="1"/>
  <c r="K210" i="4"/>
  <c r="K313" i="4" s="1"/>
  <c r="K178" i="4"/>
  <c r="K281" i="4" s="1"/>
  <c r="K159" i="4"/>
  <c r="K262" i="4" s="1"/>
  <c r="K141" i="4"/>
  <c r="K244" i="4" s="1"/>
  <c r="K131" i="4"/>
  <c r="K234" i="4" s="1"/>
  <c r="K136" i="4"/>
  <c r="K239" i="4" s="1"/>
  <c r="B211" i="4"/>
  <c r="B314" i="4" s="1"/>
  <c r="B212" i="4"/>
  <c r="B315" i="4" s="1"/>
  <c r="B200" i="4"/>
  <c r="B303" i="4" s="1"/>
  <c r="B175" i="4"/>
  <c r="B278" i="4" s="1"/>
  <c r="B160" i="4"/>
  <c r="B263" i="4" s="1"/>
  <c r="C207" i="4"/>
  <c r="C310" i="4" s="1"/>
  <c r="C191" i="4"/>
  <c r="C294" i="4" s="1"/>
  <c r="C183" i="4"/>
  <c r="C286" i="4" s="1"/>
  <c r="C167" i="4"/>
  <c r="C270" i="4" s="1"/>
  <c r="C154" i="4"/>
  <c r="C257" i="4" s="1"/>
  <c r="F208" i="4"/>
  <c r="F311" i="4" s="1"/>
  <c r="F192" i="4"/>
  <c r="F295" i="4" s="1"/>
  <c r="F156" i="4"/>
  <c r="F259" i="4" s="1"/>
  <c r="F131" i="4"/>
  <c r="F234" i="4" s="1"/>
  <c r="F138" i="4"/>
  <c r="F241" i="4" s="1"/>
  <c r="J211" i="4"/>
  <c r="J314" i="4" s="1"/>
  <c r="J173" i="4"/>
  <c r="J276" i="4" s="1"/>
  <c r="J168" i="4"/>
  <c r="J271" i="4" s="1"/>
  <c r="J161" i="4"/>
  <c r="J264" i="4" s="1"/>
  <c r="J130" i="4"/>
  <c r="J233" i="4" s="1"/>
  <c r="K134" i="4"/>
  <c r="K237" i="4" s="1"/>
  <c r="B173" i="4"/>
  <c r="B276" i="4" s="1"/>
  <c r="B161" i="4"/>
  <c r="B264" i="4" s="1"/>
  <c r="B158" i="4"/>
  <c r="B261" i="4" s="1"/>
  <c r="C214" i="4"/>
  <c r="C317" i="4" s="1"/>
  <c r="C208" i="4"/>
  <c r="C311" i="4" s="1"/>
  <c r="C205" i="4"/>
  <c r="C308" i="4" s="1"/>
  <c r="C189" i="4"/>
  <c r="C292" i="4" s="1"/>
  <c r="C177" i="4"/>
  <c r="C280" i="4" s="1"/>
  <c r="C180" i="4"/>
  <c r="C283" i="4" s="1"/>
  <c r="C164" i="4"/>
  <c r="C267" i="4" s="1"/>
  <c r="C145" i="4"/>
  <c r="C248" i="4" s="1"/>
  <c r="F203" i="4"/>
  <c r="F306" i="4" s="1"/>
  <c r="F187" i="4"/>
  <c r="F290" i="4" s="1"/>
  <c r="F202" i="4"/>
  <c r="F305" i="4" s="1"/>
  <c r="F186" i="4"/>
  <c r="F289" i="4" s="1"/>
  <c r="F179" i="4"/>
  <c r="F282" i="4" s="1"/>
  <c r="F162" i="4"/>
  <c r="F265" i="4" s="1"/>
  <c r="F164" i="4"/>
  <c r="F267" i="4" s="1"/>
  <c r="F172" i="4"/>
  <c r="F275" i="4" s="1"/>
  <c r="F147" i="4"/>
  <c r="F250" i="4" s="1"/>
  <c r="F154" i="4"/>
  <c r="F257" i="4" s="1"/>
  <c r="F129" i="4"/>
  <c r="F232" i="4" s="1"/>
  <c r="F136" i="4"/>
  <c r="F239" i="4" s="1"/>
  <c r="G217" i="4"/>
  <c r="G320" i="4" s="1"/>
  <c r="G218" i="4"/>
  <c r="G321" i="4" s="1"/>
  <c r="G146" i="4"/>
  <c r="G249" i="4" s="1"/>
  <c r="G201" i="4"/>
  <c r="G304" i="4" s="1"/>
  <c r="G185" i="4"/>
  <c r="G288" i="4" s="1"/>
  <c r="G181" i="4"/>
  <c r="G284" i="4" s="1"/>
  <c r="G165" i="4"/>
  <c r="G268" i="4" s="1"/>
  <c r="G174" i="4"/>
  <c r="G277" i="4" s="1"/>
  <c r="G159" i="4"/>
  <c r="G262" i="4" s="1"/>
  <c r="G144" i="4"/>
  <c r="G247" i="4" s="1"/>
  <c r="J206" i="4"/>
  <c r="J309" i="4" s="1"/>
  <c r="J190" i="4"/>
  <c r="J293" i="4" s="1"/>
  <c r="J176" i="4"/>
  <c r="J279" i="4" s="1"/>
  <c r="J167" i="4"/>
  <c r="J270" i="4" s="1"/>
  <c r="J153" i="4"/>
  <c r="J256" i="4" s="1"/>
  <c r="J160" i="4"/>
  <c r="J263" i="4" s="1"/>
  <c r="J145" i="4"/>
  <c r="J248" i="4" s="1"/>
  <c r="J135" i="4"/>
  <c r="J238" i="4" s="1"/>
  <c r="J138" i="4"/>
  <c r="J241" i="4" s="1"/>
  <c r="J123" i="4"/>
  <c r="J226" i="4" s="1"/>
  <c r="K218" i="4"/>
  <c r="K321" i="4" s="1"/>
  <c r="K179" i="4"/>
  <c r="K282" i="4" s="1"/>
  <c r="K162" i="4"/>
  <c r="K265" i="4" s="1"/>
  <c r="K170" i="4"/>
  <c r="K273" i="4" s="1"/>
  <c r="K151" i="4"/>
  <c r="K254" i="4" s="1"/>
  <c r="K158" i="4"/>
  <c r="K261" i="4" s="1"/>
  <c r="K146" i="4"/>
  <c r="K249" i="4" s="1"/>
  <c r="K149" i="4"/>
  <c r="K252" i="4" s="1"/>
  <c r="K135" i="4"/>
  <c r="K238" i="4" s="1"/>
  <c r="K128" i="4"/>
  <c r="K231" i="4" s="1"/>
  <c r="B192" i="4"/>
  <c r="B295" i="4" s="1"/>
  <c r="B167" i="4"/>
  <c r="B270" i="4" s="1"/>
  <c r="B153" i="4"/>
  <c r="B256" i="4" s="1"/>
  <c r="B152" i="4"/>
  <c r="B255" i="4" s="1"/>
  <c r="B135" i="4"/>
  <c r="B238" i="4" s="1"/>
  <c r="B134" i="4"/>
  <c r="B237" i="4" s="1"/>
  <c r="C199" i="4"/>
  <c r="C302" i="4" s="1"/>
  <c r="C175" i="4"/>
  <c r="C278" i="4" s="1"/>
  <c r="C138" i="4"/>
  <c r="C241" i="4" s="1"/>
  <c r="F216" i="4"/>
  <c r="F319" i="4" s="1"/>
  <c r="F200" i="4"/>
  <c r="F303" i="4" s="1"/>
  <c r="F184" i="4"/>
  <c r="F287" i="4" s="1"/>
  <c r="F130" i="4"/>
  <c r="F233" i="4" s="1"/>
  <c r="G147" i="4"/>
  <c r="G250" i="4" s="1"/>
  <c r="J181" i="4"/>
  <c r="J284" i="4" s="1"/>
  <c r="J165" i="4"/>
  <c r="J268" i="4" s="1"/>
  <c r="J133" i="4"/>
  <c r="J236" i="4" s="1"/>
  <c r="K143" i="4"/>
  <c r="K246" i="4" s="1"/>
  <c r="B213" i="4"/>
  <c r="B316" i="4" s="1"/>
  <c r="B181" i="4"/>
  <c r="B284" i="4" s="1"/>
  <c r="B165" i="4"/>
  <c r="B268" i="4" s="1"/>
  <c r="B150" i="4"/>
  <c r="B253" i="4" s="1"/>
  <c r="B132" i="4"/>
  <c r="B235" i="4" s="1"/>
  <c r="C200" i="4"/>
  <c r="C303" i="4" s="1"/>
  <c r="C192" i="4"/>
  <c r="C295" i="4" s="1"/>
  <c r="C126" i="4"/>
  <c r="C229" i="4" s="1"/>
  <c r="C132" i="4"/>
  <c r="C235" i="4" s="1"/>
  <c r="C127" i="4"/>
  <c r="C230" i="4" s="1"/>
  <c r="C122" i="4"/>
  <c r="C225" i="4" s="1"/>
  <c r="F159" i="4"/>
  <c r="F262" i="4" s="1"/>
  <c r="F151" i="4"/>
  <c r="F254" i="4" s="1"/>
  <c r="F140" i="4"/>
  <c r="F243" i="4" s="1"/>
  <c r="F197" i="4"/>
  <c r="F300" i="4" s="1"/>
  <c r="F143" i="4"/>
  <c r="F246" i="4" s="1"/>
  <c r="G204" i="4"/>
  <c r="G307" i="4" s="1"/>
  <c r="G196" i="4"/>
  <c r="G299" i="4" s="1"/>
  <c r="G188" i="4"/>
  <c r="G291" i="4" s="1"/>
  <c r="G182" i="4"/>
  <c r="G285" i="4" s="1"/>
  <c r="G149" i="4"/>
  <c r="G252" i="4" s="1"/>
  <c r="G136" i="4"/>
  <c r="G239" i="4" s="1"/>
  <c r="G128" i="4"/>
  <c r="G231" i="4" s="1"/>
  <c r="G123" i="4"/>
  <c r="G226" i="4" s="1"/>
  <c r="J163" i="4"/>
  <c r="J266" i="4" s="1"/>
  <c r="J155" i="4"/>
  <c r="J258" i="4" s="1"/>
  <c r="J142" i="4"/>
  <c r="J245" i="4" s="1"/>
  <c r="J125" i="4"/>
  <c r="J228" i="4" s="1"/>
  <c r="K206" i="4"/>
  <c r="K309" i="4" s="1"/>
  <c r="K198" i="4"/>
  <c r="K301" i="4" s="1"/>
  <c r="K190" i="4"/>
  <c r="K293" i="4" s="1"/>
  <c r="K207" i="4"/>
  <c r="K310" i="4" s="1"/>
  <c r="K199" i="4"/>
  <c r="K302" i="4" s="1"/>
  <c r="K191" i="4"/>
  <c r="K294" i="4" s="1"/>
  <c r="K181" i="4"/>
  <c r="K284" i="4" s="1"/>
  <c r="K173" i="4"/>
  <c r="K276" i="4" s="1"/>
  <c r="K165" i="4"/>
  <c r="K268" i="4" s="1"/>
  <c r="K121" i="4"/>
  <c r="K220" i="4"/>
  <c r="K323" i="4" s="1"/>
  <c r="B163" i="4"/>
  <c r="B266" i="4" s="1"/>
  <c r="B155" i="4"/>
  <c r="B258" i="4" s="1"/>
  <c r="B144" i="4"/>
  <c r="B247" i="4" s="1"/>
  <c r="B139" i="4"/>
  <c r="B242" i="4" s="1"/>
  <c r="C218" i="4"/>
  <c r="C321" i="4" s="1"/>
  <c r="C210" i="4"/>
  <c r="C313" i="4" s="1"/>
  <c r="C206" i="4"/>
  <c r="C309" i="4" s="1"/>
  <c r="C198" i="4"/>
  <c r="C301" i="4" s="1"/>
  <c r="C190" i="4"/>
  <c r="C293" i="4" s="1"/>
  <c r="C203" i="4"/>
  <c r="C306" i="4" s="1"/>
  <c r="C195" i="4"/>
  <c r="C298" i="4" s="1"/>
  <c r="C187" i="4"/>
  <c r="C290" i="4" s="1"/>
  <c r="C148" i="4"/>
  <c r="C251" i="4" s="1"/>
  <c r="C125" i="4"/>
  <c r="C228" i="4" s="1"/>
  <c r="F212" i="4"/>
  <c r="F315" i="4" s="1"/>
  <c r="F146" i="4"/>
  <c r="F249" i="4" s="1"/>
  <c r="F141" i="4"/>
  <c r="F244" i="4" s="1"/>
  <c r="G214" i="4"/>
  <c r="G317" i="4" s="1"/>
  <c r="G202" i="4"/>
  <c r="G305" i="4" s="1"/>
  <c r="G186" i="4"/>
  <c r="G289" i="4" s="1"/>
  <c r="G205" i="4"/>
  <c r="G308" i="4" s="1"/>
  <c r="G197" i="4"/>
  <c r="G300" i="4" s="1"/>
  <c r="G189" i="4"/>
  <c r="G292" i="4" s="1"/>
  <c r="G121" i="4"/>
  <c r="J216" i="4"/>
  <c r="J319" i="4" s="1"/>
  <c r="J156" i="4"/>
  <c r="J259" i="4" s="1"/>
  <c r="J140" i="4"/>
  <c r="J243" i="4" s="1"/>
  <c r="K216" i="4"/>
  <c r="K319" i="4" s="1"/>
  <c r="K204" i="4"/>
  <c r="K307" i="4" s="1"/>
  <c r="K196" i="4"/>
  <c r="K299" i="4" s="1"/>
  <c r="K188" i="4"/>
  <c r="K291" i="4" s="1"/>
  <c r="K205" i="4"/>
  <c r="K308" i="4" s="1"/>
  <c r="K197" i="4"/>
  <c r="K300" i="4" s="1"/>
  <c r="K189" i="4"/>
  <c r="K292" i="4" s="1"/>
  <c r="K182" i="4"/>
  <c r="K285" i="4" s="1"/>
  <c r="K174" i="4"/>
  <c r="K277" i="4" s="1"/>
  <c r="K166" i="4"/>
  <c r="K269" i="4" s="1"/>
  <c r="K156" i="4"/>
  <c r="K259" i="4" s="1"/>
  <c r="K132" i="4"/>
  <c r="K235" i="4" s="1"/>
  <c r="K127" i="4"/>
  <c r="K230" i="4" s="1"/>
  <c r="K126" i="4"/>
  <c r="K229" i="4" s="1"/>
  <c r="B218" i="4"/>
  <c r="B321" i="4" s="1"/>
  <c r="B210" i="4"/>
  <c r="B313" i="4" s="1"/>
  <c r="B204" i="4"/>
  <c r="B307" i="4" s="1"/>
  <c r="B196" i="4"/>
  <c r="B299" i="4" s="1"/>
  <c r="B188" i="4"/>
  <c r="B291" i="4" s="1"/>
  <c r="B142" i="4"/>
  <c r="B245" i="4" s="1"/>
  <c r="B145" i="4"/>
  <c r="B248" i="4" s="1"/>
  <c r="B133" i="4"/>
  <c r="B236" i="4" s="1"/>
  <c r="B130" i="4"/>
  <c r="B233" i="4" s="1"/>
  <c r="B126" i="4"/>
  <c r="B229" i="4" s="1"/>
  <c r="B125" i="4"/>
  <c r="B228" i="4" s="1"/>
  <c r="C200" i="3"/>
  <c r="C303" i="3" s="1"/>
  <c r="G146" i="3"/>
  <c r="G249" i="3" s="1"/>
  <c r="G138" i="3"/>
  <c r="G241" i="3" s="1"/>
  <c r="E204" i="3"/>
  <c r="E307" i="3" s="1"/>
  <c r="E196" i="3"/>
  <c r="E299" i="3" s="1"/>
  <c r="C219" i="4"/>
  <c r="C322" i="4" s="1"/>
  <c r="C211" i="4"/>
  <c r="C314" i="4" s="1"/>
  <c r="C216" i="4"/>
  <c r="C319" i="4" s="1"/>
  <c r="C204" i="4"/>
  <c r="C307" i="4" s="1"/>
  <c r="C196" i="4"/>
  <c r="C299" i="4" s="1"/>
  <c r="C188" i="4"/>
  <c r="C291" i="4" s="1"/>
  <c r="C184" i="4"/>
  <c r="C287" i="4" s="1"/>
  <c r="C201" i="4"/>
  <c r="C304" i="4" s="1"/>
  <c r="C193" i="4"/>
  <c r="C296" i="4" s="1"/>
  <c r="C185" i="4"/>
  <c r="C288" i="4" s="1"/>
  <c r="C181" i="4"/>
  <c r="C284" i="4" s="1"/>
  <c r="C173" i="4"/>
  <c r="C276" i="4" s="1"/>
  <c r="C165" i="4"/>
  <c r="C268" i="4" s="1"/>
  <c r="C176" i="4"/>
  <c r="C279" i="4" s="1"/>
  <c r="C168" i="4"/>
  <c r="C271" i="4" s="1"/>
  <c r="C161" i="4"/>
  <c r="C264" i="4" s="1"/>
  <c r="C153" i="4"/>
  <c r="C256" i="4" s="1"/>
  <c r="C160" i="4"/>
  <c r="C263" i="4" s="1"/>
  <c r="C152" i="4"/>
  <c r="C255" i="4" s="1"/>
  <c r="C146" i="4"/>
  <c r="C249" i="4" s="1"/>
  <c r="C149" i="4"/>
  <c r="C252" i="4" s="1"/>
  <c r="C141" i="4"/>
  <c r="C244" i="4" s="1"/>
  <c r="C133" i="4"/>
  <c r="C236" i="4" s="1"/>
  <c r="C136" i="4"/>
  <c r="C239" i="4" s="1"/>
  <c r="C128" i="4"/>
  <c r="C231" i="4" s="1"/>
  <c r="C123" i="4"/>
  <c r="C226" i="4" s="1"/>
  <c r="F213" i="4"/>
  <c r="F316" i="4" s="1"/>
  <c r="F124" i="4"/>
  <c r="F227" i="4" s="1"/>
  <c r="F218" i="4"/>
  <c r="F321" i="4" s="1"/>
  <c r="F210" i="4"/>
  <c r="F313" i="4" s="1"/>
  <c r="F201" i="4"/>
  <c r="F304" i="4" s="1"/>
  <c r="F193" i="4"/>
  <c r="F296" i="4" s="1"/>
  <c r="F185" i="4"/>
  <c r="F288" i="4" s="1"/>
  <c r="F206" i="4"/>
  <c r="F309" i="4" s="1"/>
  <c r="F198" i="4"/>
  <c r="F301" i="4" s="1"/>
  <c r="F190" i="4"/>
  <c r="F293" i="4" s="1"/>
  <c r="F182" i="4"/>
  <c r="F285" i="4" s="1"/>
  <c r="F174" i="4"/>
  <c r="F277" i="4" s="1"/>
  <c r="F166" i="4"/>
  <c r="F269" i="4" s="1"/>
  <c r="F175" i="4"/>
  <c r="F278" i="4" s="1"/>
  <c r="F167" i="4"/>
  <c r="F270" i="4" s="1"/>
  <c r="F163" i="4"/>
  <c r="F266" i="4" s="1"/>
  <c r="F155" i="4"/>
  <c r="F258" i="4" s="1"/>
  <c r="F148" i="4"/>
  <c r="F251" i="4" s="1"/>
  <c r="F160" i="4"/>
  <c r="F263" i="4" s="1"/>
  <c r="F152" i="4"/>
  <c r="F255" i="4" s="1"/>
  <c r="F144" i="4"/>
  <c r="F247" i="4" s="1"/>
  <c r="F139" i="4"/>
  <c r="F242" i="4" s="1"/>
  <c r="F135" i="4"/>
  <c r="F238" i="4" s="1"/>
  <c r="F134" i="4"/>
  <c r="F237" i="4" s="1"/>
  <c r="F127" i="4"/>
  <c r="F230" i="4" s="1"/>
  <c r="F220" i="4"/>
  <c r="F323" i="4" s="1"/>
  <c r="G215" i="4"/>
  <c r="G318" i="4" s="1"/>
  <c r="G212" i="4"/>
  <c r="G315" i="4" s="1"/>
  <c r="G208" i="4"/>
  <c r="G311" i="4" s="1"/>
  <c r="G200" i="4"/>
  <c r="G303" i="4" s="1"/>
  <c r="G192" i="4"/>
  <c r="G295" i="4" s="1"/>
  <c r="G203" i="4"/>
  <c r="G306" i="4" s="1"/>
  <c r="G195" i="4"/>
  <c r="G298" i="4" s="1"/>
  <c r="G187" i="4"/>
  <c r="G290" i="4" s="1"/>
  <c r="G177" i="4"/>
  <c r="G280" i="4" s="1"/>
  <c r="G169" i="4"/>
  <c r="G272" i="4" s="1"/>
  <c r="G162" i="4"/>
  <c r="G265" i="4" s="1"/>
  <c r="G178" i="4"/>
  <c r="G281" i="4" s="1"/>
  <c r="G170" i="4"/>
  <c r="G273" i="4" s="1"/>
  <c r="G163" i="4"/>
  <c r="G266" i="4" s="1"/>
  <c r="G155" i="4"/>
  <c r="G258" i="4" s="1"/>
  <c r="G154" i="4"/>
  <c r="G257" i="4" s="1"/>
  <c r="G142" i="4"/>
  <c r="G245" i="4" s="1"/>
  <c r="G145" i="4"/>
  <c r="G248" i="4" s="1"/>
  <c r="G137" i="4"/>
  <c r="G240" i="4" s="1"/>
  <c r="G129" i="4"/>
  <c r="G232" i="4" s="1"/>
  <c r="G126" i="4"/>
  <c r="G229" i="4" s="1"/>
  <c r="G132" i="4"/>
  <c r="G235" i="4" s="1"/>
  <c r="G127" i="4"/>
  <c r="G230" i="4" s="1"/>
  <c r="G122" i="4"/>
  <c r="G225" i="4" s="1"/>
  <c r="J217" i="4"/>
  <c r="J320" i="4" s="1"/>
  <c r="J209" i="4"/>
  <c r="J312" i="4" s="1"/>
  <c r="J214" i="4"/>
  <c r="J317" i="4" s="1"/>
  <c r="J205" i="4"/>
  <c r="J308" i="4" s="1"/>
  <c r="J197" i="4"/>
  <c r="J300" i="4" s="1"/>
  <c r="J189" i="4"/>
  <c r="J292" i="4" s="1"/>
  <c r="J202" i="4"/>
  <c r="J305" i="4" s="1"/>
  <c r="J194" i="4"/>
  <c r="J297" i="4" s="1"/>
  <c r="J186" i="4"/>
  <c r="J289" i="4" s="1"/>
  <c r="J178" i="4"/>
  <c r="J281" i="4" s="1"/>
  <c r="J170" i="4"/>
  <c r="J273" i="4" s="1"/>
  <c r="J179" i="4"/>
  <c r="J282" i="4" s="1"/>
  <c r="J171" i="4"/>
  <c r="J274" i="4" s="1"/>
  <c r="J162" i="4"/>
  <c r="J265" i="4" s="1"/>
  <c r="J159" i="4"/>
  <c r="J262" i="4" s="1"/>
  <c r="J151" i="4"/>
  <c r="J254" i="4" s="1"/>
  <c r="J154" i="4"/>
  <c r="J257" i="4" s="1"/>
  <c r="J146" i="4"/>
  <c r="J249" i="4" s="1"/>
  <c r="J199" i="4"/>
  <c r="J302" i="4" s="1"/>
  <c r="J143" i="4"/>
  <c r="J246" i="4" s="1"/>
  <c r="J137" i="4"/>
  <c r="J240" i="4" s="1"/>
  <c r="J129" i="4"/>
  <c r="J232" i="4" s="1"/>
  <c r="J134" i="4"/>
  <c r="J237" i="4" s="1"/>
  <c r="J127" i="4"/>
  <c r="J230" i="4" s="1"/>
  <c r="J122" i="4"/>
  <c r="J225" i="4" s="1"/>
  <c r="J121" i="4"/>
  <c r="J220" i="4"/>
  <c r="J323" i="4" s="1"/>
  <c r="K214" i="4"/>
  <c r="K317" i="4" s="1"/>
  <c r="K202" i="4"/>
  <c r="K305" i="4" s="1"/>
  <c r="K194" i="4"/>
  <c r="K297" i="4" s="1"/>
  <c r="K186" i="4"/>
  <c r="K289" i="4" s="1"/>
  <c r="K203" i="4"/>
  <c r="K306" i="4" s="1"/>
  <c r="K195" i="4"/>
  <c r="K298" i="4" s="1"/>
  <c r="K187" i="4"/>
  <c r="K290" i="4" s="1"/>
  <c r="K185" i="4"/>
  <c r="K288" i="4" s="1"/>
  <c r="K177" i="4"/>
  <c r="K280" i="4" s="1"/>
  <c r="K169" i="4"/>
  <c r="K272" i="4" s="1"/>
  <c r="K180" i="4"/>
  <c r="K283" i="4" s="1"/>
  <c r="K172" i="4"/>
  <c r="K275" i="4" s="1"/>
  <c r="K163" i="4"/>
  <c r="K266" i="4" s="1"/>
  <c r="K155" i="4"/>
  <c r="K258" i="4" s="1"/>
  <c r="K154" i="4"/>
  <c r="K257" i="4" s="1"/>
  <c r="K150" i="4"/>
  <c r="K253" i="4" s="1"/>
  <c r="K142" i="4"/>
  <c r="K245" i="4" s="1"/>
  <c r="K147" i="4"/>
  <c r="K250" i="4" s="1"/>
  <c r="K139" i="4"/>
  <c r="K242" i="4" s="1"/>
  <c r="K138" i="4"/>
  <c r="K241" i="4" s="1"/>
  <c r="K130" i="4"/>
  <c r="K233" i="4" s="1"/>
  <c r="K125" i="4"/>
  <c r="K228" i="4" s="1"/>
  <c r="K124" i="4"/>
  <c r="K227" i="4" s="1"/>
  <c r="B217" i="4"/>
  <c r="B320" i="4" s="1"/>
  <c r="B209" i="4"/>
  <c r="B312" i="4" s="1"/>
  <c r="B216" i="4"/>
  <c r="B319" i="4" s="1"/>
  <c r="B202" i="4"/>
  <c r="B305" i="4" s="1"/>
  <c r="B194" i="4"/>
  <c r="B297" i="4" s="1"/>
  <c r="B186" i="4"/>
  <c r="B289" i="4" s="1"/>
  <c r="B178" i="4"/>
  <c r="B281" i="4" s="1"/>
  <c r="B170" i="4"/>
  <c r="B273" i="4" s="1"/>
  <c r="B179" i="4"/>
  <c r="B282" i="4" s="1"/>
  <c r="B171" i="4"/>
  <c r="B274" i="4" s="1"/>
  <c r="B162" i="4"/>
  <c r="B265" i="4" s="1"/>
  <c r="B159" i="4"/>
  <c r="B262" i="4" s="1"/>
  <c r="B151" i="4"/>
  <c r="B254" i="4" s="1"/>
  <c r="B156" i="4"/>
  <c r="B259" i="4" s="1"/>
  <c r="B140" i="4"/>
  <c r="B243" i="4" s="1"/>
  <c r="B197" i="4"/>
  <c r="B300" i="4" s="1"/>
  <c r="B143" i="4"/>
  <c r="B246" i="4" s="1"/>
  <c r="B131" i="4"/>
  <c r="B234" i="4" s="1"/>
  <c r="B136" i="4"/>
  <c r="B239" i="4" s="1"/>
  <c r="B128" i="4"/>
  <c r="B231" i="4" s="1"/>
  <c r="B123" i="4"/>
  <c r="B226" i="4" s="1"/>
  <c r="I138" i="3"/>
  <c r="I241" i="3" s="1"/>
  <c r="C217" i="4"/>
  <c r="C320" i="4" s="1"/>
  <c r="C209" i="4"/>
  <c r="C312" i="4" s="1"/>
  <c r="C129" i="4"/>
  <c r="C232" i="4" s="1"/>
  <c r="C202" i="4"/>
  <c r="C305" i="4" s="1"/>
  <c r="C194" i="4"/>
  <c r="C297" i="4" s="1"/>
  <c r="C186" i="4"/>
  <c r="C289" i="4" s="1"/>
  <c r="C179" i="4"/>
  <c r="C282" i="4" s="1"/>
  <c r="C171" i="4"/>
  <c r="C274" i="4" s="1"/>
  <c r="C182" i="4"/>
  <c r="C285" i="4" s="1"/>
  <c r="C174" i="4"/>
  <c r="C277" i="4" s="1"/>
  <c r="C166" i="4"/>
  <c r="C269" i="4" s="1"/>
  <c r="C159" i="4"/>
  <c r="C262" i="4" s="1"/>
  <c r="C151" i="4"/>
  <c r="C254" i="4" s="1"/>
  <c r="C158" i="4"/>
  <c r="C261" i="4" s="1"/>
  <c r="C150" i="4"/>
  <c r="C253" i="4" s="1"/>
  <c r="C144" i="4"/>
  <c r="C247" i="4" s="1"/>
  <c r="C139" i="4"/>
  <c r="C242" i="4" s="1"/>
  <c r="C134" i="4"/>
  <c r="C237" i="4" s="1"/>
  <c r="C121" i="4"/>
  <c r="C124" i="4"/>
  <c r="C227" i="4" s="1"/>
  <c r="F219" i="4"/>
  <c r="F322" i="4" s="1"/>
  <c r="F211" i="4"/>
  <c r="F314" i="4" s="1"/>
  <c r="F207" i="4"/>
  <c r="F310" i="4" s="1"/>
  <c r="F199" i="4"/>
  <c r="F302" i="4" s="1"/>
  <c r="F191" i="4"/>
  <c r="F294" i="4" s="1"/>
  <c r="F204" i="4"/>
  <c r="F307" i="4" s="1"/>
  <c r="F196" i="4"/>
  <c r="F299" i="4" s="1"/>
  <c r="F188" i="4"/>
  <c r="F291" i="4" s="1"/>
  <c r="F181" i="4"/>
  <c r="F284" i="4" s="1"/>
  <c r="F173" i="4"/>
  <c r="F276" i="4" s="1"/>
  <c r="F165" i="4"/>
  <c r="F268" i="4" s="1"/>
  <c r="F161" i="4"/>
  <c r="F264" i="4" s="1"/>
  <c r="F153" i="4"/>
  <c r="F256" i="4" s="1"/>
  <c r="F158" i="4"/>
  <c r="F261" i="4" s="1"/>
  <c r="F150" i="4"/>
  <c r="F253" i="4" s="1"/>
  <c r="F142" i="4"/>
  <c r="F245" i="4" s="1"/>
  <c r="F145" i="4"/>
  <c r="F248" i="4" s="1"/>
  <c r="F133" i="4"/>
  <c r="F236" i="4" s="1"/>
  <c r="F132" i="4"/>
  <c r="F235" i="4" s="1"/>
  <c r="F126" i="4"/>
  <c r="F229" i="4" s="1"/>
  <c r="F125" i="4"/>
  <c r="F228" i="4" s="1"/>
  <c r="G213" i="4"/>
  <c r="G316" i="4" s="1"/>
  <c r="G206" i="4"/>
  <c r="G309" i="4" s="1"/>
  <c r="G198" i="4"/>
  <c r="G301" i="4" s="1"/>
  <c r="G190" i="4"/>
  <c r="G293" i="4" s="1"/>
  <c r="G183" i="4"/>
  <c r="G286" i="4" s="1"/>
  <c r="G175" i="4"/>
  <c r="G278" i="4" s="1"/>
  <c r="G167" i="4"/>
  <c r="G270" i="4" s="1"/>
  <c r="G176" i="4"/>
  <c r="G279" i="4" s="1"/>
  <c r="G168" i="4"/>
  <c r="G271" i="4" s="1"/>
  <c r="G161" i="4"/>
  <c r="G264" i="4" s="1"/>
  <c r="G153" i="4"/>
  <c r="G256" i="4" s="1"/>
  <c r="G160" i="4"/>
  <c r="G263" i="4" s="1"/>
  <c r="G152" i="4"/>
  <c r="G255" i="4" s="1"/>
  <c r="G140" i="4"/>
  <c r="G243" i="4" s="1"/>
  <c r="G143" i="4"/>
  <c r="G246" i="4" s="1"/>
  <c r="G138" i="4"/>
  <c r="G241" i="4" s="1"/>
  <c r="G130" i="4"/>
  <c r="G233" i="4" s="1"/>
  <c r="G125" i="4"/>
  <c r="G228" i="4" s="1"/>
  <c r="G220" i="4"/>
  <c r="G323" i="4" s="1"/>
  <c r="J215" i="4"/>
  <c r="J318" i="4" s="1"/>
  <c r="J203" i="4"/>
  <c r="J306" i="4" s="1"/>
  <c r="J195" i="4"/>
  <c r="J298" i="4" s="1"/>
  <c r="J187" i="4"/>
  <c r="J290" i="4" s="1"/>
  <c r="J208" i="4"/>
  <c r="J311" i="4" s="1"/>
  <c r="J200" i="4"/>
  <c r="J303" i="4" s="1"/>
  <c r="J192" i="4"/>
  <c r="J295" i="4" s="1"/>
  <c r="J184" i="4"/>
  <c r="J287" i="4" s="1"/>
  <c r="J177" i="4"/>
  <c r="J280" i="4" s="1"/>
  <c r="J169" i="4"/>
  <c r="J272" i="4" s="1"/>
  <c r="J166" i="4"/>
  <c r="J269" i="4" s="1"/>
  <c r="J157" i="4"/>
  <c r="J260" i="4" s="1"/>
  <c r="J150" i="4"/>
  <c r="J253" i="4" s="1"/>
  <c r="J144" i="4"/>
  <c r="J247" i="4" s="1"/>
  <c r="J128" i="4"/>
  <c r="J231" i="4" s="1"/>
  <c r="K208" i="4"/>
  <c r="K311" i="4" s="1"/>
  <c r="K200" i="4"/>
  <c r="K303" i="4" s="1"/>
  <c r="K192" i="4"/>
  <c r="K295" i="4" s="1"/>
  <c r="K184" i="4"/>
  <c r="K287" i="4" s="1"/>
  <c r="K201" i="4"/>
  <c r="K304" i="4" s="1"/>
  <c r="K193" i="4"/>
  <c r="K296" i="4" s="1"/>
  <c r="K183" i="4"/>
  <c r="K286" i="4" s="1"/>
  <c r="K175" i="4"/>
  <c r="K278" i="4" s="1"/>
  <c r="K167" i="4"/>
  <c r="K270" i="4" s="1"/>
  <c r="K161" i="4"/>
  <c r="K264" i="4" s="1"/>
  <c r="K153" i="4"/>
  <c r="K256" i="4" s="1"/>
  <c r="K148" i="4"/>
  <c r="K251" i="4" s="1"/>
  <c r="K145" i="4"/>
  <c r="K248" i="4" s="1"/>
  <c r="K123" i="4"/>
  <c r="K226" i="4" s="1"/>
  <c r="K122" i="4"/>
  <c r="K225" i="4" s="1"/>
  <c r="B215" i="4"/>
  <c r="B318" i="4" s="1"/>
  <c r="B184" i="4"/>
  <c r="B287" i="4" s="1"/>
  <c r="B177" i="4"/>
  <c r="B280" i="4" s="1"/>
  <c r="B169" i="4"/>
  <c r="B272" i="4" s="1"/>
  <c r="B189" i="4"/>
  <c r="B292" i="4" s="1"/>
  <c r="B157" i="4"/>
  <c r="B260" i="4" s="1"/>
  <c r="B182" i="4"/>
  <c r="B285" i="4" s="1"/>
  <c r="B154" i="4"/>
  <c r="B257" i="4" s="1"/>
  <c r="B146" i="4"/>
  <c r="B249" i="4" s="1"/>
  <c r="B141" i="4"/>
  <c r="B244" i="4" s="1"/>
  <c r="B205" i="4"/>
  <c r="B308" i="4" s="1"/>
  <c r="B121" i="4"/>
  <c r="B220" i="4"/>
  <c r="B323" i="4" s="1"/>
  <c r="C202" i="3"/>
  <c r="C305" i="3" s="1"/>
  <c r="C198" i="3"/>
  <c r="C301" i="3" s="1"/>
  <c r="E197" i="3"/>
  <c r="E300" i="3" s="1"/>
  <c r="G166" i="3"/>
  <c r="G269" i="3" s="1"/>
  <c r="H173" i="3"/>
  <c r="H276" i="3" s="1"/>
  <c r="E186" i="3"/>
  <c r="E289" i="3" s="1"/>
  <c r="H128" i="3"/>
  <c r="H231" i="3" s="1"/>
  <c r="E193" i="3"/>
  <c r="E296" i="3" s="1"/>
  <c r="C194" i="3"/>
  <c r="C297" i="3" s="1"/>
  <c r="G150" i="3"/>
  <c r="G253" i="3" s="1"/>
  <c r="K148" i="3"/>
  <c r="K251" i="3" s="1"/>
  <c r="C152" i="3"/>
  <c r="C255" i="3" s="1"/>
  <c r="C150" i="3"/>
  <c r="C253" i="3" s="1"/>
  <c r="K158" i="3"/>
  <c r="K261" i="3" s="1"/>
  <c r="K146" i="3"/>
  <c r="K249" i="3" s="1"/>
  <c r="K144" i="3"/>
  <c r="K247" i="3" s="1"/>
  <c r="G212" i="3"/>
  <c r="G315" i="3" s="1"/>
  <c r="K204" i="3"/>
  <c r="K307" i="3" s="1"/>
  <c r="G204" i="3"/>
  <c r="G307" i="3" s="1"/>
  <c r="C206" i="3"/>
  <c r="C309" i="3" s="1"/>
  <c r="K216" i="3"/>
  <c r="K319" i="3" s="1"/>
  <c r="K202" i="3"/>
  <c r="K305" i="3" s="1"/>
  <c r="G217" i="3"/>
  <c r="G320" i="3" s="1"/>
  <c r="G192" i="3"/>
  <c r="G295" i="3" s="1"/>
  <c r="G213" i="3"/>
  <c r="G316" i="3" s="1"/>
  <c r="G134" i="3"/>
  <c r="G237" i="3" s="1"/>
  <c r="C215" i="3"/>
  <c r="C318" i="3" s="1"/>
  <c r="C158" i="3"/>
  <c r="C261" i="3" s="1"/>
  <c r="K143" i="3"/>
  <c r="K246" i="3" s="1"/>
  <c r="G215" i="3"/>
  <c r="G318" i="3" s="1"/>
  <c r="G208" i="3"/>
  <c r="G311" i="3" s="1"/>
  <c r="G167" i="3"/>
  <c r="G270" i="3" s="1"/>
  <c r="K166" i="3"/>
  <c r="K269" i="3" s="1"/>
  <c r="K156" i="3"/>
  <c r="K259" i="3" s="1"/>
  <c r="K149" i="3"/>
  <c r="K252" i="3" s="1"/>
  <c r="K142" i="3"/>
  <c r="K245" i="3" s="1"/>
  <c r="C217" i="3"/>
  <c r="C320" i="3" s="1"/>
  <c r="C148" i="3"/>
  <c r="C251" i="3" s="1"/>
  <c r="C144" i="3"/>
  <c r="C247" i="3" s="1"/>
  <c r="C122" i="3"/>
  <c r="C225" i="3" s="1"/>
  <c r="K196" i="3"/>
  <c r="K299" i="3" s="1"/>
  <c r="K136" i="3"/>
  <c r="K239" i="3" s="1"/>
  <c r="K135" i="3"/>
  <c r="K238" i="3" s="1"/>
  <c r="K132" i="3"/>
  <c r="K235" i="3" s="1"/>
  <c r="K129" i="3"/>
  <c r="K232" i="3" s="1"/>
  <c r="K122" i="3"/>
  <c r="K225" i="3" s="1"/>
  <c r="G197" i="3"/>
  <c r="G300" i="3" s="1"/>
  <c r="G148" i="3"/>
  <c r="G251" i="3" s="1"/>
  <c r="G133" i="3"/>
  <c r="G236" i="3" s="1"/>
  <c r="C216" i="3"/>
  <c r="C319" i="3" s="1"/>
  <c r="C210" i="3"/>
  <c r="C313" i="3" s="1"/>
  <c r="K212" i="3"/>
  <c r="K315" i="3" s="1"/>
  <c r="K124" i="3"/>
  <c r="K227" i="3" s="1"/>
  <c r="G219" i="3"/>
  <c r="G322" i="3" s="1"/>
  <c r="G200" i="3"/>
  <c r="G303" i="3" s="1"/>
  <c r="G142" i="3"/>
  <c r="G245" i="3" s="1"/>
  <c r="G132" i="3"/>
  <c r="G235" i="3" s="1"/>
  <c r="K163" i="3"/>
  <c r="K266" i="3" s="1"/>
  <c r="C130" i="3"/>
  <c r="C233" i="3" s="1"/>
  <c r="G176" i="3"/>
  <c r="G279" i="3" s="1"/>
  <c r="C205" i="3"/>
  <c r="C308" i="3" s="1"/>
  <c r="C184" i="3"/>
  <c r="C287" i="3" s="1"/>
  <c r="C129" i="3"/>
  <c r="C232" i="3" s="1"/>
  <c r="K184" i="3"/>
  <c r="K287" i="3" s="1"/>
  <c r="C208" i="3"/>
  <c r="C311" i="3" s="1"/>
  <c r="C197" i="3"/>
  <c r="C300" i="3" s="1"/>
  <c r="C176" i="3"/>
  <c r="C279" i="3" s="1"/>
  <c r="C166" i="3"/>
  <c r="C269" i="3" s="1"/>
  <c r="C167" i="3"/>
  <c r="C270" i="3" s="1"/>
  <c r="C151" i="3"/>
  <c r="C254" i="3" s="1"/>
  <c r="C138" i="3"/>
  <c r="C241" i="3" s="1"/>
  <c r="C143" i="3"/>
  <c r="C246" i="3" s="1"/>
  <c r="C128" i="3"/>
  <c r="C231" i="3" s="1"/>
  <c r="C127" i="3"/>
  <c r="C230" i="3" s="1"/>
  <c r="K217" i="3"/>
  <c r="K320" i="3" s="1"/>
  <c r="K210" i="3"/>
  <c r="K313" i="3" s="1"/>
  <c r="K198" i="3"/>
  <c r="K301" i="3" s="1"/>
  <c r="K176" i="3"/>
  <c r="K279" i="3" s="1"/>
  <c r="K164" i="3"/>
  <c r="K267" i="3" s="1"/>
  <c r="K165" i="3"/>
  <c r="K268" i="3" s="1"/>
  <c r="K154" i="3"/>
  <c r="K257" i="3" s="1"/>
  <c r="K145" i="3"/>
  <c r="K248" i="3" s="1"/>
  <c r="K140" i="3"/>
  <c r="K243" i="3" s="1"/>
  <c r="K126" i="3"/>
  <c r="K229" i="3" s="1"/>
  <c r="K131" i="3"/>
  <c r="K234" i="3" s="1"/>
  <c r="G210" i="3"/>
  <c r="G313" i="3" s="1"/>
  <c r="G202" i="3"/>
  <c r="G305" i="3" s="1"/>
  <c r="G194" i="3"/>
  <c r="G297" i="3" s="1"/>
  <c r="G158" i="3"/>
  <c r="G261" i="3" s="1"/>
  <c r="G161" i="3"/>
  <c r="G264" i="3" s="1"/>
  <c r="G149" i="3"/>
  <c r="G252" i="3" s="1"/>
  <c r="G140" i="3"/>
  <c r="G243" i="3" s="1"/>
  <c r="G124" i="3"/>
  <c r="G227" i="3" s="1"/>
  <c r="G125" i="3"/>
  <c r="G228" i="3" s="1"/>
  <c r="C161" i="3"/>
  <c r="C264" i="3" s="1"/>
  <c r="C149" i="3"/>
  <c r="C252" i="3" s="1"/>
  <c r="C136" i="3"/>
  <c r="C239" i="3" s="1"/>
  <c r="C137" i="3"/>
  <c r="C240" i="3" s="1"/>
  <c r="K206" i="3"/>
  <c r="K309" i="3" s="1"/>
  <c r="K150" i="3"/>
  <c r="K253" i="3" s="1"/>
  <c r="G218" i="3"/>
  <c r="G321" i="3" s="1"/>
  <c r="G159" i="3"/>
  <c r="G262" i="3" s="1"/>
  <c r="G141" i="3"/>
  <c r="G244" i="3" s="1"/>
  <c r="E144" i="3"/>
  <c r="E247" i="3" s="1"/>
  <c r="C218" i="3"/>
  <c r="C321" i="3" s="1"/>
  <c r="C192" i="3"/>
  <c r="C295" i="3" s="1"/>
  <c r="C213" i="3"/>
  <c r="C316" i="3" s="1"/>
  <c r="C159" i="3"/>
  <c r="C262" i="3" s="1"/>
  <c r="C135" i="3"/>
  <c r="C238" i="3" s="1"/>
  <c r="C121" i="3"/>
  <c r="K214" i="3"/>
  <c r="K317" i="3" s="1"/>
  <c r="K194" i="3"/>
  <c r="K297" i="3" s="1"/>
  <c r="K192" i="3"/>
  <c r="K295" i="3" s="1"/>
  <c r="K157" i="3"/>
  <c r="K260" i="3" s="1"/>
  <c r="K151" i="3"/>
  <c r="K254" i="3" s="1"/>
  <c r="K134" i="3"/>
  <c r="K237" i="3" s="1"/>
  <c r="K137" i="3"/>
  <c r="K240" i="3" s="1"/>
  <c r="K123" i="3"/>
  <c r="K226" i="3" s="1"/>
  <c r="G216" i="3"/>
  <c r="G319" i="3" s="1"/>
  <c r="G206" i="3"/>
  <c r="G309" i="3" s="1"/>
  <c r="G198" i="3"/>
  <c r="G301" i="3" s="1"/>
  <c r="G205" i="3"/>
  <c r="G308" i="3" s="1"/>
  <c r="G184" i="3"/>
  <c r="G287" i="3" s="1"/>
  <c r="G154" i="3"/>
  <c r="G257" i="3" s="1"/>
  <c r="G144" i="3"/>
  <c r="G247" i="3" s="1"/>
  <c r="G136" i="3"/>
  <c r="G239" i="3" s="1"/>
  <c r="G137" i="3"/>
  <c r="G240" i="3" s="1"/>
  <c r="C185" i="3"/>
  <c r="C288" i="3" s="1"/>
  <c r="C177" i="3"/>
  <c r="C280" i="3" s="1"/>
  <c r="C169" i="3"/>
  <c r="C272" i="3" s="1"/>
  <c r="C125" i="3"/>
  <c r="C228" i="3" s="1"/>
  <c r="K209" i="3"/>
  <c r="K312" i="3" s="1"/>
  <c r="K201" i="3"/>
  <c r="K304" i="3" s="1"/>
  <c r="K193" i="3"/>
  <c r="K296" i="3" s="1"/>
  <c r="K191" i="3"/>
  <c r="K294" i="3" s="1"/>
  <c r="K183" i="3"/>
  <c r="K286" i="3" s="1"/>
  <c r="K175" i="3"/>
  <c r="K278" i="3" s="1"/>
  <c r="K155" i="3"/>
  <c r="K258" i="3" s="1"/>
  <c r="K147" i="3"/>
  <c r="K250" i="3" s="1"/>
  <c r="K141" i="3"/>
  <c r="K244" i="3" s="1"/>
  <c r="K130" i="3"/>
  <c r="K233" i="3" s="1"/>
  <c r="G191" i="3"/>
  <c r="G294" i="3" s="1"/>
  <c r="G183" i="3"/>
  <c r="G286" i="3" s="1"/>
  <c r="G175" i="3"/>
  <c r="G278" i="3" s="1"/>
  <c r="G196" i="3"/>
  <c r="G299" i="3" s="1"/>
  <c r="I143" i="3"/>
  <c r="I246" i="3" s="1"/>
  <c r="I127" i="3"/>
  <c r="I230" i="3" s="1"/>
  <c r="I134" i="3"/>
  <c r="I237" i="3" s="1"/>
  <c r="E122" i="3"/>
  <c r="E225" i="3" s="1"/>
  <c r="C211" i="3"/>
  <c r="C314" i="3" s="1"/>
  <c r="C203" i="3"/>
  <c r="C306" i="3" s="1"/>
  <c r="C195" i="3"/>
  <c r="C298" i="3" s="1"/>
  <c r="C190" i="3"/>
  <c r="C293" i="3" s="1"/>
  <c r="C182" i="3"/>
  <c r="C285" i="3" s="1"/>
  <c r="C174" i="3"/>
  <c r="C277" i="3" s="1"/>
  <c r="C191" i="3"/>
  <c r="C294" i="3" s="1"/>
  <c r="C183" i="3"/>
  <c r="C286" i="3" s="1"/>
  <c r="C175" i="3"/>
  <c r="C278" i="3" s="1"/>
  <c r="C164" i="3"/>
  <c r="C267" i="3" s="1"/>
  <c r="C156" i="3"/>
  <c r="C259" i="3" s="1"/>
  <c r="C165" i="3"/>
  <c r="C268" i="3" s="1"/>
  <c r="C157" i="3"/>
  <c r="C260" i="3" s="1"/>
  <c r="C155" i="3"/>
  <c r="C258" i="3" s="1"/>
  <c r="C147" i="3"/>
  <c r="C250" i="3" s="1"/>
  <c r="C142" i="3"/>
  <c r="C245" i="3" s="1"/>
  <c r="C134" i="3"/>
  <c r="C237" i="3" s="1"/>
  <c r="C141" i="3"/>
  <c r="C244" i="3" s="1"/>
  <c r="C133" i="3"/>
  <c r="C236" i="3" s="1"/>
  <c r="C126" i="3"/>
  <c r="C229" i="3" s="1"/>
  <c r="C131" i="3"/>
  <c r="C234" i="3" s="1"/>
  <c r="C123" i="3"/>
  <c r="C226" i="3" s="1"/>
  <c r="C220" i="3"/>
  <c r="C323" i="3" s="1"/>
  <c r="K208" i="3"/>
  <c r="K311" i="3" s="1"/>
  <c r="K200" i="3"/>
  <c r="K303" i="3" s="1"/>
  <c r="K215" i="3"/>
  <c r="K318" i="3" s="1"/>
  <c r="K207" i="3"/>
  <c r="K310" i="3" s="1"/>
  <c r="K199" i="3"/>
  <c r="K302" i="3" s="1"/>
  <c r="K190" i="3"/>
  <c r="K293" i="3" s="1"/>
  <c r="K182" i="3"/>
  <c r="K285" i="3" s="1"/>
  <c r="K174" i="3"/>
  <c r="K277" i="3" s="1"/>
  <c r="K189" i="3"/>
  <c r="K292" i="3" s="1"/>
  <c r="K181" i="3"/>
  <c r="K284" i="3" s="1"/>
  <c r="K173" i="3"/>
  <c r="K276" i="3" s="1"/>
  <c r="K162" i="3"/>
  <c r="K265" i="3" s="1"/>
  <c r="K161" i="3"/>
  <c r="K264" i="3" s="1"/>
  <c r="K153" i="3"/>
  <c r="K256" i="3" s="1"/>
  <c r="K139" i="3"/>
  <c r="K242" i="3" s="1"/>
  <c r="K128" i="3"/>
  <c r="K231" i="3" s="1"/>
  <c r="K127" i="3"/>
  <c r="K230" i="3" s="1"/>
  <c r="K121" i="3"/>
  <c r="K220" i="3"/>
  <c r="K323" i="3" s="1"/>
  <c r="G214" i="3"/>
  <c r="G317" i="3" s="1"/>
  <c r="G211" i="3"/>
  <c r="G314" i="3" s="1"/>
  <c r="G203" i="3"/>
  <c r="G306" i="3" s="1"/>
  <c r="G195" i="3"/>
  <c r="G298" i="3" s="1"/>
  <c r="G190" i="3"/>
  <c r="G293" i="3" s="1"/>
  <c r="G182" i="3"/>
  <c r="G285" i="3" s="1"/>
  <c r="G174" i="3"/>
  <c r="G277" i="3" s="1"/>
  <c r="G189" i="3"/>
  <c r="G292" i="3" s="1"/>
  <c r="G181" i="3"/>
  <c r="G284" i="3" s="1"/>
  <c r="G173" i="3"/>
  <c r="G276" i="3" s="1"/>
  <c r="G164" i="3"/>
  <c r="G267" i="3" s="1"/>
  <c r="G156" i="3"/>
  <c r="G259" i="3" s="1"/>
  <c r="G165" i="3"/>
  <c r="G268" i="3" s="1"/>
  <c r="G157" i="3"/>
  <c r="G260" i="3" s="1"/>
  <c r="G155" i="3"/>
  <c r="G258" i="3" s="1"/>
  <c r="G147" i="3"/>
  <c r="G250" i="3" s="1"/>
  <c r="G139" i="3"/>
  <c r="G242" i="3" s="1"/>
  <c r="G130" i="3"/>
  <c r="G233" i="3" s="1"/>
  <c r="G122" i="3"/>
  <c r="G225" i="3" s="1"/>
  <c r="G131" i="3"/>
  <c r="G234" i="3" s="1"/>
  <c r="G123" i="3"/>
  <c r="G226" i="3" s="1"/>
  <c r="G220" i="3"/>
  <c r="G323" i="3" s="1"/>
  <c r="I139" i="3"/>
  <c r="I242" i="3" s="1"/>
  <c r="C219" i="3"/>
  <c r="C322" i="3" s="1"/>
  <c r="C214" i="3"/>
  <c r="C317" i="3" s="1"/>
  <c r="C212" i="3"/>
  <c r="C315" i="3" s="1"/>
  <c r="C204" i="3"/>
  <c r="C307" i="3" s="1"/>
  <c r="C196" i="3"/>
  <c r="C299" i="3" s="1"/>
  <c r="C209" i="3"/>
  <c r="C312" i="3" s="1"/>
  <c r="C201" i="3"/>
  <c r="C304" i="3" s="1"/>
  <c r="C193" i="3"/>
  <c r="C296" i="3" s="1"/>
  <c r="C188" i="3"/>
  <c r="C291" i="3" s="1"/>
  <c r="C180" i="3"/>
  <c r="C283" i="3" s="1"/>
  <c r="C172" i="3"/>
  <c r="C275" i="3" s="1"/>
  <c r="C189" i="3"/>
  <c r="C292" i="3" s="1"/>
  <c r="C181" i="3"/>
  <c r="C284" i="3" s="1"/>
  <c r="C173" i="3"/>
  <c r="C276" i="3" s="1"/>
  <c r="C162" i="3"/>
  <c r="C265" i="3" s="1"/>
  <c r="C163" i="3"/>
  <c r="C266" i="3" s="1"/>
  <c r="C154" i="3"/>
  <c r="C257" i="3" s="1"/>
  <c r="C146" i="3"/>
  <c r="C249" i="3" s="1"/>
  <c r="C153" i="3"/>
  <c r="C256" i="3" s="1"/>
  <c r="C145" i="3"/>
  <c r="C248" i="3" s="1"/>
  <c r="C140" i="3"/>
  <c r="C243" i="3" s="1"/>
  <c r="C139" i="3"/>
  <c r="C242" i="3" s="1"/>
  <c r="C132" i="3"/>
  <c r="C235" i="3" s="1"/>
  <c r="C124" i="3"/>
  <c r="C227" i="3" s="1"/>
  <c r="K219" i="3"/>
  <c r="K322" i="3" s="1"/>
  <c r="K218" i="3"/>
  <c r="K321" i="3" s="1"/>
  <c r="K213" i="3"/>
  <c r="K316" i="3" s="1"/>
  <c r="K205" i="3"/>
  <c r="K308" i="3" s="1"/>
  <c r="K197" i="3"/>
  <c r="K300" i="3" s="1"/>
  <c r="K188" i="3"/>
  <c r="K291" i="3" s="1"/>
  <c r="K180" i="3"/>
  <c r="K283" i="3" s="1"/>
  <c r="K172" i="3"/>
  <c r="K275" i="3" s="1"/>
  <c r="K187" i="3"/>
  <c r="K290" i="3" s="1"/>
  <c r="K179" i="3"/>
  <c r="K282" i="3" s="1"/>
  <c r="K171" i="3"/>
  <c r="K274" i="3" s="1"/>
  <c r="K168" i="3"/>
  <c r="K271" i="3" s="1"/>
  <c r="K160" i="3"/>
  <c r="K263" i="3" s="1"/>
  <c r="K167" i="3"/>
  <c r="K270" i="3" s="1"/>
  <c r="K159" i="3"/>
  <c r="K262" i="3" s="1"/>
  <c r="K152" i="3"/>
  <c r="K255" i="3" s="1"/>
  <c r="K138" i="3"/>
  <c r="K241" i="3" s="1"/>
  <c r="K133" i="3"/>
  <c r="K236" i="3" s="1"/>
  <c r="K125" i="3"/>
  <c r="K228" i="3" s="1"/>
  <c r="G209" i="3"/>
  <c r="G312" i="3" s="1"/>
  <c r="G201" i="3"/>
  <c r="G304" i="3" s="1"/>
  <c r="G193" i="3"/>
  <c r="G296" i="3" s="1"/>
  <c r="G188" i="3"/>
  <c r="G291" i="3" s="1"/>
  <c r="G180" i="3"/>
  <c r="G283" i="3" s="1"/>
  <c r="G172" i="3"/>
  <c r="G275" i="3" s="1"/>
  <c r="G187" i="3"/>
  <c r="G290" i="3" s="1"/>
  <c r="G179" i="3"/>
  <c r="G282" i="3" s="1"/>
  <c r="G171" i="3"/>
  <c r="G274" i="3" s="1"/>
  <c r="G162" i="3"/>
  <c r="G265" i="3" s="1"/>
  <c r="G163" i="3"/>
  <c r="G266" i="3" s="1"/>
  <c r="G153" i="3"/>
  <c r="G256" i="3" s="1"/>
  <c r="G145" i="3"/>
  <c r="G248" i="3" s="1"/>
  <c r="G128" i="3"/>
  <c r="G231" i="3" s="1"/>
  <c r="G129" i="3"/>
  <c r="G232" i="3" s="1"/>
  <c r="I135" i="3"/>
  <c r="I238" i="3" s="1"/>
  <c r="I142" i="3"/>
  <c r="I245" i="3" s="1"/>
  <c r="I126" i="3"/>
  <c r="I229" i="3" s="1"/>
  <c r="C207" i="3"/>
  <c r="C310" i="3" s="1"/>
  <c r="C199" i="3"/>
  <c r="C302" i="3" s="1"/>
  <c r="C186" i="3"/>
  <c r="C289" i="3" s="1"/>
  <c r="C178" i="3"/>
  <c r="C281" i="3" s="1"/>
  <c r="C170" i="3"/>
  <c r="C273" i="3" s="1"/>
  <c r="C187" i="3"/>
  <c r="C290" i="3" s="1"/>
  <c r="C179" i="3"/>
  <c r="C282" i="3" s="1"/>
  <c r="C171" i="3"/>
  <c r="C274" i="3" s="1"/>
  <c r="C168" i="3"/>
  <c r="C271" i="3" s="1"/>
  <c r="C160" i="3"/>
  <c r="C263" i="3" s="1"/>
  <c r="K211" i="3"/>
  <c r="K314" i="3" s="1"/>
  <c r="K203" i="3"/>
  <c r="K306" i="3" s="1"/>
  <c r="K195" i="3"/>
  <c r="K298" i="3" s="1"/>
  <c r="K186" i="3"/>
  <c r="K289" i="3" s="1"/>
  <c r="K178" i="3"/>
  <c r="K281" i="3" s="1"/>
  <c r="K170" i="3"/>
  <c r="K273" i="3" s="1"/>
  <c r="K185" i="3"/>
  <c r="K288" i="3" s="1"/>
  <c r="K177" i="3"/>
  <c r="K280" i="3" s="1"/>
  <c r="K169" i="3"/>
  <c r="K272" i="3" s="1"/>
  <c r="G207" i="3"/>
  <c r="G310" i="3" s="1"/>
  <c r="G199" i="3"/>
  <c r="G302" i="3" s="1"/>
  <c r="G186" i="3"/>
  <c r="G289" i="3" s="1"/>
  <c r="G178" i="3"/>
  <c r="G281" i="3" s="1"/>
  <c r="G170" i="3"/>
  <c r="G273" i="3" s="1"/>
  <c r="G185" i="3"/>
  <c r="G288" i="3" s="1"/>
  <c r="G177" i="3"/>
  <c r="G280" i="3" s="1"/>
  <c r="G169" i="3"/>
  <c r="G272" i="3" s="1"/>
  <c r="G168" i="3"/>
  <c r="G271" i="3" s="1"/>
  <c r="G160" i="3"/>
  <c r="G263" i="3" s="1"/>
  <c r="G152" i="3"/>
  <c r="G255" i="3" s="1"/>
  <c r="G151" i="3"/>
  <c r="G254" i="3" s="1"/>
  <c r="G143" i="3"/>
  <c r="G246" i="3" s="1"/>
  <c r="G135" i="3"/>
  <c r="G238" i="3" s="1"/>
  <c r="G126" i="3"/>
  <c r="G229" i="3" s="1"/>
  <c r="G127" i="3"/>
  <c r="G230" i="3" s="1"/>
  <c r="G121" i="3"/>
  <c r="I166" i="3"/>
  <c r="I269" i="3" s="1"/>
  <c r="I325" i="10" l="1"/>
  <c r="I327" i="10" s="1"/>
  <c r="I120" i="10"/>
  <c r="I221" i="10" s="1"/>
  <c r="H325" i="11"/>
  <c r="H327" i="11" s="1"/>
  <c r="G170" i="5"/>
  <c r="G273" i="5" s="1"/>
  <c r="C198" i="5"/>
  <c r="C301" i="5" s="1"/>
  <c r="F135" i="11"/>
  <c r="F238" i="11" s="1"/>
  <c r="H120" i="11"/>
  <c r="H221" i="11" s="1"/>
  <c r="F173" i="15"/>
  <c r="F276" i="15" s="1"/>
  <c r="G157" i="5"/>
  <c r="G260" i="5" s="1"/>
  <c r="C199" i="5"/>
  <c r="C302" i="5" s="1"/>
  <c r="J159" i="8"/>
  <c r="J262" i="8" s="1"/>
  <c r="H207" i="6"/>
  <c r="H310" i="6" s="1"/>
  <c r="D164" i="6"/>
  <c r="D267" i="6" s="1"/>
  <c r="B209" i="14"/>
  <c r="B312" i="14" s="1"/>
  <c r="H212" i="14"/>
  <c r="H315" i="14" s="1"/>
  <c r="G160" i="5"/>
  <c r="G263" i="5" s="1"/>
  <c r="E147" i="7"/>
  <c r="E250" i="7" s="1"/>
  <c r="J141" i="4"/>
  <c r="J244" i="4" s="1"/>
  <c r="J151" i="8"/>
  <c r="J254" i="8" s="1"/>
  <c r="D200" i="6"/>
  <c r="D303" i="6" s="1"/>
  <c r="D128" i="6"/>
  <c r="D231" i="6" s="1"/>
  <c r="F224" i="4"/>
  <c r="F325" i="4" s="1"/>
  <c r="F327" i="4" s="1"/>
  <c r="F120" i="4"/>
  <c r="F221" i="4" s="1"/>
  <c r="D120" i="5"/>
  <c r="D221" i="5" s="1"/>
  <c r="D224" i="5"/>
  <c r="D325" i="5" s="1"/>
  <c r="D327" i="5" s="1"/>
  <c r="C224" i="5"/>
  <c r="E224" i="7"/>
  <c r="D224" i="6"/>
  <c r="K120" i="9"/>
  <c r="K221" i="9" s="1"/>
  <c r="K224" i="9"/>
  <c r="K325" i="9" s="1"/>
  <c r="K327" i="9" s="1"/>
  <c r="J224" i="8"/>
  <c r="F120" i="10"/>
  <c r="F221" i="10" s="1"/>
  <c r="F224" i="10"/>
  <c r="F325" i="10" s="1"/>
  <c r="F327" i="10" s="1"/>
  <c r="H224" i="12"/>
  <c r="H325" i="12" s="1"/>
  <c r="H327" i="12" s="1"/>
  <c r="H120" i="12"/>
  <c r="H221" i="12" s="1"/>
  <c r="I224" i="15"/>
  <c r="I325" i="15" s="1"/>
  <c r="I327" i="15" s="1"/>
  <c r="I120" i="15"/>
  <c r="I221" i="15" s="1"/>
  <c r="C120" i="13"/>
  <c r="C221" i="13" s="1"/>
  <c r="B120" i="13"/>
  <c r="B221" i="13" s="1"/>
  <c r="I120" i="3"/>
  <c r="I221" i="3" s="1"/>
  <c r="E120" i="3"/>
  <c r="E221" i="3" s="1"/>
  <c r="K120" i="3"/>
  <c r="K221" i="3" s="1"/>
  <c r="K224" i="3"/>
  <c r="K325" i="3" s="1"/>
  <c r="K327" i="3" s="1"/>
  <c r="C120" i="4"/>
  <c r="C221" i="4" s="1"/>
  <c r="C224" i="4"/>
  <c r="C325" i="4" s="1"/>
  <c r="C327" i="4" s="1"/>
  <c r="G224" i="4"/>
  <c r="H224" i="5"/>
  <c r="H325" i="5" s="1"/>
  <c r="H327" i="5" s="1"/>
  <c r="H120" i="5"/>
  <c r="H221" i="5" s="1"/>
  <c r="J224" i="7"/>
  <c r="J325" i="7" s="1"/>
  <c r="J327" i="7" s="1"/>
  <c r="J120" i="7"/>
  <c r="J221" i="7" s="1"/>
  <c r="H224" i="6"/>
  <c r="H325" i="6" s="1"/>
  <c r="H327" i="6" s="1"/>
  <c r="H120" i="6"/>
  <c r="H221" i="6" s="1"/>
  <c r="F224" i="9"/>
  <c r="F325" i="9" s="1"/>
  <c r="F327" i="9" s="1"/>
  <c r="F120" i="9"/>
  <c r="F221" i="9" s="1"/>
  <c r="G224" i="9"/>
  <c r="G325" i="9" s="1"/>
  <c r="G327" i="9" s="1"/>
  <c r="G120" i="9"/>
  <c r="G221" i="9" s="1"/>
  <c r="B224" i="10"/>
  <c r="B325" i="10" s="1"/>
  <c r="B327" i="10" s="1"/>
  <c r="B120" i="10"/>
  <c r="B221" i="10" s="1"/>
  <c r="B224" i="11"/>
  <c r="B325" i="11" s="1"/>
  <c r="B327" i="11" s="1"/>
  <c r="B120" i="11"/>
  <c r="B221" i="11" s="1"/>
  <c r="J224" i="11"/>
  <c r="J325" i="11" s="1"/>
  <c r="J327" i="11" s="1"/>
  <c r="J120" i="11"/>
  <c r="J221" i="11" s="1"/>
  <c r="C224" i="12"/>
  <c r="C325" i="12" s="1"/>
  <c r="C327" i="12" s="1"/>
  <c r="C120" i="12"/>
  <c r="C221" i="12" s="1"/>
  <c r="D224" i="12"/>
  <c r="D325" i="12" s="1"/>
  <c r="D327" i="12" s="1"/>
  <c r="D120" i="12"/>
  <c r="D221" i="12" s="1"/>
  <c r="K224" i="14"/>
  <c r="K325" i="14" s="1"/>
  <c r="K327" i="14" s="1"/>
  <c r="K120" i="14"/>
  <c r="K221" i="14" s="1"/>
  <c r="E224" i="15"/>
  <c r="E325" i="15" s="1"/>
  <c r="E327" i="15" s="1"/>
  <c r="E120" i="15"/>
  <c r="E221" i="15" s="1"/>
  <c r="D224" i="15"/>
  <c r="D325" i="15" s="1"/>
  <c r="D327" i="15" s="1"/>
  <c r="D120" i="15"/>
  <c r="D221" i="15" s="1"/>
  <c r="C325" i="13"/>
  <c r="C327" i="13" s="1"/>
  <c r="B325" i="13"/>
  <c r="B327" i="13" s="1"/>
  <c r="I325" i="3"/>
  <c r="I327" i="3" s="1"/>
  <c r="E325" i="3"/>
  <c r="E327" i="3" s="1"/>
  <c r="B120" i="4"/>
  <c r="B221" i="4" s="1"/>
  <c r="B224" i="4"/>
  <c r="B325" i="4" s="1"/>
  <c r="B327" i="4" s="1"/>
  <c r="K120" i="4"/>
  <c r="K221" i="4" s="1"/>
  <c r="K224" i="4"/>
  <c r="K325" i="4" s="1"/>
  <c r="K327" i="4" s="1"/>
  <c r="I224" i="7"/>
  <c r="C120" i="9"/>
  <c r="C221" i="9" s="1"/>
  <c r="C224" i="9"/>
  <c r="C325" i="9" s="1"/>
  <c r="C327" i="9" s="1"/>
  <c r="J224" i="10"/>
  <c r="J325" i="10" s="1"/>
  <c r="J327" i="10" s="1"/>
  <c r="J120" i="10"/>
  <c r="J221" i="10" s="1"/>
  <c r="K224" i="10"/>
  <c r="K325" i="10" s="1"/>
  <c r="K327" i="10" s="1"/>
  <c r="K120" i="10"/>
  <c r="K221" i="10" s="1"/>
  <c r="F224" i="11"/>
  <c r="F325" i="11" s="1"/>
  <c r="F327" i="11" s="1"/>
  <c r="K120" i="12"/>
  <c r="K221" i="12" s="1"/>
  <c r="K224" i="12"/>
  <c r="K325" i="12" s="1"/>
  <c r="K327" i="12" s="1"/>
  <c r="G224" i="12"/>
  <c r="G325" i="12" s="1"/>
  <c r="G327" i="12" s="1"/>
  <c r="G120" i="12"/>
  <c r="G221" i="12" s="1"/>
  <c r="D224" i="13"/>
  <c r="D325" i="13" s="1"/>
  <c r="D327" i="13" s="1"/>
  <c r="D120" i="13"/>
  <c r="D221" i="13" s="1"/>
  <c r="H224" i="13"/>
  <c r="H325" i="13" s="1"/>
  <c r="H327" i="13" s="1"/>
  <c r="H120" i="13"/>
  <c r="H221" i="13" s="1"/>
  <c r="G120" i="14"/>
  <c r="G221" i="14" s="1"/>
  <c r="G224" i="14"/>
  <c r="G325" i="14" s="1"/>
  <c r="G327" i="14" s="1"/>
  <c r="H224" i="15"/>
  <c r="H325" i="15" s="1"/>
  <c r="H327" i="15" s="1"/>
  <c r="H120" i="15"/>
  <c r="H221" i="15" s="1"/>
  <c r="C120" i="14"/>
  <c r="C221" i="14" s="1"/>
  <c r="C224" i="14"/>
  <c r="C325" i="14" s="1"/>
  <c r="C327" i="14" s="1"/>
  <c r="F120" i="7"/>
  <c r="F221" i="7" s="1"/>
  <c r="H120" i="3"/>
  <c r="H221" i="3" s="1"/>
  <c r="I120" i="13"/>
  <c r="I221" i="13" s="1"/>
  <c r="J224" i="4"/>
  <c r="G224" i="3"/>
  <c r="G325" i="3" s="1"/>
  <c r="G327" i="3" s="1"/>
  <c r="G120" i="3"/>
  <c r="G221" i="3" s="1"/>
  <c r="C224" i="3"/>
  <c r="C325" i="3" s="1"/>
  <c r="C327" i="3" s="1"/>
  <c r="C120" i="3"/>
  <c r="C221" i="3" s="1"/>
  <c r="G224" i="5"/>
  <c r="K224" i="5"/>
  <c r="K325" i="5" s="1"/>
  <c r="K327" i="5" s="1"/>
  <c r="K120" i="5"/>
  <c r="K221" i="5" s="1"/>
  <c r="J224" i="9"/>
  <c r="J325" i="9" s="1"/>
  <c r="J327" i="9" s="1"/>
  <c r="J120" i="9"/>
  <c r="J221" i="9" s="1"/>
  <c r="B224" i="9"/>
  <c r="B325" i="9" s="1"/>
  <c r="B327" i="9" s="1"/>
  <c r="B120" i="9"/>
  <c r="B221" i="9" s="1"/>
  <c r="B224" i="7"/>
  <c r="B325" i="7" s="1"/>
  <c r="B327" i="7" s="1"/>
  <c r="B120" i="7"/>
  <c r="B221" i="7" s="1"/>
  <c r="F325" i="7"/>
  <c r="F327" i="7" s="1"/>
  <c r="H325" i="3"/>
  <c r="H327" i="3" s="1"/>
  <c r="I325" i="13"/>
  <c r="I327" i="13" s="1"/>
  <c r="F168" i="14"/>
  <c r="F271" i="14" s="1"/>
  <c r="F172" i="14"/>
  <c r="F275" i="14" s="1"/>
  <c r="D122" i="14"/>
  <c r="D225" i="14" s="1"/>
  <c r="E147" i="10"/>
  <c r="E250" i="10" s="1"/>
  <c r="J169" i="8"/>
  <c r="J272" i="8" s="1"/>
  <c r="F167" i="15"/>
  <c r="F270" i="15" s="1"/>
  <c r="F211" i="14"/>
  <c r="F314" i="14" s="1"/>
  <c r="F129" i="14"/>
  <c r="F232" i="14" s="1"/>
  <c r="G121" i="11"/>
  <c r="C217" i="11"/>
  <c r="C320" i="11" s="1"/>
  <c r="J181" i="15"/>
  <c r="J284" i="15" s="1"/>
  <c r="G219" i="11"/>
  <c r="G322" i="11" s="1"/>
  <c r="B123" i="14"/>
  <c r="B226" i="14" s="1"/>
  <c r="B217" i="14"/>
  <c r="B320" i="14" s="1"/>
  <c r="B213" i="14"/>
  <c r="B316" i="14" s="1"/>
  <c r="H128" i="14"/>
  <c r="H231" i="14" s="1"/>
  <c r="K215" i="15"/>
  <c r="K318" i="15" s="1"/>
  <c r="K217" i="15"/>
  <c r="K320" i="15" s="1"/>
  <c r="C142" i="15"/>
  <c r="C245" i="15" s="1"/>
  <c r="J194" i="15"/>
  <c r="J297" i="15" s="1"/>
  <c r="J159" i="15"/>
  <c r="J262" i="15" s="1"/>
  <c r="J128" i="15"/>
  <c r="J231" i="15" s="1"/>
  <c r="J174" i="15"/>
  <c r="J277" i="15" s="1"/>
  <c r="J151" i="15"/>
  <c r="J254" i="15" s="1"/>
  <c r="F192" i="15"/>
  <c r="F295" i="15" s="1"/>
  <c r="F186" i="15"/>
  <c r="F289" i="15" s="1"/>
  <c r="F181" i="15"/>
  <c r="F284" i="15" s="1"/>
  <c r="B157" i="15"/>
  <c r="B260" i="15" s="1"/>
  <c r="B146" i="15"/>
  <c r="B249" i="15" s="1"/>
  <c r="C213" i="15"/>
  <c r="C316" i="15" s="1"/>
  <c r="C163" i="15"/>
  <c r="C266" i="15" s="1"/>
  <c r="F197" i="15"/>
  <c r="F300" i="15" s="1"/>
  <c r="F151" i="15"/>
  <c r="F254" i="15" s="1"/>
  <c r="F216" i="15"/>
  <c r="F319" i="15" s="1"/>
  <c r="F124" i="15"/>
  <c r="F227" i="15" s="1"/>
  <c r="B159" i="15"/>
  <c r="B262" i="15" s="1"/>
  <c r="C217" i="15"/>
  <c r="C320" i="15" s="1"/>
  <c r="C126" i="15"/>
  <c r="C229" i="15" s="1"/>
  <c r="C215" i="15"/>
  <c r="C318" i="15" s="1"/>
  <c r="J167" i="15"/>
  <c r="J270" i="15" s="1"/>
  <c r="J179" i="15"/>
  <c r="J282" i="15" s="1"/>
  <c r="J186" i="15"/>
  <c r="J289" i="15" s="1"/>
  <c r="J177" i="15"/>
  <c r="J280" i="15" s="1"/>
  <c r="F194" i="15"/>
  <c r="F297" i="15" s="1"/>
  <c r="F163" i="15"/>
  <c r="F266" i="15" s="1"/>
  <c r="F199" i="15"/>
  <c r="F302" i="15" s="1"/>
  <c r="F183" i="15"/>
  <c r="F286" i="15" s="1"/>
  <c r="B177" i="15"/>
  <c r="B280" i="15" s="1"/>
  <c r="B151" i="15"/>
  <c r="B254" i="15" s="1"/>
  <c r="C134" i="15"/>
  <c r="C237" i="15" s="1"/>
  <c r="G206" i="15"/>
  <c r="G309" i="15" s="1"/>
  <c r="G134" i="15"/>
  <c r="G237" i="15" s="1"/>
  <c r="J203" i="15"/>
  <c r="J306" i="15" s="1"/>
  <c r="J191" i="15"/>
  <c r="J294" i="15" s="1"/>
  <c r="J149" i="15"/>
  <c r="J252" i="15" s="1"/>
  <c r="I181" i="14"/>
  <c r="I284" i="14" s="1"/>
  <c r="I127" i="14"/>
  <c r="I230" i="14" s="1"/>
  <c r="I192" i="14"/>
  <c r="I295" i="14" s="1"/>
  <c r="I148" i="14"/>
  <c r="I251" i="14" s="1"/>
  <c r="H214" i="14"/>
  <c r="H317" i="14" s="1"/>
  <c r="H126" i="14"/>
  <c r="H229" i="14" s="1"/>
  <c r="H132" i="14"/>
  <c r="H235" i="14" s="1"/>
  <c r="D196" i="14"/>
  <c r="D299" i="14" s="1"/>
  <c r="D144" i="14"/>
  <c r="D247" i="14" s="1"/>
  <c r="D127" i="14"/>
  <c r="D230" i="14" s="1"/>
  <c r="D220" i="14"/>
  <c r="D323" i="14" s="1"/>
  <c r="F180" i="14"/>
  <c r="F283" i="14" s="1"/>
  <c r="F160" i="14"/>
  <c r="F263" i="14" s="1"/>
  <c r="F217" i="14"/>
  <c r="F320" i="14" s="1"/>
  <c r="F123" i="14"/>
  <c r="F226" i="14" s="1"/>
  <c r="F137" i="14"/>
  <c r="F240" i="14" s="1"/>
  <c r="B172" i="14"/>
  <c r="B275" i="14" s="1"/>
  <c r="B168" i="14"/>
  <c r="B271" i="14" s="1"/>
  <c r="B191" i="14"/>
  <c r="B294" i="14" s="1"/>
  <c r="B149" i="14"/>
  <c r="B252" i="14" s="1"/>
  <c r="B131" i="14"/>
  <c r="B234" i="14" s="1"/>
  <c r="E200" i="14"/>
  <c r="E303" i="14" s="1"/>
  <c r="E134" i="14"/>
  <c r="E237" i="14" s="1"/>
  <c r="I167" i="14"/>
  <c r="I270" i="14" s="1"/>
  <c r="I173" i="14"/>
  <c r="I276" i="14" s="1"/>
  <c r="H206" i="14"/>
  <c r="H309" i="14" s="1"/>
  <c r="H134" i="14"/>
  <c r="H237" i="14" s="1"/>
  <c r="H124" i="14"/>
  <c r="H227" i="14" s="1"/>
  <c r="D210" i="14"/>
  <c r="D313" i="14" s="1"/>
  <c r="D130" i="14"/>
  <c r="D233" i="14" s="1"/>
  <c r="F166" i="14"/>
  <c r="F269" i="14" s="1"/>
  <c r="F156" i="14"/>
  <c r="F259" i="14" s="1"/>
  <c r="F145" i="14"/>
  <c r="F248" i="14" s="1"/>
  <c r="B189" i="14"/>
  <c r="B292" i="14" s="1"/>
  <c r="B151" i="14"/>
  <c r="B254" i="14" s="1"/>
  <c r="B197" i="14"/>
  <c r="B300" i="14" s="1"/>
  <c r="B143" i="14"/>
  <c r="B246" i="14" s="1"/>
  <c r="B128" i="14"/>
  <c r="B231" i="14" s="1"/>
  <c r="E125" i="14"/>
  <c r="E228" i="14" s="1"/>
  <c r="E136" i="14"/>
  <c r="E239" i="14" s="1"/>
  <c r="E149" i="14"/>
  <c r="E252" i="14" s="1"/>
  <c r="E191" i="14"/>
  <c r="E294" i="14" s="1"/>
  <c r="E144" i="14"/>
  <c r="E247" i="14" s="1"/>
  <c r="E213" i="14"/>
  <c r="E316" i="14" s="1"/>
  <c r="E127" i="14"/>
  <c r="E230" i="14" s="1"/>
  <c r="I197" i="14"/>
  <c r="I300" i="14" s="1"/>
  <c r="I187" i="14"/>
  <c r="I290" i="14" s="1"/>
  <c r="H165" i="14"/>
  <c r="H268" i="14" s="1"/>
  <c r="H125" i="14"/>
  <c r="H228" i="14" s="1"/>
  <c r="D204" i="14"/>
  <c r="D307" i="14" s="1"/>
  <c r="D136" i="14"/>
  <c r="D239" i="14" s="1"/>
  <c r="D150" i="14"/>
  <c r="D253" i="14" s="1"/>
  <c r="D218" i="14"/>
  <c r="D321" i="14" s="1"/>
  <c r="D125" i="14"/>
  <c r="D228" i="14" s="1"/>
  <c r="F147" i="14"/>
  <c r="F250" i="14" s="1"/>
  <c r="F162" i="14"/>
  <c r="F265" i="14" s="1"/>
  <c r="B182" i="14"/>
  <c r="B285" i="14" s="1"/>
  <c r="B158" i="14"/>
  <c r="B261" i="14" s="1"/>
  <c r="B147" i="14"/>
  <c r="B250" i="14" s="1"/>
  <c r="B201" i="14"/>
  <c r="B304" i="14" s="1"/>
  <c r="B139" i="14"/>
  <c r="B242" i="14" s="1"/>
  <c r="B216" i="14"/>
  <c r="B319" i="14" s="1"/>
  <c r="B124" i="14"/>
  <c r="B227" i="14" s="1"/>
  <c r="B135" i="14"/>
  <c r="B238" i="14" s="1"/>
  <c r="E142" i="14"/>
  <c r="E245" i="14" s="1"/>
  <c r="E198" i="14"/>
  <c r="E301" i="14" s="1"/>
  <c r="E179" i="14"/>
  <c r="E282" i="14" s="1"/>
  <c r="I180" i="14"/>
  <c r="I283" i="14" s="1"/>
  <c r="H200" i="14"/>
  <c r="H303" i="14" s="1"/>
  <c r="H217" i="14"/>
  <c r="H320" i="14" s="1"/>
  <c r="H123" i="14"/>
  <c r="H226" i="14" s="1"/>
  <c r="H148" i="14"/>
  <c r="H251" i="14" s="1"/>
  <c r="H129" i="14"/>
  <c r="H232" i="14" s="1"/>
  <c r="D214" i="14"/>
  <c r="D317" i="14" s="1"/>
  <c r="D126" i="14"/>
  <c r="D229" i="14" s="1"/>
  <c r="D211" i="14"/>
  <c r="D314" i="14" s="1"/>
  <c r="D129" i="14"/>
  <c r="D232" i="14" s="1"/>
  <c r="D128" i="14"/>
  <c r="D231" i="14" s="1"/>
  <c r="F141" i="14"/>
  <c r="F244" i="14" s="1"/>
  <c r="F209" i="14"/>
  <c r="F312" i="14" s="1"/>
  <c r="F131" i="14"/>
  <c r="F234" i="14" s="1"/>
  <c r="F186" i="14"/>
  <c r="F289" i="14" s="1"/>
  <c r="F154" i="14"/>
  <c r="F257" i="14" s="1"/>
  <c r="B141" i="14"/>
  <c r="B244" i="14" s="1"/>
  <c r="E190" i="14"/>
  <c r="E293" i="14" s="1"/>
  <c r="E150" i="14"/>
  <c r="E253" i="14" s="1"/>
  <c r="F185" i="13"/>
  <c r="F288" i="13" s="1"/>
  <c r="F123" i="13"/>
  <c r="F226" i="13" s="1"/>
  <c r="E137" i="13"/>
  <c r="E240" i="13" s="1"/>
  <c r="E184" i="13"/>
  <c r="E287" i="13" s="1"/>
  <c r="K138" i="13"/>
  <c r="K241" i="13" s="1"/>
  <c r="K202" i="13"/>
  <c r="K305" i="13" s="1"/>
  <c r="J156" i="13"/>
  <c r="J259" i="13" s="1"/>
  <c r="E220" i="11"/>
  <c r="E323" i="11" s="1"/>
  <c r="F133" i="13"/>
  <c r="F236" i="13" s="1"/>
  <c r="E124" i="13"/>
  <c r="E227" i="13" s="1"/>
  <c r="J183" i="13"/>
  <c r="J286" i="13" s="1"/>
  <c r="F166" i="13"/>
  <c r="F269" i="13" s="1"/>
  <c r="F161" i="13"/>
  <c r="F264" i="13" s="1"/>
  <c r="F179" i="13"/>
  <c r="F282" i="13" s="1"/>
  <c r="E142" i="13"/>
  <c r="E245" i="13" s="1"/>
  <c r="K144" i="13"/>
  <c r="K247" i="13" s="1"/>
  <c r="K196" i="13"/>
  <c r="K299" i="13" s="1"/>
  <c r="K209" i="13"/>
  <c r="K312" i="13" s="1"/>
  <c r="G203" i="13"/>
  <c r="G306" i="13" s="1"/>
  <c r="J207" i="13"/>
  <c r="J310" i="13" s="1"/>
  <c r="J133" i="13"/>
  <c r="J236" i="13" s="1"/>
  <c r="J153" i="13"/>
  <c r="J256" i="13" s="1"/>
  <c r="J191" i="13"/>
  <c r="J294" i="13" s="1"/>
  <c r="F176" i="13"/>
  <c r="F279" i="13" s="1"/>
  <c r="F203" i="13"/>
  <c r="F306" i="13" s="1"/>
  <c r="F206" i="13"/>
  <c r="F309" i="13" s="1"/>
  <c r="E181" i="13"/>
  <c r="E284" i="13" s="1"/>
  <c r="E157" i="13"/>
  <c r="E260" i="13" s="1"/>
  <c r="E146" i="13"/>
  <c r="E249" i="13" s="1"/>
  <c r="K162" i="13"/>
  <c r="K265" i="13" s="1"/>
  <c r="K167" i="13"/>
  <c r="K270" i="13" s="1"/>
  <c r="G123" i="13"/>
  <c r="G226" i="13" s="1"/>
  <c r="G202" i="13"/>
  <c r="G305" i="13" s="1"/>
  <c r="G131" i="13"/>
  <c r="G234" i="13" s="1"/>
  <c r="J140" i="13"/>
  <c r="J243" i="13" s="1"/>
  <c r="J176" i="12"/>
  <c r="J279" i="12" s="1"/>
  <c r="F123" i="12"/>
  <c r="F226" i="12" s="1"/>
  <c r="F217" i="12"/>
  <c r="F320" i="12" s="1"/>
  <c r="F207" i="12"/>
  <c r="F310" i="12" s="1"/>
  <c r="C127" i="11"/>
  <c r="C230" i="11" s="1"/>
  <c r="K131" i="11"/>
  <c r="K234" i="11" s="1"/>
  <c r="E192" i="12"/>
  <c r="E295" i="12" s="1"/>
  <c r="F167" i="12"/>
  <c r="F270" i="12" s="1"/>
  <c r="F136" i="12"/>
  <c r="F239" i="12" s="1"/>
  <c r="F204" i="12"/>
  <c r="F307" i="12" s="1"/>
  <c r="F150" i="12"/>
  <c r="F253" i="12" s="1"/>
  <c r="B123" i="12"/>
  <c r="B226" i="12" s="1"/>
  <c r="B217" i="12"/>
  <c r="B320" i="12" s="1"/>
  <c r="J208" i="12"/>
  <c r="J311" i="12" s="1"/>
  <c r="J150" i="12"/>
  <c r="J253" i="12" s="1"/>
  <c r="E146" i="12"/>
  <c r="E249" i="12" s="1"/>
  <c r="E194" i="12"/>
  <c r="E297" i="12" s="1"/>
  <c r="E149" i="12"/>
  <c r="E252" i="12" s="1"/>
  <c r="E121" i="12"/>
  <c r="F206" i="12"/>
  <c r="F309" i="12" s="1"/>
  <c r="F196" i="12"/>
  <c r="F299" i="12" s="1"/>
  <c r="F132" i="12"/>
  <c r="F235" i="12" s="1"/>
  <c r="B163" i="12"/>
  <c r="B266" i="12" s="1"/>
  <c r="B198" i="12"/>
  <c r="B301" i="12" s="1"/>
  <c r="B141" i="12"/>
  <c r="B244" i="12" s="1"/>
  <c r="B156" i="12"/>
  <c r="B259" i="12" s="1"/>
  <c r="B184" i="12"/>
  <c r="B287" i="12" s="1"/>
  <c r="I191" i="12"/>
  <c r="I294" i="12" s="1"/>
  <c r="I173" i="12"/>
  <c r="I276" i="12" s="1"/>
  <c r="I216" i="12"/>
  <c r="I319" i="12" s="1"/>
  <c r="I124" i="12"/>
  <c r="I227" i="12" s="1"/>
  <c r="J165" i="12"/>
  <c r="J268" i="12" s="1"/>
  <c r="J186" i="12"/>
  <c r="J289" i="12" s="1"/>
  <c r="B182" i="12"/>
  <c r="B285" i="12" s="1"/>
  <c r="B215" i="12"/>
  <c r="B318" i="12" s="1"/>
  <c r="I188" i="12"/>
  <c r="I291" i="12" s="1"/>
  <c r="G208" i="11"/>
  <c r="G311" i="11" s="1"/>
  <c r="G132" i="11"/>
  <c r="G235" i="11" s="1"/>
  <c r="C162" i="11"/>
  <c r="C265" i="11" s="1"/>
  <c r="C215" i="11"/>
  <c r="C318" i="11" s="1"/>
  <c r="C129" i="11"/>
  <c r="C232" i="11" s="1"/>
  <c r="C123" i="11"/>
  <c r="C226" i="11" s="1"/>
  <c r="I220" i="11"/>
  <c r="I323" i="11" s="1"/>
  <c r="E183" i="11"/>
  <c r="E286" i="11" s="1"/>
  <c r="E157" i="11"/>
  <c r="E260" i="11" s="1"/>
  <c r="E147" i="11"/>
  <c r="E250" i="11" s="1"/>
  <c r="E193" i="11"/>
  <c r="E296" i="11" s="1"/>
  <c r="K121" i="11"/>
  <c r="K219" i="11"/>
  <c r="K322" i="11" s="1"/>
  <c r="K209" i="11"/>
  <c r="K312" i="11" s="1"/>
  <c r="D124" i="10"/>
  <c r="D227" i="10" s="1"/>
  <c r="G138" i="11"/>
  <c r="G241" i="11" s="1"/>
  <c r="G202" i="11"/>
  <c r="G305" i="11" s="1"/>
  <c r="G215" i="11"/>
  <c r="G318" i="11" s="1"/>
  <c r="G142" i="11"/>
  <c r="G245" i="11" s="1"/>
  <c r="G198" i="11"/>
  <c r="G301" i="11" s="1"/>
  <c r="G209" i="11"/>
  <c r="G312" i="11" s="1"/>
  <c r="G131" i="11"/>
  <c r="G234" i="11" s="1"/>
  <c r="G127" i="11"/>
  <c r="G230" i="11" s="1"/>
  <c r="G213" i="11"/>
  <c r="G316" i="11" s="1"/>
  <c r="C213" i="11"/>
  <c r="C316" i="11" s="1"/>
  <c r="C208" i="11"/>
  <c r="C311" i="11" s="1"/>
  <c r="C132" i="11"/>
  <c r="C235" i="11" s="1"/>
  <c r="C131" i="11"/>
  <c r="C234" i="11" s="1"/>
  <c r="C178" i="11"/>
  <c r="C281" i="11" s="1"/>
  <c r="C121" i="11"/>
  <c r="I167" i="11"/>
  <c r="I270" i="11" s="1"/>
  <c r="I173" i="11"/>
  <c r="I276" i="11" s="1"/>
  <c r="I211" i="11"/>
  <c r="I314" i="11" s="1"/>
  <c r="I218" i="11"/>
  <c r="I321" i="11" s="1"/>
  <c r="E180" i="11"/>
  <c r="E283" i="11" s="1"/>
  <c r="E216" i="11"/>
  <c r="E319" i="11" s="1"/>
  <c r="E205" i="11"/>
  <c r="E308" i="11" s="1"/>
  <c r="E214" i="11"/>
  <c r="E317" i="11" s="1"/>
  <c r="K158" i="11"/>
  <c r="K261" i="11" s="1"/>
  <c r="K211" i="11"/>
  <c r="K314" i="11" s="1"/>
  <c r="K194" i="11"/>
  <c r="K297" i="11" s="1"/>
  <c r="K128" i="11"/>
  <c r="K231" i="11" s="1"/>
  <c r="K192" i="11"/>
  <c r="K295" i="11" s="1"/>
  <c r="K142" i="11"/>
  <c r="K245" i="11" s="1"/>
  <c r="D148" i="11"/>
  <c r="D251" i="11" s="1"/>
  <c r="D185" i="11"/>
  <c r="D288" i="11" s="1"/>
  <c r="D147" i="11"/>
  <c r="D250" i="11" s="1"/>
  <c r="D204" i="11"/>
  <c r="D307" i="11" s="1"/>
  <c r="D141" i="10"/>
  <c r="D244" i="10" s="1"/>
  <c r="G214" i="11"/>
  <c r="G317" i="11" s="1"/>
  <c r="G126" i="11"/>
  <c r="G229" i="11" s="1"/>
  <c r="G144" i="11"/>
  <c r="G247" i="11" s="1"/>
  <c r="G123" i="11"/>
  <c r="G226" i="11" s="1"/>
  <c r="G217" i="11"/>
  <c r="G320" i="11" s="1"/>
  <c r="G190" i="11"/>
  <c r="G293" i="11" s="1"/>
  <c r="C124" i="11"/>
  <c r="C227" i="11" s="1"/>
  <c r="I208" i="11"/>
  <c r="I311" i="11" s="1"/>
  <c r="I214" i="11"/>
  <c r="I317" i="11" s="1"/>
  <c r="I206" i="11"/>
  <c r="I309" i="11" s="1"/>
  <c r="E218" i="11"/>
  <c r="E321" i="11" s="1"/>
  <c r="K133" i="11"/>
  <c r="K236" i="11" s="1"/>
  <c r="K207" i="11"/>
  <c r="K310" i="11" s="1"/>
  <c r="G176" i="11"/>
  <c r="G279" i="11" s="1"/>
  <c r="G164" i="11"/>
  <c r="G267" i="11" s="1"/>
  <c r="G133" i="11"/>
  <c r="G236" i="11" s="1"/>
  <c r="G207" i="11"/>
  <c r="G310" i="11" s="1"/>
  <c r="G205" i="11"/>
  <c r="G308" i="11" s="1"/>
  <c r="C125" i="11"/>
  <c r="C228" i="11" s="1"/>
  <c r="C170" i="11"/>
  <c r="C273" i="11" s="1"/>
  <c r="C219" i="11"/>
  <c r="C322" i="11" s="1"/>
  <c r="C174" i="11"/>
  <c r="C277" i="11" s="1"/>
  <c r="C166" i="11"/>
  <c r="C269" i="11" s="1"/>
  <c r="I216" i="11"/>
  <c r="I319" i="11" s="1"/>
  <c r="E199" i="11"/>
  <c r="E302" i="11" s="1"/>
  <c r="K205" i="11"/>
  <c r="K308" i="11" s="1"/>
  <c r="K166" i="11"/>
  <c r="K269" i="11" s="1"/>
  <c r="K125" i="11"/>
  <c r="K228" i="11" s="1"/>
  <c r="K201" i="11"/>
  <c r="K304" i="11" s="1"/>
  <c r="D154" i="11"/>
  <c r="D257" i="11" s="1"/>
  <c r="D186" i="11"/>
  <c r="D289" i="11" s="1"/>
  <c r="D125" i="11"/>
  <c r="D228" i="11" s="1"/>
  <c r="D196" i="11"/>
  <c r="D299" i="11" s="1"/>
  <c r="D144" i="11"/>
  <c r="D247" i="11" s="1"/>
  <c r="C186" i="10"/>
  <c r="C289" i="10" s="1"/>
  <c r="H160" i="10"/>
  <c r="H263" i="10" s="1"/>
  <c r="H180" i="10"/>
  <c r="H283" i="10" s="1"/>
  <c r="H217" i="10"/>
  <c r="H320" i="10" s="1"/>
  <c r="H123" i="10"/>
  <c r="H226" i="10" s="1"/>
  <c r="E129" i="10"/>
  <c r="E232" i="10" s="1"/>
  <c r="E191" i="10"/>
  <c r="E294" i="10" s="1"/>
  <c r="E206" i="10"/>
  <c r="E309" i="10" s="1"/>
  <c r="E134" i="10"/>
  <c r="E237" i="10" s="1"/>
  <c r="E197" i="10"/>
  <c r="E300" i="10" s="1"/>
  <c r="E143" i="10"/>
  <c r="E246" i="10" s="1"/>
  <c r="E122" i="10"/>
  <c r="E225" i="10" s="1"/>
  <c r="E145" i="10"/>
  <c r="E248" i="10" s="1"/>
  <c r="E215" i="10"/>
  <c r="E318" i="10" s="1"/>
  <c r="E125" i="10"/>
  <c r="E228" i="10" s="1"/>
  <c r="D219" i="10"/>
  <c r="D322" i="10" s="1"/>
  <c r="D121" i="10"/>
  <c r="D160" i="10"/>
  <c r="D263" i="10" s="1"/>
  <c r="D180" i="10"/>
  <c r="D283" i="10" s="1"/>
  <c r="D131" i="10"/>
  <c r="D234" i="10" s="1"/>
  <c r="D199" i="10"/>
  <c r="D302" i="10" s="1"/>
  <c r="D170" i="10"/>
  <c r="D273" i="10" s="1"/>
  <c r="G155" i="10"/>
  <c r="G258" i="10" s="1"/>
  <c r="C146" i="10"/>
  <c r="C249" i="10" s="1"/>
  <c r="C194" i="10"/>
  <c r="C297" i="10" s="1"/>
  <c r="C205" i="10"/>
  <c r="C308" i="10" s="1"/>
  <c r="C135" i="10"/>
  <c r="C238" i="10" s="1"/>
  <c r="C213" i="10"/>
  <c r="C316" i="10" s="1"/>
  <c r="C127" i="10"/>
  <c r="C230" i="10" s="1"/>
  <c r="C182" i="10"/>
  <c r="C285" i="10" s="1"/>
  <c r="C158" i="10"/>
  <c r="C261" i="10" s="1"/>
  <c r="E171" i="10"/>
  <c r="E274" i="10" s="1"/>
  <c r="E169" i="10"/>
  <c r="E272" i="10" s="1"/>
  <c r="E198" i="10"/>
  <c r="E301" i="10" s="1"/>
  <c r="E142" i="10"/>
  <c r="E245" i="10" s="1"/>
  <c r="E216" i="10"/>
  <c r="E319" i="10" s="1"/>
  <c r="E124" i="10"/>
  <c r="E227" i="10" s="1"/>
  <c r="E203" i="10"/>
  <c r="E306" i="10" s="1"/>
  <c r="E137" i="10"/>
  <c r="E240" i="10" s="1"/>
  <c r="E205" i="10"/>
  <c r="E308" i="10" s="1"/>
  <c r="E135" i="10"/>
  <c r="E238" i="10" s="1"/>
  <c r="E138" i="10"/>
  <c r="E241" i="10" s="1"/>
  <c r="E212" i="10"/>
  <c r="E315" i="10" s="1"/>
  <c r="E128" i="10"/>
  <c r="E231" i="10" s="1"/>
  <c r="E196" i="10"/>
  <c r="E299" i="10" s="1"/>
  <c r="E144" i="10"/>
  <c r="E247" i="10" s="1"/>
  <c r="D125" i="10"/>
  <c r="D228" i="10" s="1"/>
  <c r="D172" i="10"/>
  <c r="D275" i="10" s="1"/>
  <c r="D200" i="10"/>
  <c r="D303" i="10" s="1"/>
  <c r="D140" i="10"/>
  <c r="D243" i="10" s="1"/>
  <c r="D217" i="10"/>
  <c r="D320" i="10" s="1"/>
  <c r="D123" i="10"/>
  <c r="D226" i="10" s="1"/>
  <c r="I214" i="5"/>
  <c r="I317" i="5" s="1"/>
  <c r="G176" i="10"/>
  <c r="G279" i="10" s="1"/>
  <c r="G164" i="10"/>
  <c r="G267" i="10" s="1"/>
  <c r="G186" i="10"/>
  <c r="G289" i="10" s="1"/>
  <c r="C188" i="10"/>
  <c r="C291" i="10" s="1"/>
  <c r="C201" i="10"/>
  <c r="C304" i="10" s="1"/>
  <c r="C203" i="10"/>
  <c r="C306" i="10" s="1"/>
  <c r="C137" i="10"/>
  <c r="C240" i="10" s="1"/>
  <c r="C190" i="10"/>
  <c r="C293" i="10" s="1"/>
  <c r="C150" i="10"/>
  <c r="C253" i="10" s="1"/>
  <c r="H194" i="10"/>
  <c r="H297" i="10" s="1"/>
  <c r="H146" i="10"/>
  <c r="H249" i="10" s="1"/>
  <c r="H201" i="10"/>
  <c r="H304" i="10" s="1"/>
  <c r="H139" i="10"/>
  <c r="H242" i="10" s="1"/>
  <c r="E179" i="10"/>
  <c r="E282" i="10" s="1"/>
  <c r="E161" i="10"/>
  <c r="E264" i="10" s="1"/>
  <c r="E146" i="10"/>
  <c r="E249" i="10" s="1"/>
  <c r="E208" i="10"/>
  <c r="E311" i="10" s="1"/>
  <c r="E132" i="10"/>
  <c r="E235" i="10" s="1"/>
  <c r="E165" i="10"/>
  <c r="E268" i="10" s="1"/>
  <c r="E156" i="10"/>
  <c r="E259" i="10" s="1"/>
  <c r="E193" i="10"/>
  <c r="E296" i="10" s="1"/>
  <c r="E213" i="10"/>
  <c r="E316" i="10" s="1"/>
  <c r="E127" i="10"/>
  <c r="E230" i="10" s="1"/>
  <c r="E199" i="10"/>
  <c r="E302" i="10" s="1"/>
  <c r="E141" i="10"/>
  <c r="E244" i="10" s="1"/>
  <c r="E136" i="10"/>
  <c r="E239" i="10" s="1"/>
  <c r="E214" i="10"/>
  <c r="E317" i="10" s="1"/>
  <c r="E126" i="10"/>
  <c r="E229" i="10" s="1"/>
  <c r="D133" i="10"/>
  <c r="D236" i="10" s="1"/>
  <c r="D166" i="10"/>
  <c r="D269" i="10" s="1"/>
  <c r="D174" i="10"/>
  <c r="D277" i="10" s="1"/>
  <c r="D135" i="10"/>
  <c r="D238" i="10" s="1"/>
  <c r="D205" i="10"/>
  <c r="D308" i="10" s="1"/>
  <c r="D218" i="10"/>
  <c r="D321" i="10" s="1"/>
  <c r="D208" i="10"/>
  <c r="D311" i="10" s="1"/>
  <c r="D145" i="10"/>
  <c r="D248" i="10" s="1"/>
  <c r="D201" i="10"/>
  <c r="D304" i="10" s="1"/>
  <c r="D139" i="10"/>
  <c r="D242" i="10" s="1"/>
  <c r="I216" i="9"/>
  <c r="I319" i="9" s="1"/>
  <c r="G131" i="10"/>
  <c r="G234" i="10" s="1"/>
  <c r="G184" i="10"/>
  <c r="G287" i="10" s="1"/>
  <c r="G156" i="10"/>
  <c r="G259" i="10" s="1"/>
  <c r="H216" i="10"/>
  <c r="H319" i="10" s="1"/>
  <c r="H124" i="10"/>
  <c r="H227" i="10" s="1"/>
  <c r="H200" i="10"/>
  <c r="H303" i="10" s="1"/>
  <c r="H140" i="10"/>
  <c r="H243" i="10" s="1"/>
  <c r="H209" i="10"/>
  <c r="H312" i="10" s="1"/>
  <c r="H131" i="10"/>
  <c r="H234" i="10" s="1"/>
  <c r="E155" i="10"/>
  <c r="E258" i="10" s="1"/>
  <c r="E200" i="10"/>
  <c r="E303" i="10" s="1"/>
  <c r="E140" i="10"/>
  <c r="E243" i="10" s="1"/>
  <c r="E130" i="10"/>
  <c r="E233" i="10" s="1"/>
  <c r="E207" i="10"/>
  <c r="E310" i="10" s="1"/>
  <c r="E133" i="10"/>
  <c r="E236" i="10" s="1"/>
  <c r="E219" i="10"/>
  <c r="E322" i="10" s="1"/>
  <c r="E121" i="10"/>
  <c r="D203" i="10"/>
  <c r="D306" i="10" s="1"/>
  <c r="D158" i="10"/>
  <c r="D261" i="10" s="1"/>
  <c r="D182" i="10"/>
  <c r="D285" i="10" s="1"/>
  <c r="D143" i="10"/>
  <c r="D246" i="10" s="1"/>
  <c r="D197" i="10"/>
  <c r="D300" i="10" s="1"/>
  <c r="D137" i="10"/>
  <c r="D240" i="10" s="1"/>
  <c r="D169" i="10"/>
  <c r="D272" i="10" s="1"/>
  <c r="D171" i="10"/>
  <c r="D274" i="10" s="1"/>
  <c r="D216" i="10"/>
  <c r="D319" i="10" s="1"/>
  <c r="D190" i="10"/>
  <c r="D293" i="10" s="1"/>
  <c r="D150" i="10"/>
  <c r="D253" i="10" s="1"/>
  <c r="D132" i="10"/>
  <c r="D235" i="10" s="1"/>
  <c r="E121" i="5"/>
  <c r="F173" i="6"/>
  <c r="F276" i="6" s="1"/>
  <c r="E204" i="9"/>
  <c r="E307" i="9" s="1"/>
  <c r="E156" i="9"/>
  <c r="E259" i="9" s="1"/>
  <c r="E133" i="9"/>
  <c r="E236" i="9" s="1"/>
  <c r="E207" i="9"/>
  <c r="E310" i="9" s="1"/>
  <c r="H215" i="9"/>
  <c r="H318" i="9" s="1"/>
  <c r="H125" i="9"/>
  <c r="H228" i="9" s="1"/>
  <c r="H160" i="9"/>
  <c r="H263" i="9" s="1"/>
  <c r="H145" i="9"/>
  <c r="H248" i="9" s="1"/>
  <c r="H123" i="9"/>
  <c r="H226" i="9" s="1"/>
  <c r="E202" i="9"/>
  <c r="E305" i="9" s="1"/>
  <c r="E192" i="9"/>
  <c r="E295" i="9" s="1"/>
  <c r="E148" i="9"/>
  <c r="E251" i="9" s="1"/>
  <c r="E141" i="9"/>
  <c r="E244" i="9" s="1"/>
  <c r="E132" i="9"/>
  <c r="E235" i="9" s="1"/>
  <c r="E134" i="9"/>
  <c r="E237" i="9" s="1"/>
  <c r="E206" i="9"/>
  <c r="E309" i="9" s="1"/>
  <c r="E173" i="9"/>
  <c r="E276" i="9" s="1"/>
  <c r="E169" i="9"/>
  <c r="E272" i="9" s="1"/>
  <c r="E130" i="9"/>
  <c r="E233" i="9" s="1"/>
  <c r="I212" i="9"/>
  <c r="I315" i="9" s="1"/>
  <c r="I218" i="9"/>
  <c r="I321" i="9" s="1"/>
  <c r="I122" i="9"/>
  <c r="I225" i="9" s="1"/>
  <c r="I193" i="9"/>
  <c r="I296" i="9" s="1"/>
  <c r="I183" i="9"/>
  <c r="I286" i="9" s="1"/>
  <c r="I166" i="9"/>
  <c r="I269" i="9" s="1"/>
  <c r="I174" i="9"/>
  <c r="I277" i="9" s="1"/>
  <c r="H216" i="9"/>
  <c r="H319" i="9" s="1"/>
  <c r="H124" i="9"/>
  <c r="H227" i="9" s="1"/>
  <c r="D124" i="9"/>
  <c r="D227" i="9" s="1"/>
  <c r="E180" i="9"/>
  <c r="E283" i="9" s="1"/>
  <c r="E176" i="9"/>
  <c r="E279" i="9" s="1"/>
  <c r="E164" i="9"/>
  <c r="E267" i="9" s="1"/>
  <c r="E195" i="9"/>
  <c r="E298" i="9" s="1"/>
  <c r="E198" i="9"/>
  <c r="E301" i="9" s="1"/>
  <c r="E122" i="9"/>
  <c r="E225" i="9" s="1"/>
  <c r="I164" i="9"/>
  <c r="I267" i="9" s="1"/>
  <c r="I124" i="9"/>
  <c r="I227" i="9" s="1"/>
  <c r="H218" i="9"/>
  <c r="H321" i="9" s="1"/>
  <c r="H122" i="9"/>
  <c r="H225" i="9" s="1"/>
  <c r="D217" i="9"/>
  <c r="D320" i="9" s="1"/>
  <c r="D123" i="9"/>
  <c r="D226" i="9" s="1"/>
  <c r="D141" i="9"/>
  <c r="D244" i="9" s="1"/>
  <c r="D218" i="9"/>
  <c r="D321" i="9" s="1"/>
  <c r="D122" i="9"/>
  <c r="D225" i="9" s="1"/>
  <c r="E168" i="9"/>
  <c r="E271" i="9" s="1"/>
  <c r="E172" i="9"/>
  <c r="E275" i="9" s="1"/>
  <c r="E215" i="9"/>
  <c r="E318" i="9" s="1"/>
  <c r="E125" i="9"/>
  <c r="E228" i="9" s="1"/>
  <c r="E151" i="9"/>
  <c r="E254" i="9" s="1"/>
  <c r="E189" i="9"/>
  <c r="E292" i="9" s="1"/>
  <c r="E174" i="9"/>
  <c r="E277" i="9" s="1"/>
  <c r="E166" i="9"/>
  <c r="E269" i="9" s="1"/>
  <c r="I144" i="9"/>
  <c r="I247" i="9" s="1"/>
  <c r="I132" i="9"/>
  <c r="I235" i="9" s="1"/>
  <c r="I208" i="9"/>
  <c r="I311" i="9" s="1"/>
  <c r="H172" i="9"/>
  <c r="H275" i="9" s="1"/>
  <c r="H199" i="9"/>
  <c r="H302" i="9" s="1"/>
  <c r="H141" i="9"/>
  <c r="H244" i="9" s="1"/>
  <c r="H207" i="9"/>
  <c r="H310" i="9" s="1"/>
  <c r="H133" i="9"/>
  <c r="H236" i="9" s="1"/>
  <c r="D166" i="9"/>
  <c r="D269" i="9" s="1"/>
  <c r="D215" i="9"/>
  <c r="D318" i="9" s="1"/>
  <c r="D125" i="9"/>
  <c r="D228" i="9" s="1"/>
  <c r="K129" i="8"/>
  <c r="K232" i="8" s="1"/>
  <c r="K211" i="8"/>
  <c r="K314" i="8" s="1"/>
  <c r="K127" i="8"/>
  <c r="K230" i="8" s="1"/>
  <c r="F183" i="8"/>
  <c r="F286" i="8" s="1"/>
  <c r="F157" i="8"/>
  <c r="F260" i="8" s="1"/>
  <c r="G193" i="8"/>
  <c r="G296" i="8" s="1"/>
  <c r="G147" i="8"/>
  <c r="G250" i="8" s="1"/>
  <c r="C211" i="8"/>
  <c r="C314" i="8" s="1"/>
  <c r="H123" i="8"/>
  <c r="H226" i="8" s="1"/>
  <c r="H165" i="8"/>
  <c r="H268" i="8" s="1"/>
  <c r="H189" i="8"/>
  <c r="H292" i="8" s="1"/>
  <c r="H179" i="8"/>
  <c r="H282" i="8" s="1"/>
  <c r="D138" i="8"/>
  <c r="D241" i="8" s="1"/>
  <c r="I196" i="8"/>
  <c r="I299" i="8" s="1"/>
  <c r="K215" i="8"/>
  <c r="K318" i="8" s="1"/>
  <c r="B175" i="8"/>
  <c r="B278" i="8" s="1"/>
  <c r="B165" i="8"/>
  <c r="B268" i="8" s="1"/>
  <c r="B188" i="8"/>
  <c r="B291" i="8" s="1"/>
  <c r="F150" i="8"/>
  <c r="F253" i="8" s="1"/>
  <c r="F190" i="8"/>
  <c r="F293" i="8" s="1"/>
  <c r="C190" i="8"/>
  <c r="C293" i="8" s="1"/>
  <c r="C150" i="8"/>
  <c r="C253" i="8" s="1"/>
  <c r="C213" i="8"/>
  <c r="C316" i="8" s="1"/>
  <c r="C186" i="8"/>
  <c r="C289" i="8" s="1"/>
  <c r="C209" i="8"/>
  <c r="C312" i="8" s="1"/>
  <c r="C131" i="8"/>
  <c r="C234" i="8" s="1"/>
  <c r="H195" i="8"/>
  <c r="H298" i="8" s="1"/>
  <c r="H188" i="8"/>
  <c r="H291" i="8" s="1"/>
  <c r="H152" i="8"/>
  <c r="H255" i="8" s="1"/>
  <c r="H181" i="8"/>
  <c r="H284" i="8" s="1"/>
  <c r="H125" i="8"/>
  <c r="H228" i="8" s="1"/>
  <c r="D215" i="8"/>
  <c r="D318" i="8" s="1"/>
  <c r="D125" i="8"/>
  <c r="D228" i="8" s="1"/>
  <c r="D185" i="8"/>
  <c r="D288" i="8" s="1"/>
  <c r="E198" i="8"/>
  <c r="E301" i="8" s="1"/>
  <c r="I126" i="8"/>
  <c r="I229" i="8" s="1"/>
  <c r="I214" i="8"/>
  <c r="I317" i="8" s="1"/>
  <c r="I189" i="8"/>
  <c r="I292" i="8" s="1"/>
  <c r="I144" i="8"/>
  <c r="I247" i="8" s="1"/>
  <c r="K133" i="8"/>
  <c r="K236" i="8" s="1"/>
  <c r="K207" i="8"/>
  <c r="K310" i="8" s="1"/>
  <c r="B183" i="8"/>
  <c r="B286" i="8" s="1"/>
  <c r="B157" i="8"/>
  <c r="B260" i="8" s="1"/>
  <c r="B215" i="8"/>
  <c r="B318" i="8" s="1"/>
  <c r="B125" i="8"/>
  <c r="B228" i="8" s="1"/>
  <c r="G139" i="8"/>
  <c r="G242" i="8" s="1"/>
  <c r="C216" i="8"/>
  <c r="C319" i="8" s="1"/>
  <c r="C169" i="8"/>
  <c r="C272" i="8" s="1"/>
  <c r="H191" i="8"/>
  <c r="H294" i="8" s="1"/>
  <c r="H219" i="8"/>
  <c r="H322" i="8" s="1"/>
  <c r="H121" i="8"/>
  <c r="D156" i="8"/>
  <c r="D259" i="8" s="1"/>
  <c r="D146" i="8"/>
  <c r="D249" i="8" s="1"/>
  <c r="D190" i="8"/>
  <c r="D293" i="8" s="1"/>
  <c r="E124" i="8"/>
  <c r="E227" i="8" s="1"/>
  <c r="E216" i="8"/>
  <c r="E319" i="8" s="1"/>
  <c r="E219" i="8"/>
  <c r="E322" i="8" s="1"/>
  <c r="E121" i="8"/>
  <c r="E196" i="8"/>
  <c r="E299" i="8" s="1"/>
  <c r="E218" i="8"/>
  <c r="E321" i="8" s="1"/>
  <c r="E163" i="8"/>
  <c r="E266" i="8" s="1"/>
  <c r="E168" i="8"/>
  <c r="E271" i="8" s="1"/>
  <c r="I200" i="8"/>
  <c r="I303" i="8" s="1"/>
  <c r="B124" i="8"/>
  <c r="B227" i="8" s="1"/>
  <c r="F191" i="8"/>
  <c r="F294" i="8" s="1"/>
  <c r="F175" i="8"/>
  <c r="F278" i="8" s="1"/>
  <c r="F165" i="8"/>
  <c r="F268" i="8" s="1"/>
  <c r="G199" i="8"/>
  <c r="G302" i="8" s="1"/>
  <c r="G209" i="8"/>
  <c r="G312" i="8" s="1"/>
  <c r="G131" i="8"/>
  <c r="G234" i="8" s="1"/>
  <c r="G135" i="8"/>
  <c r="G238" i="8" s="1"/>
  <c r="G213" i="8"/>
  <c r="G316" i="8" s="1"/>
  <c r="C183" i="8"/>
  <c r="C286" i="8" s="1"/>
  <c r="H157" i="8"/>
  <c r="H260" i="8" s="1"/>
  <c r="H183" i="8"/>
  <c r="H286" i="8" s="1"/>
  <c r="H147" i="8"/>
  <c r="H250" i="8" s="1"/>
  <c r="H193" i="8"/>
  <c r="H296" i="8" s="1"/>
  <c r="H164" i="8"/>
  <c r="H267" i="8" s="1"/>
  <c r="H153" i="8"/>
  <c r="H256" i="8" s="1"/>
  <c r="H175" i="8"/>
  <c r="H278" i="8" s="1"/>
  <c r="D121" i="8"/>
  <c r="D200" i="8"/>
  <c r="D303" i="8" s="1"/>
  <c r="D147" i="8"/>
  <c r="D250" i="8" s="1"/>
  <c r="D193" i="8"/>
  <c r="D296" i="8" s="1"/>
  <c r="D128" i="8"/>
  <c r="D231" i="8" s="1"/>
  <c r="D195" i="8"/>
  <c r="D298" i="8" s="1"/>
  <c r="E166" i="8"/>
  <c r="E269" i="8" s="1"/>
  <c r="E142" i="8"/>
  <c r="E245" i="8" s="1"/>
  <c r="E202" i="8"/>
  <c r="E305" i="8" s="1"/>
  <c r="E160" i="8"/>
  <c r="E263" i="8" s="1"/>
  <c r="C216" i="7"/>
  <c r="C319" i="7" s="1"/>
  <c r="C137" i="7"/>
  <c r="C240" i="7" s="1"/>
  <c r="C203" i="7"/>
  <c r="C306" i="7" s="1"/>
  <c r="C194" i="7"/>
  <c r="C297" i="7" s="1"/>
  <c r="C177" i="7"/>
  <c r="C280" i="7" s="1"/>
  <c r="C157" i="7"/>
  <c r="C260" i="7" s="1"/>
  <c r="C213" i="7"/>
  <c r="C316" i="7" s="1"/>
  <c r="D162" i="7"/>
  <c r="D265" i="7" s="1"/>
  <c r="D154" i="7"/>
  <c r="D257" i="7" s="1"/>
  <c r="D205" i="7"/>
  <c r="D308" i="7" s="1"/>
  <c r="D135" i="7"/>
  <c r="D238" i="7" s="1"/>
  <c r="D170" i="7"/>
  <c r="D273" i="7" s="1"/>
  <c r="D171" i="7"/>
  <c r="D274" i="7" s="1"/>
  <c r="D148" i="7"/>
  <c r="D251" i="7" s="1"/>
  <c r="K121" i="7"/>
  <c r="K219" i="7"/>
  <c r="K322" i="7" s="1"/>
  <c r="G199" i="7"/>
  <c r="G302" i="7" s="1"/>
  <c r="G135" i="7"/>
  <c r="G238" i="7" s="1"/>
  <c r="G205" i="7"/>
  <c r="G308" i="7" s="1"/>
  <c r="G137" i="7"/>
  <c r="G240" i="7" s="1"/>
  <c r="G203" i="7"/>
  <c r="G306" i="7" s="1"/>
  <c r="H133" i="7"/>
  <c r="H236" i="7" s="1"/>
  <c r="C205" i="7"/>
  <c r="C308" i="7" s="1"/>
  <c r="C150" i="7"/>
  <c r="C253" i="7" s="1"/>
  <c r="C130" i="7"/>
  <c r="C233" i="7" s="1"/>
  <c r="D194" i="7"/>
  <c r="D297" i="7" s="1"/>
  <c r="D146" i="7"/>
  <c r="D249" i="7" s="1"/>
  <c r="D213" i="7"/>
  <c r="D316" i="7" s="1"/>
  <c r="D127" i="7"/>
  <c r="D230" i="7" s="1"/>
  <c r="D196" i="7"/>
  <c r="D299" i="7" s="1"/>
  <c r="D125" i="7"/>
  <c r="D228" i="7" s="1"/>
  <c r="K172" i="7"/>
  <c r="K275" i="7" s="1"/>
  <c r="K164" i="7"/>
  <c r="K267" i="7" s="1"/>
  <c r="K186" i="7"/>
  <c r="K289" i="7" s="1"/>
  <c r="K204" i="7"/>
  <c r="K307" i="7" s="1"/>
  <c r="K160" i="7"/>
  <c r="K263" i="7" s="1"/>
  <c r="G181" i="7"/>
  <c r="G284" i="7" s="1"/>
  <c r="G150" i="7"/>
  <c r="G253" i="7" s="1"/>
  <c r="H168" i="7"/>
  <c r="H271" i="7" s="1"/>
  <c r="H150" i="7"/>
  <c r="H253" i="7" s="1"/>
  <c r="H216" i="7"/>
  <c r="H319" i="7" s="1"/>
  <c r="H146" i="7"/>
  <c r="H249" i="7" s="1"/>
  <c r="H125" i="7"/>
  <c r="H228" i="7" s="1"/>
  <c r="C186" i="7"/>
  <c r="C289" i="7" s="1"/>
  <c r="D201" i="7"/>
  <c r="D304" i="7" s="1"/>
  <c r="D139" i="7"/>
  <c r="D242" i="7" s="1"/>
  <c r="D121" i="7"/>
  <c r="K173" i="7"/>
  <c r="K276" i="7" s="1"/>
  <c r="G148" i="7"/>
  <c r="G251" i="7" s="1"/>
  <c r="G192" i="7"/>
  <c r="G295" i="7" s="1"/>
  <c r="G194" i="7"/>
  <c r="G297" i="7" s="1"/>
  <c r="G161" i="7"/>
  <c r="G264" i="7" s="1"/>
  <c r="G179" i="7"/>
  <c r="G282" i="7" s="1"/>
  <c r="H160" i="7"/>
  <c r="H263" i="7" s="1"/>
  <c r="H209" i="7"/>
  <c r="H312" i="7" s="1"/>
  <c r="H131" i="7"/>
  <c r="H234" i="7" s="1"/>
  <c r="H142" i="7"/>
  <c r="H245" i="7" s="1"/>
  <c r="H135" i="7"/>
  <c r="H238" i="7" s="1"/>
  <c r="H202" i="7"/>
  <c r="H305" i="7" s="1"/>
  <c r="D199" i="7"/>
  <c r="D302" i="7" s="1"/>
  <c r="D141" i="7"/>
  <c r="D244" i="7" s="1"/>
  <c r="D182" i="7"/>
  <c r="D285" i="7" s="1"/>
  <c r="D158" i="7"/>
  <c r="D261" i="7" s="1"/>
  <c r="D131" i="7"/>
  <c r="D234" i="7" s="1"/>
  <c r="D203" i="7"/>
  <c r="D306" i="7" s="1"/>
  <c r="K139" i="7"/>
  <c r="K242" i="7" s="1"/>
  <c r="K201" i="7"/>
  <c r="K304" i="7" s="1"/>
  <c r="G212" i="7"/>
  <c r="G315" i="7" s="1"/>
  <c r="G216" i="7"/>
  <c r="G319" i="7" s="1"/>
  <c r="G213" i="7"/>
  <c r="G316" i="7" s="1"/>
  <c r="G133" i="7"/>
  <c r="G236" i="7" s="1"/>
  <c r="H196" i="7"/>
  <c r="H299" i="7" s="1"/>
  <c r="H144" i="7"/>
  <c r="H247" i="7" s="1"/>
  <c r="H217" i="7"/>
  <c r="H320" i="7" s="1"/>
  <c r="H123" i="7"/>
  <c r="H226" i="7" s="1"/>
  <c r="H128" i="7"/>
  <c r="H231" i="7" s="1"/>
  <c r="H195" i="7"/>
  <c r="H298" i="7" s="1"/>
  <c r="H152" i="7"/>
  <c r="H255" i="7" s="1"/>
  <c r="H127" i="7"/>
  <c r="H230" i="7" s="1"/>
  <c r="H141" i="7"/>
  <c r="H244" i="7" s="1"/>
  <c r="E126" i="6"/>
  <c r="E229" i="6" s="1"/>
  <c r="F212" i="6"/>
  <c r="F315" i="6" s="1"/>
  <c r="F203" i="6"/>
  <c r="F306" i="6" s="1"/>
  <c r="F183" i="6"/>
  <c r="F286" i="6" s="1"/>
  <c r="F157" i="6"/>
  <c r="F260" i="6" s="1"/>
  <c r="F144" i="6"/>
  <c r="F247" i="6" s="1"/>
  <c r="F205" i="6"/>
  <c r="F308" i="6" s="1"/>
  <c r="J208" i="6"/>
  <c r="J311" i="6" s="1"/>
  <c r="J205" i="6"/>
  <c r="J308" i="6" s="1"/>
  <c r="J173" i="6"/>
  <c r="J276" i="6" s="1"/>
  <c r="J148" i="6"/>
  <c r="J251" i="6" s="1"/>
  <c r="J187" i="6"/>
  <c r="J290" i="6" s="1"/>
  <c r="J153" i="6"/>
  <c r="J256" i="6" s="1"/>
  <c r="B207" i="6"/>
  <c r="B310" i="6" s="1"/>
  <c r="B182" i="6"/>
  <c r="B285" i="6" s="1"/>
  <c r="B153" i="6"/>
  <c r="B256" i="6" s="1"/>
  <c r="B181" i="6"/>
  <c r="B284" i="6" s="1"/>
  <c r="B159" i="6"/>
  <c r="B262" i="6" s="1"/>
  <c r="B142" i="6"/>
  <c r="B245" i="6" s="1"/>
  <c r="B218" i="6"/>
  <c r="B321" i="6" s="1"/>
  <c r="B122" i="6"/>
  <c r="B225" i="6" s="1"/>
  <c r="B152" i="6"/>
  <c r="B255" i="6" s="1"/>
  <c r="C186" i="6"/>
  <c r="C289" i="6" s="1"/>
  <c r="C138" i="6"/>
  <c r="C241" i="6" s="1"/>
  <c r="C219" i="6"/>
  <c r="C322" i="6" s="1"/>
  <c r="I217" i="6"/>
  <c r="I320" i="6" s="1"/>
  <c r="I123" i="6"/>
  <c r="I226" i="6" s="1"/>
  <c r="I162" i="6"/>
  <c r="I265" i="6" s="1"/>
  <c r="I199" i="6"/>
  <c r="I302" i="6" s="1"/>
  <c r="I141" i="6"/>
  <c r="I244" i="6" s="1"/>
  <c r="I145" i="6"/>
  <c r="I248" i="6" s="1"/>
  <c r="I127" i="6"/>
  <c r="I230" i="6" s="1"/>
  <c r="I158" i="6"/>
  <c r="I261" i="6" s="1"/>
  <c r="I207" i="6"/>
  <c r="I310" i="6" s="1"/>
  <c r="I133" i="6"/>
  <c r="I236" i="6" s="1"/>
  <c r="E128" i="6"/>
  <c r="E231" i="6" s="1"/>
  <c r="E122" i="6"/>
  <c r="E225" i="6" s="1"/>
  <c r="F201" i="6"/>
  <c r="F304" i="6" s="1"/>
  <c r="F207" i="6"/>
  <c r="F310" i="6" s="1"/>
  <c r="J140" i="6"/>
  <c r="J243" i="6" s="1"/>
  <c r="B126" i="6"/>
  <c r="B229" i="6" s="1"/>
  <c r="I121" i="6"/>
  <c r="I137" i="6"/>
  <c r="I240" i="6" s="1"/>
  <c r="I124" i="6"/>
  <c r="I227" i="6" s="1"/>
  <c r="I215" i="6"/>
  <c r="I318" i="6" s="1"/>
  <c r="I125" i="6"/>
  <c r="I228" i="6" s="1"/>
  <c r="E145" i="6"/>
  <c r="E248" i="6" s="1"/>
  <c r="F210" i="6"/>
  <c r="F313" i="6" s="1"/>
  <c r="F148" i="6"/>
  <c r="F251" i="6" s="1"/>
  <c r="F136" i="6"/>
  <c r="F239" i="6" s="1"/>
  <c r="F129" i="6"/>
  <c r="F232" i="6" s="1"/>
  <c r="J139" i="6"/>
  <c r="J242" i="6" s="1"/>
  <c r="J201" i="6"/>
  <c r="J304" i="6" s="1"/>
  <c r="J171" i="6"/>
  <c r="J274" i="6" s="1"/>
  <c r="J169" i="6"/>
  <c r="J272" i="6" s="1"/>
  <c r="J192" i="6"/>
  <c r="J295" i="6" s="1"/>
  <c r="J130" i="6"/>
  <c r="J233" i="6" s="1"/>
  <c r="G192" i="6"/>
  <c r="G295" i="6" s="1"/>
  <c r="G148" i="6"/>
  <c r="G251" i="6" s="1"/>
  <c r="B202" i="6"/>
  <c r="B305" i="6" s="1"/>
  <c r="B138" i="6"/>
  <c r="B241" i="6" s="1"/>
  <c r="B209" i="6"/>
  <c r="B312" i="6" s="1"/>
  <c r="B131" i="6"/>
  <c r="B234" i="6" s="1"/>
  <c r="I204" i="6"/>
  <c r="I307" i="6" s="1"/>
  <c r="I136" i="6"/>
  <c r="I239" i="6" s="1"/>
  <c r="I214" i="6"/>
  <c r="I317" i="6" s="1"/>
  <c r="I126" i="6"/>
  <c r="I229" i="6" s="1"/>
  <c r="I181" i="6"/>
  <c r="I284" i="6" s="1"/>
  <c r="I122" i="6"/>
  <c r="I225" i="6" s="1"/>
  <c r="E137" i="6"/>
  <c r="E240" i="6" s="1"/>
  <c r="F188" i="6"/>
  <c r="F291" i="6" s="1"/>
  <c r="F175" i="6"/>
  <c r="F278" i="6" s="1"/>
  <c r="F165" i="6"/>
  <c r="F268" i="6" s="1"/>
  <c r="F167" i="6"/>
  <c r="F270" i="6" s="1"/>
  <c r="F132" i="6"/>
  <c r="F235" i="6" s="1"/>
  <c r="J179" i="6"/>
  <c r="J282" i="6" s="1"/>
  <c r="J161" i="6"/>
  <c r="J264" i="6" s="1"/>
  <c r="G136" i="6"/>
  <c r="G239" i="6" s="1"/>
  <c r="B139" i="6"/>
  <c r="B242" i="6" s="1"/>
  <c r="B201" i="6"/>
  <c r="B304" i="6" s="1"/>
  <c r="B212" i="6"/>
  <c r="B315" i="6" s="1"/>
  <c r="B179" i="6"/>
  <c r="B282" i="6" s="1"/>
  <c r="B161" i="6"/>
  <c r="B264" i="6" s="1"/>
  <c r="B146" i="6"/>
  <c r="B249" i="6" s="1"/>
  <c r="B130" i="6"/>
  <c r="B233" i="6" s="1"/>
  <c r="B171" i="6"/>
  <c r="B274" i="6" s="1"/>
  <c r="B169" i="6"/>
  <c r="B272" i="6" s="1"/>
  <c r="I149" i="6"/>
  <c r="I252" i="6" s="1"/>
  <c r="I138" i="6"/>
  <c r="I241" i="6" s="1"/>
  <c r="I126" i="5"/>
  <c r="I229" i="5" s="1"/>
  <c r="I134" i="5"/>
  <c r="I237" i="5" s="1"/>
  <c r="B132" i="5"/>
  <c r="B235" i="5" s="1"/>
  <c r="B208" i="5"/>
  <c r="B311" i="5" s="1"/>
  <c r="B141" i="5"/>
  <c r="B244" i="5" s="1"/>
  <c r="B199" i="5"/>
  <c r="B302" i="5" s="1"/>
  <c r="B212" i="5"/>
  <c r="B315" i="5" s="1"/>
  <c r="B128" i="5"/>
  <c r="B231" i="5" s="1"/>
  <c r="J195" i="5"/>
  <c r="J298" i="5" s="1"/>
  <c r="E192" i="5"/>
  <c r="E295" i="5" s="1"/>
  <c r="E165" i="5"/>
  <c r="E268" i="5" s="1"/>
  <c r="E175" i="5"/>
  <c r="E278" i="5" s="1"/>
  <c r="E128" i="5"/>
  <c r="E231" i="5" s="1"/>
  <c r="E194" i="5"/>
  <c r="E297" i="5" s="1"/>
  <c r="E179" i="5"/>
  <c r="E282" i="5" s="1"/>
  <c r="E130" i="5"/>
  <c r="E233" i="5" s="1"/>
  <c r="E219" i="5"/>
  <c r="E322" i="5" s="1"/>
  <c r="I150" i="5"/>
  <c r="I253" i="5" s="1"/>
  <c r="I169" i="5"/>
  <c r="I272" i="5" s="1"/>
  <c r="I148" i="5"/>
  <c r="I251" i="5" s="1"/>
  <c r="I209" i="5"/>
  <c r="I312" i="5" s="1"/>
  <c r="I140" i="5"/>
  <c r="I243" i="5" s="1"/>
  <c r="I130" i="5"/>
  <c r="I233" i="5" s="1"/>
  <c r="B158" i="5"/>
  <c r="B261" i="5" s="1"/>
  <c r="B176" i="5"/>
  <c r="B279" i="5" s="1"/>
  <c r="B135" i="5"/>
  <c r="B238" i="5" s="1"/>
  <c r="J213" i="5"/>
  <c r="J316" i="5" s="1"/>
  <c r="J149" i="5"/>
  <c r="J252" i="5" s="1"/>
  <c r="J123" i="5"/>
  <c r="J226" i="5" s="1"/>
  <c r="J155" i="5"/>
  <c r="J258" i="5" s="1"/>
  <c r="J140" i="5"/>
  <c r="J243" i="5" s="1"/>
  <c r="J177" i="5"/>
  <c r="J280" i="5" s="1"/>
  <c r="F193" i="5"/>
  <c r="F296" i="5" s="1"/>
  <c r="F206" i="5"/>
  <c r="F309" i="5" s="1"/>
  <c r="F198" i="5"/>
  <c r="F301" i="5" s="1"/>
  <c r="E191" i="5"/>
  <c r="E294" i="5" s="1"/>
  <c r="E169" i="5"/>
  <c r="E272" i="5" s="1"/>
  <c r="E171" i="5"/>
  <c r="E274" i="5" s="1"/>
  <c r="E204" i="5"/>
  <c r="E307" i="5" s="1"/>
  <c r="E136" i="5"/>
  <c r="E239" i="5" s="1"/>
  <c r="E188" i="5"/>
  <c r="E291" i="5" s="1"/>
  <c r="E152" i="5"/>
  <c r="E255" i="5" s="1"/>
  <c r="I138" i="5"/>
  <c r="I241" i="5" s="1"/>
  <c r="I142" i="5"/>
  <c r="I245" i="5" s="1"/>
  <c r="I215" i="5"/>
  <c r="I318" i="5" s="1"/>
  <c r="I125" i="5"/>
  <c r="I228" i="5" s="1"/>
  <c r="I123" i="5"/>
  <c r="I226" i="5" s="1"/>
  <c r="I143" i="5"/>
  <c r="I246" i="5" s="1"/>
  <c r="I163" i="5"/>
  <c r="I266" i="5" s="1"/>
  <c r="I177" i="5"/>
  <c r="I280" i="5" s="1"/>
  <c r="I173" i="5"/>
  <c r="I276" i="5" s="1"/>
  <c r="I167" i="5"/>
  <c r="I270" i="5" s="1"/>
  <c r="I146" i="5"/>
  <c r="I249" i="5" s="1"/>
  <c r="I121" i="5"/>
  <c r="B201" i="5"/>
  <c r="B304" i="5" s="1"/>
  <c r="B216" i="5"/>
  <c r="B319" i="5" s="1"/>
  <c r="B168" i="5"/>
  <c r="B271" i="5" s="1"/>
  <c r="J174" i="5"/>
  <c r="J277" i="5" s="1"/>
  <c r="J215" i="5"/>
  <c r="J318" i="5" s="1"/>
  <c r="E190" i="5"/>
  <c r="E293" i="5" s="1"/>
  <c r="E173" i="5"/>
  <c r="E276" i="5" s="1"/>
  <c r="E167" i="5"/>
  <c r="E270" i="5" s="1"/>
  <c r="E153" i="5"/>
  <c r="E256" i="5" s="1"/>
  <c r="E187" i="5"/>
  <c r="E290" i="5" s="1"/>
  <c r="E125" i="5"/>
  <c r="E228" i="5" s="1"/>
  <c r="I216" i="5"/>
  <c r="I319" i="5" s="1"/>
  <c r="I124" i="5"/>
  <c r="I227" i="5" s="1"/>
  <c r="I208" i="5"/>
  <c r="I311" i="5" s="1"/>
  <c r="I132" i="5"/>
  <c r="I235" i="5" s="1"/>
  <c r="I122" i="5"/>
  <c r="I225" i="5" s="1"/>
  <c r="I212" i="5"/>
  <c r="I315" i="5" s="1"/>
  <c r="I128" i="5"/>
  <c r="I231" i="5" s="1"/>
  <c r="J132" i="5"/>
  <c r="J235" i="5" s="1"/>
  <c r="J208" i="5"/>
  <c r="J311" i="5" s="1"/>
  <c r="E183" i="5"/>
  <c r="E286" i="5" s="1"/>
  <c r="E122" i="5"/>
  <c r="E225" i="5" s="1"/>
  <c r="E214" i="5"/>
  <c r="E317" i="5" s="1"/>
  <c r="E126" i="5"/>
  <c r="E229" i="5" s="1"/>
  <c r="E185" i="5"/>
  <c r="E288" i="5" s="1"/>
  <c r="E124" i="5"/>
  <c r="E227" i="5" s="1"/>
  <c r="E212" i="4"/>
  <c r="E315" i="4" s="1"/>
  <c r="E204" i="4"/>
  <c r="E307" i="4" s="1"/>
  <c r="E199" i="4"/>
  <c r="E302" i="4" s="1"/>
  <c r="H152" i="4"/>
  <c r="H255" i="4" s="1"/>
  <c r="H124" i="4"/>
  <c r="H227" i="4" s="1"/>
  <c r="E139" i="4"/>
  <c r="E242" i="4" s="1"/>
  <c r="E201" i="4"/>
  <c r="E304" i="4" s="1"/>
  <c r="E126" i="4"/>
  <c r="E229" i="4" s="1"/>
  <c r="D131" i="4"/>
  <c r="D234" i="4" s="1"/>
  <c r="D189" i="4"/>
  <c r="D292" i="4" s="1"/>
  <c r="D175" i="4"/>
  <c r="D278" i="4" s="1"/>
  <c r="H165" i="4"/>
  <c r="H268" i="4" s="1"/>
  <c r="H175" i="4"/>
  <c r="H278" i="4" s="1"/>
  <c r="E161" i="4"/>
  <c r="E264" i="4" s="1"/>
  <c r="E179" i="4"/>
  <c r="E282" i="4" s="1"/>
  <c r="E124" i="4"/>
  <c r="E227" i="4" s="1"/>
  <c r="E167" i="4"/>
  <c r="E270" i="4" s="1"/>
  <c r="E198" i="4"/>
  <c r="E301" i="4" s="1"/>
  <c r="D143" i="4"/>
  <c r="D246" i="4" s="1"/>
  <c r="D207" i="4"/>
  <c r="D310" i="4" s="1"/>
  <c r="D154" i="4"/>
  <c r="D257" i="4" s="1"/>
  <c r="D144" i="4"/>
  <c r="D247" i="4" s="1"/>
  <c r="D124" i="4"/>
  <c r="D227" i="4" s="1"/>
  <c r="D149" i="4"/>
  <c r="D252" i="4" s="1"/>
  <c r="D167" i="4"/>
  <c r="D270" i="4" s="1"/>
  <c r="H171" i="4"/>
  <c r="H274" i="4" s="1"/>
  <c r="H167" i="4"/>
  <c r="H270" i="4" s="1"/>
  <c r="H154" i="4"/>
  <c r="H257" i="4" s="1"/>
  <c r="H219" i="4"/>
  <c r="H322" i="4" s="1"/>
  <c r="E160" i="4"/>
  <c r="E263" i="4" s="1"/>
  <c r="E180" i="4"/>
  <c r="E283" i="4" s="1"/>
  <c r="E182" i="4"/>
  <c r="E285" i="4" s="1"/>
  <c r="E172" i="4"/>
  <c r="E275" i="4" s="1"/>
  <c r="E197" i="4"/>
  <c r="E300" i="4" s="1"/>
  <c r="E150" i="4"/>
  <c r="E253" i="4" s="1"/>
  <c r="E190" i="4"/>
  <c r="E293" i="4" s="1"/>
  <c r="D126" i="4"/>
  <c r="D229" i="4" s="1"/>
  <c r="D136" i="4"/>
  <c r="D239" i="4" s="1"/>
  <c r="D123" i="4"/>
  <c r="D226" i="4" s="1"/>
  <c r="H131" i="4"/>
  <c r="H234" i="4" s="1"/>
  <c r="H159" i="4"/>
  <c r="H262" i="4" s="1"/>
  <c r="C170" i="5"/>
  <c r="C273" i="5" s="1"/>
  <c r="G194" i="4"/>
  <c r="G297" i="4" s="1"/>
  <c r="J125" i="8"/>
  <c r="J228" i="8" s="1"/>
  <c r="I200" i="7"/>
  <c r="I303" i="7" s="1"/>
  <c r="I325" i="7" l="1"/>
  <c r="I327" i="7" s="1"/>
  <c r="B132" i="15"/>
  <c r="B235" i="15" s="1"/>
  <c r="B195" i="15"/>
  <c r="B298" i="15" s="1"/>
  <c r="K136" i="15"/>
  <c r="K239" i="15" s="1"/>
  <c r="K177" i="15"/>
  <c r="K280" i="15" s="1"/>
  <c r="K172" i="15"/>
  <c r="K275" i="15" s="1"/>
  <c r="F125" i="14"/>
  <c r="F228" i="14" s="1"/>
  <c r="E215" i="14"/>
  <c r="E318" i="14" s="1"/>
  <c r="F198" i="15"/>
  <c r="F301" i="15" s="1"/>
  <c r="F133" i="15"/>
  <c r="F236" i="15" s="1"/>
  <c r="F188" i="15"/>
  <c r="F291" i="15" s="1"/>
  <c r="B187" i="15"/>
  <c r="B290" i="15" s="1"/>
  <c r="B168" i="15"/>
  <c r="B271" i="15" s="1"/>
  <c r="K143" i="15"/>
  <c r="K246" i="15" s="1"/>
  <c r="D168" i="10"/>
  <c r="D271" i="10" s="1"/>
  <c r="F215" i="14"/>
  <c r="F318" i="14" s="1"/>
  <c r="D190" i="14"/>
  <c r="D293" i="14" s="1"/>
  <c r="G157" i="13"/>
  <c r="G260" i="13" s="1"/>
  <c r="J167" i="13"/>
  <c r="J270" i="13" s="1"/>
  <c r="H211" i="14"/>
  <c r="H314" i="14" s="1"/>
  <c r="B199" i="14"/>
  <c r="B302" i="14" s="1"/>
  <c r="F199" i="14"/>
  <c r="F302" i="14" s="1"/>
  <c r="F191" i="14"/>
  <c r="F294" i="14" s="1"/>
  <c r="K196" i="15"/>
  <c r="K299" i="15" s="1"/>
  <c r="F154" i="15"/>
  <c r="F257" i="15" s="1"/>
  <c r="K123" i="15"/>
  <c r="K226" i="15" s="1"/>
  <c r="B173" i="15"/>
  <c r="B276" i="15" s="1"/>
  <c r="E203" i="13"/>
  <c r="E306" i="13" s="1"/>
  <c r="D212" i="14"/>
  <c r="D315" i="14" s="1"/>
  <c r="F120" i="11"/>
  <c r="F221" i="11" s="1"/>
  <c r="F208" i="15"/>
  <c r="F311" i="15" s="1"/>
  <c r="F150" i="15"/>
  <c r="F253" i="15" s="1"/>
  <c r="F217" i="15"/>
  <c r="F320" i="15" s="1"/>
  <c r="B129" i="15"/>
  <c r="B232" i="15" s="1"/>
  <c r="B158" i="15"/>
  <c r="B261" i="15" s="1"/>
  <c r="B121" i="15"/>
  <c r="B176" i="15"/>
  <c r="B279" i="15" s="1"/>
  <c r="B174" i="14"/>
  <c r="B277" i="14" s="1"/>
  <c r="F201" i="15"/>
  <c r="F304" i="15" s="1"/>
  <c r="F182" i="15"/>
  <c r="F285" i="15" s="1"/>
  <c r="J214" i="15"/>
  <c r="J317" i="15" s="1"/>
  <c r="C139" i="15"/>
  <c r="C242" i="15" s="1"/>
  <c r="C195" i="15"/>
  <c r="C298" i="15" s="1"/>
  <c r="B162" i="15"/>
  <c r="B265" i="15" s="1"/>
  <c r="B180" i="15"/>
  <c r="B283" i="15" s="1"/>
  <c r="K218" i="15"/>
  <c r="K321" i="15" s="1"/>
  <c r="F187" i="15"/>
  <c r="F290" i="15" s="1"/>
  <c r="C125" i="15"/>
  <c r="C228" i="15" s="1"/>
  <c r="F189" i="15"/>
  <c r="F292" i="15" s="1"/>
  <c r="J163" i="15"/>
  <c r="J266" i="15" s="1"/>
  <c r="B181" i="14"/>
  <c r="B284" i="14" s="1"/>
  <c r="E217" i="8"/>
  <c r="E320" i="8" s="1"/>
  <c r="F170" i="14"/>
  <c r="F273" i="14" s="1"/>
  <c r="F134" i="12"/>
  <c r="F237" i="12" s="1"/>
  <c r="B193" i="14"/>
  <c r="B296" i="14" s="1"/>
  <c r="F190" i="12"/>
  <c r="F293" i="12" s="1"/>
  <c r="G183" i="13"/>
  <c r="G286" i="13" s="1"/>
  <c r="J173" i="13"/>
  <c r="J276" i="13" s="1"/>
  <c r="F148" i="15"/>
  <c r="F251" i="15" s="1"/>
  <c r="F219" i="14"/>
  <c r="F322" i="14" s="1"/>
  <c r="H192" i="14"/>
  <c r="H295" i="14" s="1"/>
  <c r="F193" i="14"/>
  <c r="F296" i="14" s="1"/>
  <c r="F138" i="14"/>
  <c r="F241" i="14" s="1"/>
  <c r="B195" i="14"/>
  <c r="B298" i="14" s="1"/>
  <c r="H150" i="14"/>
  <c r="H253" i="14" s="1"/>
  <c r="H160" i="14"/>
  <c r="H263" i="14" s="1"/>
  <c r="I145" i="14"/>
  <c r="I248" i="14" s="1"/>
  <c r="I158" i="14"/>
  <c r="I261" i="14" s="1"/>
  <c r="B138" i="14"/>
  <c r="B241" i="14" s="1"/>
  <c r="H140" i="14"/>
  <c r="H243" i="14" s="1"/>
  <c r="D193" i="14"/>
  <c r="D296" i="14" s="1"/>
  <c r="H133" i="14"/>
  <c r="H236" i="14" s="1"/>
  <c r="F152" i="14"/>
  <c r="F255" i="14" s="1"/>
  <c r="J325" i="4"/>
  <c r="J327" i="4" s="1"/>
  <c r="B121" i="14"/>
  <c r="D198" i="14"/>
  <c r="D301" i="14" s="1"/>
  <c r="J120" i="4"/>
  <c r="J221" i="4" s="1"/>
  <c r="I218" i="5"/>
  <c r="I321" i="5" s="1"/>
  <c r="D186" i="4"/>
  <c r="D289" i="4" s="1"/>
  <c r="I202" i="5"/>
  <c r="I305" i="5" s="1"/>
  <c r="I204" i="8"/>
  <c r="I307" i="8" s="1"/>
  <c r="I219" i="5"/>
  <c r="I322" i="5" s="1"/>
  <c r="H215" i="8"/>
  <c r="H318" i="8" s="1"/>
  <c r="E136" i="6"/>
  <c r="E239" i="6" s="1"/>
  <c r="I218" i="6"/>
  <c r="I321" i="6" s="1"/>
  <c r="J184" i="6"/>
  <c r="J287" i="6" s="1"/>
  <c r="E189" i="8"/>
  <c r="E292" i="8" s="1"/>
  <c r="K210" i="11"/>
  <c r="K313" i="11" s="1"/>
  <c r="K143" i="11"/>
  <c r="K246" i="11" s="1"/>
  <c r="K204" i="11"/>
  <c r="K307" i="11" s="1"/>
  <c r="E153" i="11"/>
  <c r="E256" i="11" s="1"/>
  <c r="I132" i="11"/>
  <c r="I235" i="11" s="1"/>
  <c r="F178" i="14"/>
  <c r="F281" i="14" s="1"/>
  <c r="E174" i="14"/>
  <c r="E277" i="14" s="1"/>
  <c r="B125" i="14"/>
  <c r="B228" i="14" s="1"/>
  <c r="C187" i="6"/>
  <c r="C290" i="6" s="1"/>
  <c r="C177" i="6"/>
  <c r="C280" i="6" s="1"/>
  <c r="B208" i="6"/>
  <c r="B311" i="6" s="1"/>
  <c r="D217" i="4"/>
  <c r="D320" i="4" s="1"/>
  <c r="D196" i="4"/>
  <c r="D299" i="4" s="1"/>
  <c r="F139" i="6"/>
  <c r="F242" i="6" s="1"/>
  <c r="E212" i="6"/>
  <c r="E315" i="6" s="1"/>
  <c r="F128" i="6"/>
  <c r="F231" i="6" s="1"/>
  <c r="E122" i="8"/>
  <c r="E225" i="8" s="1"/>
  <c r="F149" i="15"/>
  <c r="F252" i="15" s="1"/>
  <c r="B128" i="6"/>
  <c r="B231" i="6" s="1"/>
  <c r="D216" i="4"/>
  <c r="D319" i="4" s="1"/>
  <c r="F137" i="6"/>
  <c r="F240" i="6" s="1"/>
  <c r="H151" i="8"/>
  <c r="H254" i="8" s="1"/>
  <c r="D209" i="10"/>
  <c r="D312" i="10" s="1"/>
  <c r="E195" i="10"/>
  <c r="E298" i="10" s="1"/>
  <c r="I184" i="11"/>
  <c r="I287" i="11" s="1"/>
  <c r="G125" i="11"/>
  <c r="G228" i="11" s="1"/>
  <c r="C211" i="11"/>
  <c r="C314" i="11" s="1"/>
  <c r="F166" i="12"/>
  <c r="F269" i="12" s="1"/>
  <c r="F211" i="12"/>
  <c r="F314" i="12" s="1"/>
  <c r="E152" i="12"/>
  <c r="E255" i="12" s="1"/>
  <c r="E208" i="12"/>
  <c r="E311" i="12" s="1"/>
  <c r="E198" i="13"/>
  <c r="E301" i="13" s="1"/>
  <c r="F217" i="13"/>
  <c r="F320" i="13" s="1"/>
  <c r="E196" i="14"/>
  <c r="E299" i="14" s="1"/>
  <c r="F207" i="14"/>
  <c r="F310" i="14" s="1"/>
  <c r="D206" i="14"/>
  <c r="D309" i="14" s="1"/>
  <c r="H204" i="14"/>
  <c r="H307" i="14" s="1"/>
  <c r="I213" i="14"/>
  <c r="I316" i="14" s="1"/>
  <c r="J219" i="15"/>
  <c r="J322" i="15" s="1"/>
  <c r="G325" i="5"/>
  <c r="G327" i="5" s="1"/>
  <c r="I184" i="9"/>
  <c r="I287" i="9" s="1"/>
  <c r="I194" i="5"/>
  <c r="I297" i="5" s="1"/>
  <c r="F133" i="6"/>
  <c r="F236" i="6" s="1"/>
  <c r="J132" i="6"/>
  <c r="J235" i="6" s="1"/>
  <c r="H172" i="7"/>
  <c r="H275" i="7" s="1"/>
  <c r="E211" i="10"/>
  <c r="E314" i="10" s="1"/>
  <c r="K149" i="11"/>
  <c r="K252" i="11" s="1"/>
  <c r="E210" i="11"/>
  <c r="E313" i="11" s="1"/>
  <c r="G150" i="11"/>
  <c r="G253" i="11" s="1"/>
  <c r="I152" i="12"/>
  <c r="I255" i="12" s="1"/>
  <c r="B158" i="12"/>
  <c r="B261" i="12" s="1"/>
  <c r="E216" i="13"/>
  <c r="E319" i="13" s="1"/>
  <c r="F188" i="14"/>
  <c r="F291" i="14" s="1"/>
  <c r="B133" i="14"/>
  <c r="B236" i="14" s="1"/>
  <c r="D146" i="14"/>
  <c r="D249" i="14" s="1"/>
  <c r="K168" i="15"/>
  <c r="K271" i="15" s="1"/>
  <c r="K133" i="15"/>
  <c r="K236" i="15" s="1"/>
  <c r="K174" i="15"/>
  <c r="K277" i="15" s="1"/>
  <c r="G120" i="5"/>
  <c r="G221" i="5" s="1"/>
  <c r="H190" i="7"/>
  <c r="H293" i="7" s="1"/>
  <c r="I210" i="5"/>
  <c r="I313" i="5" s="1"/>
  <c r="B198" i="6"/>
  <c r="B301" i="6" s="1"/>
  <c r="G141" i="8"/>
  <c r="G244" i="8" s="1"/>
  <c r="E141" i="11"/>
  <c r="E244" i="11" s="1"/>
  <c r="E126" i="11"/>
  <c r="E229" i="11" s="1"/>
  <c r="J187" i="13"/>
  <c r="J290" i="13" s="1"/>
  <c r="G209" i="13"/>
  <c r="G312" i="13" s="1"/>
  <c r="D152" i="14"/>
  <c r="D255" i="14" s="1"/>
  <c r="F176" i="14"/>
  <c r="F279" i="14" s="1"/>
  <c r="J206" i="15"/>
  <c r="J309" i="15" s="1"/>
  <c r="J183" i="15"/>
  <c r="J286" i="15" s="1"/>
  <c r="G185" i="15"/>
  <c r="G288" i="15" s="1"/>
  <c r="G122" i="15"/>
  <c r="G225" i="15" s="1"/>
  <c r="K189" i="15"/>
  <c r="K292" i="15" s="1"/>
  <c r="C158" i="15"/>
  <c r="C261" i="15" s="1"/>
  <c r="K200" i="15"/>
  <c r="K303" i="15" s="1"/>
  <c r="J181" i="6"/>
  <c r="J284" i="6" s="1"/>
  <c r="E139" i="5"/>
  <c r="E242" i="5" s="1"/>
  <c r="F159" i="5"/>
  <c r="F262" i="5" s="1"/>
  <c r="F186" i="5"/>
  <c r="F289" i="5" s="1"/>
  <c r="F162" i="5"/>
  <c r="F265" i="5" s="1"/>
  <c r="I166" i="5"/>
  <c r="I269" i="5" s="1"/>
  <c r="D164" i="14"/>
  <c r="D267" i="14" s="1"/>
  <c r="F133" i="14"/>
  <c r="F236" i="14" s="1"/>
  <c r="E129" i="12"/>
  <c r="E232" i="12" s="1"/>
  <c r="E165" i="12"/>
  <c r="E268" i="12" s="1"/>
  <c r="E206" i="12"/>
  <c r="E309" i="12" s="1"/>
  <c r="E169" i="12"/>
  <c r="E272" i="12" s="1"/>
  <c r="F149" i="14"/>
  <c r="F252" i="14" s="1"/>
  <c r="F139" i="15"/>
  <c r="F242" i="15" s="1"/>
  <c r="F158" i="15"/>
  <c r="F261" i="15" s="1"/>
  <c r="F125" i="15"/>
  <c r="F228" i="15" s="1"/>
  <c r="C194" i="15"/>
  <c r="C297" i="15" s="1"/>
  <c r="C137" i="15"/>
  <c r="C240" i="15" s="1"/>
  <c r="B131" i="15"/>
  <c r="B234" i="15" s="1"/>
  <c r="B160" i="15"/>
  <c r="B263" i="15" s="1"/>
  <c r="K122" i="15"/>
  <c r="K225" i="15" s="1"/>
  <c r="K156" i="15"/>
  <c r="K259" i="15" s="1"/>
  <c r="F153" i="15"/>
  <c r="F256" i="15" s="1"/>
  <c r="J188" i="15"/>
  <c r="J291" i="15" s="1"/>
  <c r="B193" i="15"/>
  <c r="B296" i="15" s="1"/>
  <c r="K216" i="15"/>
  <c r="K319" i="15" s="1"/>
  <c r="B167" i="15"/>
  <c r="B270" i="15" s="1"/>
  <c r="E214" i="14"/>
  <c r="E317" i="14" s="1"/>
  <c r="D134" i="14"/>
  <c r="D237" i="14" s="1"/>
  <c r="H136" i="14"/>
  <c r="H239" i="14" s="1"/>
  <c r="F127" i="15"/>
  <c r="F230" i="15" s="1"/>
  <c r="J121" i="15"/>
  <c r="J224" i="15" s="1"/>
  <c r="J144" i="15"/>
  <c r="J247" i="15" s="1"/>
  <c r="J207" i="15"/>
  <c r="J310" i="15" s="1"/>
  <c r="G193" i="15"/>
  <c r="G296" i="15" s="1"/>
  <c r="G135" i="15"/>
  <c r="G238" i="15" s="1"/>
  <c r="G162" i="15"/>
  <c r="G265" i="15" s="1"/>
  <c r="G128" i="15"/>
  <c r="G231" i="15" s="1"/>
  <c r="G141" i="15"/>
  <c r="G244" i="15" s="1"/>
  <c r="G157" i="15"/>
  <c r="G260" i="15" s="1"/>
  <c r="C148" i="15"/>
  <c r="C251" i="15" s="1"/>
  <c r="B150" i="15"/>
  <c r="B253" i="15" s="1"/>
  <c r="G201" i="15"/>
  <c r="G304" i="15" s="1"/>
  <c r="B156" i="15"/>
  <c r="B259" i="15" s="1"/>
  <c r="F144" i="15"/>
  <c r="F247" i="15" s="1"/>
  <c r="F202" i="15"/>
  <c r="F305" i="15" s="1"/>
  <c r="G129" i="15"/>
  <c r="G232" i="15" s="1"/>
  <c r="B206" i="15"/>
  <c r="B309" i="15" s="1"/>
  <c r="F145" i="12"/>
  <c r="F248" i="12" s="1"/>
  <c r="J142" i="12"/>
  <c r="J245" i="12" s="1"/>
  <c r="J188" i="13"/>
  <c r="J291" i="13" s="1"/>
  <c r="G208" i="13"/>
  <c r="G311" i="13" s="1"/>
  <c r="F125" i="13"/>
  <c r="F228" i="13" s="1"/>
  <c r="B203" i="14"/>
  <c r="B306" i="14" s="1"/>
  <c r="F185" i="14"/>
  <c r="F288" i="14" s="1"/>
  <c r="D195" i="14"/>
  <c r="D298" i="14" s="1"/>
  <c r="H189" i="14"/>
  <c r="H292" i="14" s="1"/>
  <c r="I183" i="14"/>
  <c r="I286" i="14" s="1"/>
  <c r="F164" i="14"/>
  <c r="F267" i="14" s="1"/>
  <c r="J141" i="15"/>
  <c r="J244" i="15" s="1"/>
  <c r="J134" i="15"/>
  <c r="J237" i="15" s="1"/>
  <c r="J157" i="15"/>
  <c r="J260" i="15" s="1"/>
  <c r="G155" i="15"/>
  <c r="G258" i="15" s="1"/>
  <c r="G218" i="15"/>
  <c r="G321" i="15" s="1"/>
  <c r="G124" i="15"/>
  <c r="G227" i="15" s="1"/>
  <c r="C185" i="15"/>
  <c r="C288" i="15" s="1"/>
  <c r="C178" i="15"/>
  <c r="C281" i="15" s="1"/>
  <c r="C191" i="15"/>
  <c r="C294" i="15" s="1"/>
  <c r="K182" i="15"/>
  <c r="K285" i="15" s="1"/>
  <c r="K169" i="15"/>
  <c r="K272" i="15" s="1"/>
  <c r="G174" i="15"/>
  <c r="G277" i="15" s="1"/>
  <c r="G217" i="15"/>
  <c r="G320" i="15" s="1"/>
  <c r="G144" i="15"/>
  <c r="G247" i="15" s="1"/>
  <c r="F134" i="15"/>
  <c r="F237" i="15" s="1"/>
  <c r="F164" i="15"/>
  <c r="F267" i="15" s="1"/>
  <c r="G150" i="15"/>
  <c r="G253" i="15" s="1"/>
  <c r="G209" i="15"/>
  <c r="G312" i="15" s="1"/>
  <c r="G179" i="15"/>
  <c r="G282" i="15" s="1"/>
  <c r="G173" i="15"/>
  <c r="G276" i="15" s="1"/>
  <c r="G214" i="15"/>
  <c r="G317" i="15" s="1"/>
  <c r="G132" i="15"/>
  <c r="G235" i="15" s="1"/>
  <c r="K140" i="15"/>
  <c r="K243" i="15" s="1"/>
  <c r="J156" i="12"/>
  <c r="J259" i="12" s="1"/>
  <c r="C168" i="15"/>
  <c r="C271" i="15" s="1"/>
  <c r="H142" i="14"/>
  <c r="H245" i="14" s="1"/>
  <c r="J184" i="13"/>
  <c r="J287" i="13" s="1"/>
  <c r="H186" i="4"/>
  <c r="H289" i="4" s="1"/>
  <c r="F208" i="6"/>
  <c r="F311" i="6" s="1"/>
  <c r="J200" i="6"/>
  <c r="J303" i="6" s="1"/>
  <c r="I160" i="11"/>
  <c r="I263" i="11" s="1"/>
  <c r="I183" i="12"/>
  <c r="I286" i="12" s="1"/>
  <c r="B164" i="12"/>
  <c r="B267" i="12" s="1"/>
  <c r="J154" i="12"/>
  <c r="J257" i="12" s="1"/>
  <c r="F208" i="12"/>
  <c r="F311" i="12" s="1"/>
  <c r="G126" i="13"/>
  <c r="G229" i="13" s="1"/>
  <c r="K148" i="13"/>
  <c r="K251" i="13" s="1"/>
  <c r="E151" i="14"/>
  <c r="E254" i="14" s="1"/>
  <c r="D138" i="14"/>
  <c r="D241" i="14" s="1"/>
  <c r="H144" i="14"/>
  <c r="H247" i="14" s="1"/>
  <c r="B205" i="14"/>
  <c r="B308" i="14" s="1"/>
  <c r="F139" i="14"/>
  <c r="F242" i="14" s="1"/>
  <c r="F158" i="14"/>
  <c r="F261" i="14" s="1"/>
  <c r="F174" i="14"/>
  <c r="F277" i="14" s="1"/>
  <c r="B215" i="14"/>
  <c r="B318" i="14" s="1"/>
  <c r="J169" i="15"/>
  <c r="J272" i="15" s="1"/>
  <c r="G178" i="15"/>
  <c r="G281" i="15" s="1"/>
  <c r="F196" i="6"/>
  <c r="F299" i="6" s="1"/>
  <c r="E158" i="12"/>
  <c r="E261" i="12" s="1"/>
  <c r="J199" i="12"/>
  <c r="J302" i="12" s="1"/>
  <c r="J135" i="13"/>
  <c r="J238" i="13" s="1"/>
  <c r="F171" i="13"/>
  <c r="F274" i="13" s="1"/>
  <c r="J189" i="13"/>
  <c r="J292" i="13" s="1"/>
  <c r="F168" i="13"/>
  <c r="F271" i="13" s="1"/>
  <c r="F121" i="14"/>
  <c r="F224" i="14" s="1"/>
  <c r="D202" i="14"/>
  <c r="D305" i="14" s="1"/>
  <c r="H196" i="14"/>
  <c r="H299" i="14" s="1"/>
  <c r="B166" i="14"/>
  <c r="B269" i="14" s="1"/>
  <c r="F201" i="14"/>
  <c r="F304" i="14" s="1"/>
  <c r="F182" i="14"/>
  <c r="F285" i="14" s="1"/>
  <c r="F155" i="15"/>
  <c r="F258" i="15" s="1"/>
  <c r="K179" i="15"/>
  <c r="K282" i="15" s="1"/>
  <c r="H209" i="4"/>
  <c r="H312" i="4" s="1"/>
  <c r="E214" i="4"/>
  <c r="E317" i="4" s="1"/>
  <c r="H205" i="7"/>
  <c r="H308" i="7" s="1"/>
  <c r="K167" i="7"/>
  <c r="K270" i="7" s="1"/>
  <c r="I139" i="8"/>
  <c r="I242" i="8" s="1"/>
  <c r="I176" i="8"/>
  <c r="I279" i="8" s="1"/>
  <c r="B152" i="8"/>
  <c r="B255" i="8" s="1"/>
  <c r="K161" i="13"/>
  <c r="K264" i="13" s="1"/>
  <c r="E145" i="11"/>
  <c r="E248" i="11" s="1"/>
  <c r="I177" i="12"/>
  <c r="I280" i="12" s="1"/>
  <c r="J164" i="13"/>
  <c r="J267" i="13" s="1"/>
  <c r="J181" i="13"/>
  <c r="J284" i="13" s="1"/>
  <c r="J139" i="13"/>
  <c r="J242" i="13" s="1"/>
  <c r="J168" i="13"/>
  <c r="J271" i="13" s="1"/>
  <c r="I206" i="14"/>
  <c r="I309" i="14" s="1"/>
  <c r="F178" i="12"/>
  <c r="F281" i="12" s="1"/>
  <c r="J204" i="12"/>
  <c r="J307" i="12" s="1"/>
  <c r="F177" i="12"/>
  <c r="F280" i="12" s="1"/>
  <c r="E201" i="12"/>
  <c r="E304" i="12" s="1"/>
  <c r="J210" i="12"/>
  <c r="J313" i="12" s="1"/>
  <c r="J155" i="12"/>
  <c r="J258" i="12" s="1"/>
  <c r="J141" i="13"/>
  <c r="J244" i="13" s="1"/>
  <c r="B139" i="12"/>
  <c r="B242" i="12" s="1"/>
  <c r="F130" i="12"/>
  <c r="F233" i="12" s="1"/>
  <c r="J130" i="13"/>
  <c r="J233" i="13" s="1"/>
  <c r="J154" i="13"/>
  <c r="J257" i="13" s="1"/>
  <c r="J198" i="13"/>
  <c r="J301" i="13" s="1"/>
  <c r="G128" i="13"/>
  <c r="G231" i="13" s="1"/>
  <c r="G187" i="13"/>
  <c r="G290" i="13" s="1"/>
  <c r="E143" i="13"/>
  <c r="E246" i="13" s="1"/>
  <c r="D209" i="14"/>
  <c r="D312" i="14" s="1"/>
  <c r="D154" i="14"/>
  <c r="D257" i="14" s="1"/>
  <c r="C184" i="10"/>
  <c r="C287" i="10" s="1"/>
  <c r="G194" i="10"/>
  <c r="G297" i="10" s="1"/>
  <c r="C173" i="15"/>
  <c r="C276" i="15" s="1"/>
  <c r="I128" i="12"/>
  <c r="I231" i="12" s="1"/>
  <c r="B129" i="12"/>
  <c r="B232" i="12" s="1"/>
  <c r="B207" i="12"/>
  <c r="B310" i="12" s="1"/>
  <c r="B166" i="12"/>
  <c r="B269" i="12" s="1"/>
  <c r="J205" i="12"/>
  <c r="J308" i="12" s="1"/>
  <c r="B172" i="12"/>
  <c r="B275" i="12" s="1"/>
  <c r="F201" i="12"/>
  <c r="F304" i="12" s="1"/>
  <c r="F128" i="12"/>
  <c r="F231" i="12" s="1"/>
  <c r="E130" i="12"/>
  <c r="E233" i="12" s="1"/>
  <c r="J214" i="12"/>
  <c r="J317" i="12" s="1"/>
  <c r="G172" i="13"/>
  <c r="G275" i="13" s="1"/>
  <c r="K197" i="13"/>
  <c r="K300" i="13" s="1"/>
  <c r="E179" i="13"/>
  <c r="E282" i="13" s="1"/>
  <c r="F190" i="15"/>
  <c r="F293" i="15" s="1"/>
  <c r="F146" i="15"/>
  <c r="F249" i="15" s="1"/>
  <c r="J173" i="15"/>
  <c r="J276" i="15" s="1"/>
  <c r="I201" i="14"/>
  <c r="I304" i="14" s="1"/>
  <c r="C203" i="15"/>
  <c r="C306" i="15" s="1"/>
  <c r="K145" i="15"/>
  <c r="K248" i="15" s="1"/>
  <c r="H177" i="9"/>
  <c r="H280" i="9" s="1"/>
  <c r="E163" i="9"/>
  <c r="E266" i="9" s="1"/>
  <c r="I141" i="11"/>
  <c r="I244" i="11" s="1"/>
  <c r="I197" i="11"/>
  <c r="I300" i="11" s="1"/>
  <c r="I159" i="14"/>
  <c r="I262" i="14" s="1"/>
  <c r="H150" i="8"/>
  <c r="H253" i="8" s="1"/>
  <c r="C173" i="8"/>
  <c r="C276" i="8" s="1"/>
  <c r="B207" i="14"/>
  <c r="B310" i="14" s="1"/>
  <c r="D194" i="14"/>
  <c r="D297" i="14" s="1"/>
  <c r="D177" i="8"/>
  <c r="D280" i="8" s="1"/>
  <c r="H186" i="8"/>
  <c r="H289" i="8" s="1"/>
  <c r="G173" i="8"/>
  <c r="G276" i="8" s="1"/>
  <c r="I162" i="8"/>
  <c r="I265" i="8" s="1"/>
  <c r="I143" i="8"/>
  <c r="I246" i="8" s="1"/>
  <c r="H158" i="9"/>
  <c r="H261" i="9" s="1"/>
  <c r="K160" i="11"/>
  <c r="K263" i="11" s="1"/>
  <c r="C138" i="11"/>
  <c r="C241" i="11" s="1"/>
  <c r="I209" i="11"/>
  <c r="I312" i="11" s="1"/>
  <c r="J164" i="15"/>
  <c r="J267" i="15" s="1"/>
  <c r="J180" i="15"/>
  <c r="J283" i="15" s="1"/>
  <c r="B208" i="15"/>
  <c r="B311" i="15" s="1"/>
  <c r="K204" i="15"/>
  <c r="K307" i="15" s="1"/>
  <c r="E120" i="7"/>
  <c r="E221" i="7" s="1"/>
  <c r="K146" i="15"/>
  <c r="K249" i="15" s="1"/>
  <c r="K213" i="15"/>
  <c r="K316" i="15" s="1"/>
  <c r="K202" i="15"/>
  <c r="K305" i="15" s="1"/>
  <c r="K155" i="15"/>
  <c r="K258" i="15" s="1"/>
  <c r="J148" i="13"/>
  <c r="J251" i="13" s="1"/>
  <c r="E141" i="4"/>
  <c r="E244" i="4" s="1"/>
  <c r="C207" i="7"/>
  <c r="C310" i="7" s="1"/>
  <c r="I152" i="8"/>
  <c r="I255" i="8" s="1"/>
  <c r="I166" i="8"/>
  <c r="I269" i="8" s="1"/>
  <c r="E151" i="6"/>
  <c r="E254" i="6" s="1"/>
  <c r="I168" i="6"/>
  <c r="I271" i="6" s="1"/>
  <c r="C213" i="6"/>
  <c r="C316" i="6" s="1"/>
  <c r="E199" i="6"/>
  <c r="E302" i="6" s="1"/>
  <c r="I169" i="6"/>
  <c r="I272" i="6" s="1"/>
  <c r="F189" i="6"/>
  <c r="F292" i="6" s="1"/>
  <c r="E192" i="6"/>
  <c r="E295" i="6" s="1"/>
  <c r="D120" i="6"/>
  <c r="D221" i="6" s="1"/>
  <c r="E212" i="8"/>
  <c r="E315" i="8" s="1"/>
  <c r="E159" i="8"/>
  <c r="E262" i="8" s="1"/>
  <c r="C204" i="10"/>
  <c r="C307" i="10" s="1"/>
  <c r="B148" i="6"/>
  <c r="B251" i="6" s="1"/>
  <c r="E153" i="8"/>
  <c r="E256" i="8" s="1"/>
  <c r="D188" i="8"/>
  <c r="D291" i="8" s="1"/>
  <c r="G149" i="8"/>
  <c r="G252" i="8" s="1"/>
  <c r="F205" i="8"/>
  <c r="F308" i="8" s="1"/>
  <c r="F137" i="8"/>
  <c r="F240" i="8" s="1"/>
  <c r="B153" i="8"/>
  <c r="B256" i="8" s="1"/>
  <c r="B189" i="8"/>
  <c r="B292" i="8" s="1"/>
  <c r="K210" i="8"/>
  <c r="K313" i="8" s="1"/>
  <c r="E171" i="8"/>
  <c r="E274" i="8" s="1"/>
  <c r="E132" i="8"/>
  <c r="E235" i="8" s="1"/>
  <c r="D165" i="8"/>
  <c r="D268" i="8" s="1"/>
  <c r="H198" i="8"/>
  <c r="H301" i="8" s="1"/>
  <c r="C158" i="8"/>
  <c r="C261" i="8" s="1"/>
  <c r="C189" i="8"/>
  <c r="C292" i="8" s="1"/>
  <c r="D174" i="8"/>
  <c r="D277" i="8" s="1"/>
  <c r="G124" i="11"/>
  <c r="G227" i="11" s="1"/>
  <c r="C209" i="11"/>
  <c r="C312" i="11" s="1"/>
  <c r="C180" i="11"/>
  <c r="C283" i="11" s="1"/>
  <c r="I186" i="11"/>
  <c r="I289" i="11" s="1"/>
  <c r="I171" i="11"/>
  <c r="I274" i="11" s="1"/>
  <c r="C192" i="11"/>
  <c r="C295" i="11" s="1"/>
  <c r="F127" i="12"/>
  <c r="F230" i="12" s="1"/>
  <c r="F215" i="12"/>
  <c r="F318" i="12" s="1"/>
  <c r="F165" i="14"/>
  <c r="F268" i="14" s="1"/>
  <c r="D149" i="14"/>
  <c r="D252" i="14" s="1"/>
  <c r="H168" i="14"/>
  <c r="H271" i="14" s="1"/>
  <c r="I135" i="14"/>
  <c r="I238" i="14" s="1"/>
  <c r="F212" i="14"/>
  <c r="F315" i="14" s="1"/>
  <c r="F126" i="14"/>
  <c r="F229" i="14" s="1"/>
  <c r="D178" i="14"/>
  <c r="D281" i="14" s="1"/>
  <c r="H155" i="14"/>
  <c r="H258" i="14" s="1"/>
  <c r="H184" i="14"/>
  <c r="H287" i="14" s="1"/>
  <c r="F200" i="15"/>
  <c r="F303" i="15" s="1"/>
  <c r="D325" i="6"/>
  <c r="D327" i="6" s="1"/>
  <c r="I126" i="14"/>
  <c r="I229" i="14" s="1"/>
  <c r="B212" i="15"/>
  <c r="B315" i="15" s="1"/>
  <c r="I210" i="9"/>
  <c r="I313" i="9" s="1"/>
  <c r="C131" i="15"/>
  <c r="C234" i="15" s="1"/>
  <c r="E325" i="7"/>
  <c r="E327" i="7" s="1"/>
  <c r="H144" i="4"/>
  <c r="H247" i="4" s="1"/>
  <c r="E210" i="4"/>
  <c r="E313" i="4" s="1"/>
  <c r="B122" i="15"/>
  <c r="B225" i="15" s="1"/>
  <c r="I191" i="6"/>
  <c r="I294" i="6" s="1"/>
  <c r="F205" i="13"/>
  <c r="F308" i="13" s="1"/>
  <c r="B161" i="14"/>
  <c r="B264" i="14" s="1"/>
  <c r="D151" i="14"/>
  <c r="D254" i="14" s="1"/>
  <c r="D165" i="14"/>
  <c r="D268" i="14" s="1"/>
  <c r="G215" i="13"/>
  <c r="G318" i="13" s="1"/>
  <c r="G181" i="13"/>
  <c r="G284" i="13" s="1"/>
  <c r="K204" i="13"/>
  <c r="K307" i="13" s="1"/>
  <c r="I162" i="14"/>
  <c r="I265" i="14" s="1"/>
  <c r="H185" i="14"/>
  <c r="H288" i="14" s="1"/>
  <c r="H156" i="14"/>
  <c r="H259" i="14" s="1"/>
  <c r="K165" i="13"/>
  <c r="K268" i="13" s="1"/>
  <c r="E140" i="13"/>
  <c r="E243" i="13" s="1"/>
  <c r="F144" i="13"/>
  <c r="F247" i="13" s="1"/>
  <c r="F191" i="13"/>
  <c r="F294" i="13" s="1"/>
  <c r="F197" i="13"/>
  <c r="F300" i="13" s="1"/>
  <c r="D158" i="4"/>
  <c r="D261" i="4" s="1"/>
  <c r="E149" i="4"/>
  <c r="E252" i="4" s="1"/>
  <c r="E209" i="5"/>
  <c r="E312" i="5" s="1"/>
  <c r="J146" i="5"/>
  <c r="J249" i="5" s="1"/>
  <c r="H138" i="4"/>
  <c r="H241" i="4" s="1"/>
  <c r="E158" i="5"/>
  <c r="E261" i="5" s="1"/>
  <c r="J131" i="5"/>
  <c r="J234" i="5" s="1"/>
  <c r="B121" i="5"/>
  <c r="B122" i="5"/>
  <c r="B225" i="5" s="1"/>
  <c r="J137" i="6"/>
  <c r="J240" i="6" s="1"/>
  <c r="F126" i="6"/>
  <c r="F229" i="6" s="1"/>
  <c r="C154" i="6"/>
  <c r="C257" i="6" s="1"/>
  <c r="H148" i="7"/>
  <c r="H251" i="7" s="1"/>
  <c r="K169" i="7"/>
  <c r="K272" i="7" s="1"/>
  <c r="D195" i="7"/>
  <c r="D298" i="7" s="1"/>
  <c r="H177" i="4"/>
  <c r="H280" i="4" s="1"/>
  <c r="D152" i="4"/>
  <c r="D255" i="4" s="1"/>
  <c r="I148" i="6"/>
  <c r="I251" i="6" s="1"/>
  <c r="C139" i="6"/>
  <c r="C242" i="6" s="1"/>
  <c r="C126" i="6"/>
  <c r="C229" i="6" s="1"/>
  <c r="B173" i="6"/>
  <c r="B276" i="6" s="1"/>
  <c r="J156" i="6"/>
  <c r="J259" i="6" s="1"/>
  <c r="E156" i="6"/>
  <c r="E259" i="6" s="1"/>
  <c r="E123" i="14"/>
  <c r="E226" i="14" s="1"/>
  <c r="D199" i="14"/>
  <c r="D302" i="14" s="1"/>
  <c r="D201" i="14"/>
  <c r="D304" i="14" s="1"/>
  <c r="F142" i="14"/>
  <c r="F245" i="14" s="1"/>
  <c r="I178" i="14"/>
  <c r="I281" i="14" s="1"/>
  <c r="B219" i="14"/>
  <c r="B322" i="14" s="1"/>
  <c r="D142" i="14"/>
  <c r="D245" i="14" s="1"/>
  <c r="F175" i="15"/>
  <c r="F278" i="15" s="1"/>
  <c r="K186" i="15"/>
  <c r="K289" i="15" s="1"/>
  <c r="K191" i="15"/>
  <c r="K294" i="15" s="1"/>
  <c r="F130" i="15"/>
  <c r="F233" i="15" s="1"/>
  <c r="C140" i="15"/>
  <c r="C243" i="15" s="1"/>
  <c r="C150" i="15"/>
  <c r="C253" i="15" s="1"/>
  <c r="B175" i="15"/>
  <c r="B278" i="15" s="1"/>
  <c r="J155" i="15"/>
  <c r="J258" i="15" s="1"/>
  <c r="J153" i="15"/>
  <c r="J256" i="15" s="1"/>
  <c r="G145" i="15"/>
  <c r="G248" i="15" s="1"/>
  <c r="C169" i="15"/>
  <c r="C272" i="15" s="1"/>
  <c r="C124" i="15"/>
  <c r="C227" i="15" s="1"/>
  <c r="D186" i="14"/>
  <c r="D289" i="14" s="1"/>
  <c r="E130" i="14"/>
  <c r="E233" i="14" s="1"/>
  <c r="B169" i="14"/>
  <c r="B272" i="14" s="1"/>
  <c r="H180" i="14"/>
  <c r="H283" i="14" s="1"/>
  <c r="I182" i="14"/>
  <c r="I285" i="14" s="1"/>
  <c r="J138" i="15"/>
  <c r="J241" i="15" s="1"/>
  <c r="K161" i="15"/>
  <c r="K264" i="15" s="1"/>
  <c r="J154" i="15"/>
  <c r="J257" i="15" s="1"/>
  <c r="J175" i="15"/>
  <c r="J278" i="15" s="1"/>
  <c r="G143" i="15"/>
  <c r="G246" i="15" s="1"/>
  <c r="B186" i="15"/>
  <c r="B289" i="15" s="1"/>
  <c r="G159" i="15"/>
  <c r="G262" i="15" s="1"/>
  <c r="G188" i="15"/>
  <c r="G291" i="15" s="1"/>
  <c r="G153" i="15"/>
  <c r="G256" i="15" s="1"/>
  <c r="C180" i="15"/>
  <c r="C283" i="15" s="1"/>
  <c r="C127" i="15"/>
  <c r="C230" i="15" s="1"/>
  <c r="B136" i="15"/>
  <c r="B239" i="15" s="1"/>
  <c r="C138" i="15"/>
  <c r="C241" i="15" s="1"/>
  <c r="C152" i="15"/>
  <c r="C255" i="15" s="1"/>
  <c r="C218" i="15"/>
  <c r="C321" i="15" s="1"/>
  <c r="B133" i="15"/>
  <c r="B236" i="15" s="1"/>
  <c r="K139" i="15"/>
  <c r="K242" i="15" s="1"/>
  <c r="C216" i="11"/>
  <c r="C319" i="11" s="1"/>
  <c r="K129" i="11"/>
  <c r="K232" i="11" s="1"/>
  <c r="I156" i="11"/>
  <c r="I259" i="11" s="1"/>
  <c r="I192" i="12"/>
  <c r="I295" i="12" s="1"/>
  <c r="E158" i="13"/>
  <c r="E261" i="13" s="1"/>
  <c r="E189" i="14"/>
  <c r="E292" i="14" s="1"/>
  <c r="F184" i="14"/>
  <c r="F287" i="14" s="1"/>
  <c r="B127" i="14"/>
  <c r="B230" i="14" s="1"/>
  <c r="H198" i="14"/>
  <c r="H301" i="14" s="1"/>
  <c r="J178" i="15"/>
  <c r="J281" i="15" s="1"/>
  <c r="G125" i="15"/>
  <c r="G228" i="15" s="1"/>
  <c r="G154" i="15"/>
  <c r="G257" i="15" s="1"/>
  <c r="G172" i="15"/>
  <c r="G275" i="15" s="1"/>
  <c r="B141" i="15"/>
  <c r="B244" i="15" s="1"/>
  <c r="J148" i="15"/>
  <c r="J251" i="15" s="1"/>
  <c r="J124" i="15"/>
  <c r="J227" i="15" s="1"/>
  <c r="B181" i="15"/>
  <c r="B284" i="15" s="1"/>
  <c r="B139" i="15"/>
  <c r="B242" i="15" s="1"/>
  <c r="B203" i="15"/>
  <c r="B306" i="15" s="1"/>
  <c r="K144" i="15"/>
  <c r="K247" i="15" s="1"/>
  <c r="K122" i="13"/>
  <c r="K225" i="13" s="1"/>
  <c r="K177" i="13"/>
  <c r="K280" i="13" s="1"/>
  <c r="B150" i="14"/>
  <c r="B253" i="14" s="1"/>
  <c r="F218" i="14"/>
  <c r="F321" i="14" s="1"/>
  <c r="B138" i="15"/>
  <c r="B241" i="15" s="1"/>
  <c r="K190" i="15"/>
  <c r="K293" i="15" s="1"/>
  <c r="E169" i="13"/>
  <c r="E272" i="13" s="1"/>
  <c r="F175" i="13"/>
  <c r="F278" i="13" s="1"/>
  <c r="B163" i="14"/>
  <c r="B266" i="14" s="1"/>
  <c r="D148" i="14"/>
  <c r="D251" i="14" s="1"/>
  <c r="D171" i="14"/>
  <c r="D274" i="14" s="1"/>
  <c r="H190" i="14"/>
  <c r="H293" i="14" s="1"/>
  <c r="E181" i="14"/>
  <c r="E284" i="14" s="1"/>
  <c r="I149" i="14"/>
  <c r="I252" i="14" s="1"/>
  <c r="I140" i="14"/>
  <c r="I243" i="14" s="1"/>
  <c r="B171" i="14"/>
  <c r="B274" i="14" s="1"/>
  <c r="F204" i="15"/>
  <c r="F307" i="15" s="1"/>
  <c r="D173" i="9"/>
  <c r="D276" i="9" s="1"/>
  <c r="H182" i="9"/>
  <c r="H285" i="9" s="1"/>
  <c r="E163" i="10"/>
  <c r="E266" i="10" s="1"/>
  <c r="D137" i="11"/>
  <c r="D240" i="11" s="1"/>
  <c r="G191" i="11"/>
  <c r="G294" i="11" s="1"/>
  <c r="E144" i="11"/>
  <c r="E247" i="11" s="1"/>
  <c r="J177" i="12"/>
  <c r="J280" i="12" s="1"/>
  <c r="B188" i="14"/>
  <c r="B291" i="14" s="1"/>
  <c r="B137" i="14"/>
  <c r="B240" i="14" s="1"/>
  <c r="I211" i="14"/>
  <c r="I314" i="14" s="1"/>
  <c r="F167" i="14"/>
  <c r="F270" i="14" s="1"/>
  <c r="F194" i="14"/>
  <c r="F297" i="14" s="1"/>
  <c r="D143" i="14"/>
  <c r="D246" i="14" s="1"/>
  <c r="B165" i="14"/>
  <c r="B268" i="14" s="1"/>
  <c r="F160" i="15"/>
  <c r="F263" i="15" s="1"/>
  <c r="J137" i="15"/>
  <c r="J240" i="15" s="1"/>
  <c r="J198" i="15"/>
  <c r="J301" i="15" s="1"/>
  <c r="J135" i="15"/>
  <c r="J238" i="15" s="1"/>
  <c r="G212" i="15"/>
  <c r="G315" i="15" s="1"/>
  <c r="K135" i="15"/>
  <c r="K238" i="15" s="1"/>
  <c r="K158" i="15"/>
  <c r="K261" i="15" s="1"/>
  <c r="F210" i="15"/>
  <c r="F313" i="15" s="1"/>
  <c r="J165" i="15"/>
  <c r="J268" i="15" s="1"/>
  <c r="B165" i="15"/>
  <c r="B268" i="15" s="1"/>
  <c r="K121" i="15"/>
  <c r="K159" i="15"/>
  <c r="K262" i="15" s="1"/>
  <c r="F143" i="15"/>
  <c r="F246" i="15" s="1"/>
  <c r="G195" i="15"/>
  <c r="G298" i="15" s="1"/>
  <c r="G126" i="15"/>
  <c r="G229" i="15" s="1"/>
  <c r="C199" i="15"/>
  <c r="C302" i="15" s="1"/>
  <c r="B214" i="15"/>
  <c r="B317" i="15" s="1"/>
  <c r="J145" i="12"/>
  <c r="J248" i="12" s="1"/>
  <c r="J139" i="12"/>
  <c r="J242" i="12" s="1"/>
  <c r="E172" i="14"/>
  <c r="E275" i="14" s="1"/>
  <c r="F153" i="14"/>
  <c r="F256" i="14" s="1"/>
  <c r="H161" i="14"/>
  <c r="H264" i="14" s="1"/>
  <c r="K175" i="15"/>
  <c r="K278" i="15" s="1"/>
  <c r="J204" i="15"/>
  <c r="J307" i="15" s="1"/>
  <c r="C157" i="15"/>
  <c r="C260" i="15" s="1"/>
  <c r="K160" i="15"/>
  <c r="K263" i="15" s="1"/>
  <c r="K142" i="15"/>
  <c r="K245" i="15" s="1"/>
  <c r="G209" i="6"/>
  <c r="G312" i="6" s="1"/>
  <c r="G147" i="6"/>
  <c r="G250" i="6" s="1"/>
  <c r="G153" i="7"/>
  <c r="G256" i="7" s="1"/>
  <c r="G178" i="7"/>
  <c r="G281" i="7" s="1"/>
  <c r="K132" i="7"/>
  <c r="K235" i="7" s="1"/>
  <c r="D149" i="7"/>
  <c r="D252" i="7" s="1"/>
  <c r="I208" i="8"/>
  <c r="I311" i="8" s="1"/>
  <c r="E185" i="8"/>
  <c r="E288" i="8" s="1"/>
  <c r="D199" i="9"/>
  <c r="D302" i="9" s="1"/>
  <c r="I183" i="11"/>
  <c r="I286" i="11" s="1"/>
  <c r="C128" i="11"/>
  <c r="C231" i="11" s="1"/>
  <c r="G135" i="11"/>
  <c r="G238" i="11" s="1"/>
  <c r="K159" i="11"/>
  <c r="K262" i="11" s="1"/>
  <c r="F142" i="12"/>
  <c r="F245" i="12" s="1"/>
  <c r="E173" i="12"/>
  <c r="E276" i="12" s="1"/>
  <c r="J134" i="12"/>
  <c r="J237" i="12" s="1"/>
  <c r="F172" i="13"/>
  <c r="F275" i="13" s="1"/>
  <c r="H141" i="14"/>
  <c r="H244" i="14" s="1"/>
  <c r="F128" i="14"/>
  <c r="F231" i="14" s="1"/>
  <c r="B132" i="14"/>
  <c r="B235" i="14" s="1"/>
  <c r="F213" i="15"/>
  <c r="F316" i="15" s="1"/>
  <c r="G156" i="15"/>
  <c r="G259" i="15" s="1"/>
  <c r="G192" i="15"/>
  <c r="G295" i="15" s="1"/>
  <c r="G151" i="15"/>
  <c r="G254" i="15" s="1"/>
  <c r="B199" i="15"/>
  <c r="B302" i="15" s="1"/>
  <c r="B140" i="15"/>
  <c r="B243" i="15" s="1"/>
  <c r="B142" i="15"/>
  <c r="B245" i="15" s="1"/>
  <c r="B190" i="15"/>
  <c r="B293" i="15" s="1"/>
  <c r="G197" i="15"/>
  <c r="G300" i="15" s="1"/>
  <c r="C214" i="15"/>
  <c r="C317" i="15" s="1"/>
  <c r="C123" i="15"/>
  <c r="C226" i="15" s="1"/>
  <c r="K141" i="15"/>
  <c r="K244" i="15" s="1"/>
  <c r="F196" i="15"/>
  <c r="F299" i="15" s="1"/>
  <c r="J185" i="15"/>
  <c r="J288" i="15" s="1"/>
  <c r="B204" i="15"/>
  <c r="B307" i="15" s="1"/>
  <c r="B124" i="15"/>
  <c r="B227" i="15" s="1"/>
  <c r="B218" i="15"/>
  <c r="B321" i="15" s="1"/>
  <c r="H122" i="14"/>
  <c r="H225" i="14" s="1"/>
  <c r="E216" i="5"/>
  <c r="E319" i="5" s="1"/>
  <c r="F172" i="5"/>
  <c r="F275" i="5" s="1"/>
  <c r="B129" i="5"/>
  <c r="B232" i="5" s="1"/>
  <c r="I185" i="5"/>
  <c r="I288" i="5" s="1"/>
  <c r="I187" i="6"/>
  <c r="I290" i="6" s="1"/>
  <c r="C167" i="6"/>
  <c r="C270" i="6" s="1"/>
  <c r="B217" i="6"/>
  <c r="B320" i="6" s="1"/>
  <c r="G200" i="6"/>
  <c r="G303" i="6" s="1"/>
  <c r="I143" i="6"/>
  <c r="I246" i="6" s="1"/>
  <c r="C179" i="6"/>
  <c r="C282" i="6" s="1"/>
  <c r="C144" i="6"/>
  <c r="C247" i="6" s="1"/>
  <c r="C183" i="6"/>
  <c r="C286" i="6" s="1"/>
  <c r="E147" i="8"/>
  <c r="E250" i="8" s="1"/>
  <c r="D169" i="8"/>
  <c r="D272" i="8" s="1"/>
  <c r="H130" i="8"/>
  <c r="H233" i="8" s="1"/>
  <c r="F179" i="8"/>
  <c r="F282" i="8" s="1"/>
  <c r="I132" i="8"/>
  <c r="I235" i="8" s="1"/>
  <c r="I181" i="8"/>
  <c r="I284" i="8" s="1"/>
  <c r="I215" i="8"/>
  <c r="I318" i="8" s="1"/>
  <c r="E131" i="8"/>
  <c r="E234" i="8" s="1"/>
  <c r="D207" i="8"/>
  <c r="D310" i="8" s="1"/>
  <c r="H173" i="8"/>
  <c r="H276" i="8" s="1"/>
  <c r="K194" i="8"/>
  <c r="K297" i="8" s="1"/>
  <c r="H152" i="9"/>
  <c r="H255" i="9" s="1"/>
  <c r="I194" i="9"/>
  <c r="I297" i="9" s="1"/>
  <c r="I167" i="9"/>
  <c r="I270" i="9" s="1"/>
  <c r="E189" i="10"/>
  <c r="E292" i="10" s="1"/>
  <c r="H163" i="10"/>
  <c r="H266" i="10" s="1"/>
  <c r="H179" i="10"/>
  <c r="H282" i="10" s="1"/>
  <c r="F167" i="8"/>
  <c r="F270" i="8" s="1"/>
  <c r="F209" i="8"/>
  <c r="F312" i="8" s="1"/>
  <c r="F181" i="8"/>
  <c r="F284" i="8" s="1"/>
  <c r="B200" i="8"/>
  <c r="B303" i="8" s="1"/>
  <c r="I218" i="8"/>
  <c r="I321" i="8" s="1"/>
  <c r="E129" i="4"/>
  <c r="E232" i="4" s="1"/>
  <c r="D177" i="4"/>
  <c r="D280" i="4" s="1"/>
  <c r="E136" i="4"/>
  <c r="E239" i="4" s="1"/>
  <c r="F148" i="5"/>
  <c r="F251" i="5" s="1"/>
  <c r="F136" i="5"/>
  <c r="F239" i="5" s="1"/>
  <c r="F128" i="5"/>
  <c r="F231" i="5" s="1"/>
  <c r="F139" i="5"/>
  <c r="F242" i="5" s="1"/>
  <c r="F175" i="5"/>
  <c r="F278" i="5" s="1"/>
  <c r="J136" i="5"/>
  <c r="J239" i="5" s="1"/>
  <c r="J206" i="5"/>
  <c r="J309" i="5" s="1"/>
  <c r="B188" i="5"/>
  <c r="B291" i="5" s="1"/>
  <c r="B165" i="5"/>
  <c r="B268" i="5" s="1"/>
  <c r="B210" i="6"/>
  <c r="B313" i="6" s="1"/>
  <c r="B141" i="6"/>
  <c r="B244" i="6" s="1"/>
  <c r="B167" i="6"/>
  <c r="B270" i="6" s="1"/>
  <c r="G137" i="6"/>
  <c r="G240" i="6" s="1"/>
  <c r="C154" i="7"/>
  <c r="C257" i="7" s="1"/>
  <c r="E175" i="8"/>
  <c r="E278" i="8" s="1"/>
  <c r="D192" i="8"/>
  <c r="D295" i="8" s="1"/>
  <c r="D167" i="8"/>
  <c r="D270" i="8" s="1"/>
  <c r="H178" i="8"/>
  <c r="H281" i="8" s="1"/>
  <c r="H196" i="8"/>
  <c r="H299" i="8" s="1"/>
  <c r="C215" i="8"/>
  <c r="C318" i="8" s="1"/>
  <c r="C191" i="8"/>
  <c r="C294" i="8" s="1"/>
  <c r="F168" i="8"/>
  <c r="F271" i="8" s="1"/>
  <c r="B122" i="8"/>
  <c r="B225" i="8" s="1"/>
  <c r="B150" i="8"/>
  <c r="B253" i="8" s="1"/>
  <c r="K206" i="8"/>
  <c r="K309" i="8" s="1"/>
  <c r="H208" i="8"/>
  <c r="H311" i="8" s="1"/>
  <c r="C149" i="10"/>
  <c r="C252" i="10" s="1"/>
  <c r="G141" i="10"/>
  <c r="G244" i="10" s="1"/>
  <c r="G178" i="10"/>
  <c r="G281" i="10" s="1"/>
  <c r="E144" i="9"/>
  <c r="E247" i="9" s="1"/>
  <c r="E160" i="9"/>
  <c r="E263" i="9" s="1"/>
  <c r="I179" i="11"/>
  <c r="I282" i="11" s="1"/>
  <c r="E159" i="11"/>
  <c r="E262" i="11" s="1"/>
  <c r="C183" i="11"/>
  <c r="C286" i="11" s="1"/>
  <c r="C173" i="11"/>
  <c r="C276" i="11" s="1"/>
  <c r="I159" i="11"/>
  <c r="I262" i="11" s="1"/>
  <c r="F164" i="12"/>
  <c r="F267" i="12" s="1"/>
  <c r="E156" i="12"/>
  <c r="E259" i="12" s="1"/>
  <c r="B127" i="12"/>
  <c r="B230" i="12" s="1"/>
  <c r="B179" i="12"/>
  <c r="B282" i="12" s="1"/>
  <c r="B219" i="12"/>
  <c r="B322" i="12" s="1"/>
  <c r="G145" i="13"/>
  <c r="G248" i="13" s="1"/>
  <c r="K189" i="13"/>
  <c r="K292" i="13" s="1"/>
  <c r="F169" i="13"/>
  <c r="F272" i="13" s="1"/>
  <c r="K154" i="13"/>
  <c r="K257" i="13" s="1"/>
  <c r="G198" i="13"/>
  <c r="G301" i="13" s="1"/>
  <c r="K193" i="13"/>
  <c r="K296" i="13" s="1"/>
  <c r="E218" i="13"/>
  <c r="E321" i="13" s="1"/>
  <c r="E195" i="14"/>
  <c r="E298" i="14" s="1"/>
  <c r="F132" i="14"/>
  <c r="F235" i="14" s="1"/>
  <c r="C210" i="15"/>
  <c r="C313" i="15" s="1"/>
  <c r="C129" i="15"/>
  <c r="C232" i="15" s="1"/>
  <c r="D142" i="4"/>
  <c r="D245" i="4" s="1"/>
  <c r="C156" i="11"/>
  <c r="C259" i="11" s="1"/>
  <c r="E143" i="11"/>
  <c r="E246" i="11" s="1"/>
  <c r="C203" i="11"/>
  <c r="C306" i="11" s="1"/>
  <c r="I177" i="11"/>
  <c r="I280" i="11" s="1"/>
  <c r="K217" i="13"/>
  <c r="K320" i="13" s="1"/>
  <c r="E164" i="13"/>
  <c r="E267" i="13" s="1"/>
  <c r="F181" i="13"/>
  <c r="F284" i="13" s="1"/>
  <c r="F151" i="14"/>
  <c r="F254" i="14" s="1"/>
  <c r="C207" i="15"/>
  <c r="C310" i="15" s="1"/>
  <c r="C161" i="15"/>
  <c r="C264" i="15" s="1"/>
  <c r="B213" i="15"/>
  <c r="B316" i="15" s="1"/>
  <c r="K203" i="15"/>
  <c r="K306" i="15" s="1"/>
  <c r="K137" i="15"/>
  <c r="K240" i="15" s="1"/>
  <c r="J143" i="15"/>
  <c r="J246" i="15" s="1"/>
  <c r="J195" i="15"/>
  <c r="J298" i="15" s="1"/>
  <c r="D192" i="4"/>
  <c r="D295" i="4" s="1"/>
  <c r="G224" i="11"/>
  <c r="F137" i="15"/>
  <c r="F240" i="15" s="1"/>
  <c r="F157" i="15"/>
  <c r="F260" i="15" s="1"/>
  <c r="G177" i="15"/>
  <c r="G280" i="15" s="1"/>
  <c r="C211" i="15"/>
  <c r="C314" i="15" s="1"/>
  <c r="B127" i="15"/>
  <c r="B230" i="15" s="1"/>
  <c r="B224" i="15"/>
  <c r="K224" i="15"/>
  <c r="K176" i="15"/>
  <c r="K279" i="15" s="1"/>
  <c r="J170" i="15"/>
  <c r="J273" i="15" s="1"/>
  <c r="H199" i="4"/>
  <c r="H302" i="4" s="1"/>
  <c r="H173" i="4"/>
  <c r="H276" i="4" s="1"/>
  <c r="H164" i="4"/>
  <c r="H267" i="4" s="1"/>
  <c r="B224" i="5"/>
  <c r="D224" i="8"/>
  <c r="H224" i="8"/>
  <c r="C170" i="15"/>
  <c r="C273" i="15" s="1"/>
  <c r="C159" i="15"/>
  <c r="C262" i="15" s="1"/>
  <c r="C181" i="15"/>
  <c r="C284" i="15" s="1"/>
  <c r="I120" i="7"/>
  <c r="I221" i="7" s="1"/>
  <c r="I224" i="5"/>
  <c r="K224" i="7"/>
  <c r="E224" i="10"/>
  <c r="C224" i="11"/>
  <c r="G120" i="4"/>
  <c r="G221" i="4" s="1"/>
  <c r="J120" i="8"/>
  <c r="J221" i="8" s="1"/>
  <c r="C120" i="5"/>
  <c r="C221" i="5" s="1"/>
  <c r="H195" i="4"/>
  <c r="H298" i="4" s="1"/>
  <c r="I224" i="6"/>
  <c r="D224" i="7"/>
  <c r="E224" i="8"/>
  <c r="E224" i="5"/>
  <c r="D224" i="10"/>
  <c r="K224" i="11"/>
  <c r="E224" i="12"/>
  <c r="B224" i="14"/>
  <c r="C122" i="15"/>
  <c r="C225" i="15" s="1"/>
  <c r="C188" i="15"/>
  <c r="C291" i="15" s="1"/>
  <c r="C202" i="15"/>
  <c r="C305" i="15" s="1"/>
  <c r="B143" i="15"/>
  <c r="B246" i="15" s="1"/>
  <c r="B169" i="15"/>
  <c r="B272" i="15" s="1"/>
  <c r="G325" i="4"/>
  <c r="G327" i="4" s="1"/>
  <c r="J325" i="8"/>
  <c r="J327" i="8" s="1"/>
  <c r="C325" i="5"/>
  <c r="C327" i="5" s="1"/>
  <c r="G186" i="8"/>
  <c r="G289" i="8" s="1"/>
  <c r="F197" i="8"/>
  <c r="F300" i="8" s="1"/>
  <c r="G200" i="8"/>
  <c r="G303" i="8" s="1"/>
  <c r="F196" i="5"/>
  <c r="F299" i="5" s="1"/>
  <c r="J214" i="5"/>
  <c r="J317" i="5" s="1"/>
  <c r="I161" i="5"/>
  <c r="I264" i="5" s="1"/>
  <c r="I198" i="5"/>
  <c r="I301" i="5" s="1"/>
  <c r="C217" i="7"/>
  <c r="C320" i="7" s="1"/>
  <c r="C191" i="7"/>
  <c r="C294" i="7" s="1"/>
  <c r="H163" i="7"/>
  <c r="H266" i="7" s="1"/>
  <c r="I157" i="5"/>
  <c r="I260" i="5" s="1"/>
  <c r="I210" i="6"/>
  <c r="I313" i="6" s="1"/>
  <c r="C149" i="6"/>
  <c r="C252" i="6" s="1"/>
  <c r="B147" i="6"/>
  <c r="B250" i="6" s="1"/>
  <c r="G156" i="6"/>
  <c r="G259" i="6" s="1"/>
  <c r="G186" i="6"/>
  <c r="G289" i="6" s="1"/>
  <c r="G160" i="6"/>
  <c r="G263" i="6" s="1"/>
  <c r="E181" i="6"/>
  <c r="E284" i="6" s="1"/>
  <c r="G154" i="11"/>
  <c r="G257" i="11" s="1"/>
  <c r="E181" i="5"/>
  <c r="E284" i="5" s="1"/>
  <c r="J176" i="5"/>
  <c r="J279" i="5" s="1"/>
  <c r="I146" i="6"/>
  <c r="I249" i="6" s="1"/>
  <c r="C165" i="6"/>
  <c r="C268" i="6" s="1"/>
  <c r="B127" i="6"/>
  <c r="B230" i="6" s="1"/>
  <c r="G213" i="6"/>
  <c r="G316" i="6" s="1"/>
  <c r="F168" i="6"/>
  <c r="F271" i="6" s="1"/>
  <c r="F127" i="6"/>
  <c r="F230" i="6" s="1"/>
  <c r="E124" i="6"/>
  <c r="E227" i="6" s="1"/>
  <c r="I171" i="6"/>
  <c r="I274" i="6" s="1"/>
  <c r="G171" i="6"/>
  <c r="G274" i="6" s="1"/>
  <c r="J206" i="6"/>
  <c r="J309" i="6" s="1"/>
  <c r="E152" i="6"/>
  <c r="E255" i="6" s="1"/>
  <c r="E146" i="6"/>
  <c r="E249" i="6" s="1"/>
  <c r="E177" i="6"/>
  <c r="E280" i="6" s="1"/>
  <c r="C141" i="7"/>
  <c r="C244" i="7" s="1"/>
  <c r="C219" i="10"/>
  <c r="C322" i="10" s="1"/>
  <c r="C217" i="10"/>
  <c r="C320" i="10" s="1"/>
  <c r="C209" i="10"/>
  <c r="C312" i="10" s="1"/>
  <c r="G146" i="10"/>
  <c r="G249" i="10" s="1"/>
  <c r="D155" i="10"/>
  <c r="D258" i="10" s="1"/>
  <c r="E168" i="10"/>
  <c r="E271" i="10" s="1"/>
  <c r="D196" i="10"/>
  <c r="D299" i="10" s="1"/>
  <c r="C133" i="15"/>
  <c r="C236" i="15" s="1"/>
  <c r="D161" i="9"/>
  <c r="D264" i="9" s="1"/>
  <c r="D151" i="9"/>
  <c r="D254" i="9" s="1"/>
  <c r="E145" i="9"/>
  <c r="E248" i="9" s="1"/>
  <c r="I177" i="14"/>
  <c r="I280" i="14" s="1"/>
  <c r="G124" i="7"/>
  <c r="G227" i="7" s="1"/>
  <c r="C165" i="7"/>
  <c r="C268" i="7" s="1"/>
  <c r="C193" i="7"/>
  <c r="C296" i="7" s="1"/>
  <c r="G204" i="7"/>
  <c r="G307" i="7" s="1"/>
  <c r="D148" i="8"/>
  <c r="D251" i="8" s="1"/>
  <c r="D173" i="8"/>
  <c r="D276" i="8" s="1"/>
  <c r="H187" i="8"/>
  <c r="H290" i="8" s="1"/>
  <c r="H142" i="8"/>
  <c r="H245" i="8" s="1"/>
  <c r="C143" i="8"/>
  <c r="C246" i="8" s="1"/>
  <c r="G205" i="8"/>
  <c r="G308" i="8" s="1"/>
  <c r="K218" i="8"/>
  <c r="K321" i="8" s="1"/>
  <c r="K184" i="8"/>
  <c r="K287" i="8" s="1"/>
  <c r="K181" i="8"/>
  <c r="K284" i="8" s="1"/>
  <c r="D155" i="8"/>
  <c r="D258" i="8" s="1"/>
  <c r="D187" i="9"/>
  <c r="D290" i="9" s="1"/>
  <c r="H198" i="9"/>
  <c r="H301" i="9" s="1"/>
  <c r="I131" i="9"/>
  <c r="I234" i="9" s="1"/>
  <c r="I162" i="9"/>
  <c r="I265" i="9" s="1"/>
  <c r="I202" i="9"/>
  <c r="I305" i="9" s="1"/>
  <c r="E213" i="9"/>
  <c r="E316" i="9" s="1"/>
  <c r="E203" i="9"/>
  <c r="E306" i="9" s="1"/>
  <c r="D142" i="9"/>
  <c r="D245" i="9" s="1"/>
  <c r="D200" i="9"/>
  <c r="D303" i="9" s="1"/>
  <c r="H208" i="9"/>
  <c r="H311" i="9" s="1"/>
  <c r="I123" i="9"/>
  <c r="I226" i="9" s="1"/>
  <c r="H211" i="4"/>
  <c r="H314" i="4" s="1"/>
  <c r="H126" i="4"/>
  <c r="H229" i="4" s="1"/>
  <c r="E141" i="5"/>
  <c r="E244" i="5" s="1"/>
  <c r="F199" i="5"/>
  <c r="F302" i="5" s="1"/>
  <c r="B127" i="5"/>
  <c r="B230" i="5" s="1"/>
  <c r="B169" i="5"/>
  <c r="B272" i="5" s="1"/>
  <c r="B207" i="5"/>
  <c r="B310" i="5" s="1"/>
  <c r="B174" i="5"/>
  <c r="B277" i="5" s="1"/>
  <c r="I189" i="5"/>
  <c r="I292" i="5" s="1"/>
  <c r="I183" i="5"/>
  <c r="I286" i="5" s="1"/>
  <c r="D168" i="4"/>
  <c r="D271" i="4" s="1"/>
  <c r="E168" i="4"/>
  <c r="E271" i="4" s="1"/>
  <c r="G168" i="7"/>
  <c r="G271" i="7" s="1"/>
  <c r="G180" i="7"/>
  <c r="G283" i="7" s="1"/>
  <c r="D165" i="7"/>
  <c r="D268" i="7" s="1"/>
  <c r="D209" i="7"/>
  <c r="D312" i="7" s="1"/>
  <c r="G138" i="8"/>
  <c r="G241" i="8" s="1"/>
  <c r="F139" i="8"/>
  <c r="F242" i="8" s="1"/>
  <c r="H171" i="8"/>
  <c r="H274" i="8" s="1"/>
  <c r="H168" i="9"/>
  <c r="H271" i="9" s="1"/>
  <c r="I196" i="9"/>
  <c r="I299" i="9" s="1"/>
  <c r="H204" i="9"/>
  <c r="H307" i="9" s="1"/>
  <c r="I148" i="9"/>
  <c r="I251" i="9" s="1"/>
  <c r="I136" i="9"/>
  <c r="I239" i="9" s="1"/>
  <c r="I127" i="9"/>
  <c r="I230" i="9" s="1"/>
  <c r="E124" i="9"/>
  <c r="E227" i="9" s="1"/>
  <c r="H139" i="9"/>
  <c r="H242" i="9" s="1"/>
  <c r="I149" i="9"/>
  <c r="I252" i="9" s="1"/>
  <c r="I143" i="9"/>
  <c r="I246" i="9" s="1"/>
  <c r="E197" i="9"/>
  <c r="E300" i="9" s="1"/>
  <c r="E136" i="9"/>
  <c r="E239" i="9" s="1"/>
  <c r="F188" i="5"/>
  <c r="F291" i="5" s="1"/>
  <c r="F131" i="5"/>
  <c r="F234" i="5" s="1"/>
  <c r="J168" i="5"/>
  <c r="J271" i="5" s="1"/>
  <c r="B192" i="6"/>
  <c r="B295" i="6" s="1"/>
  <c r="B185" i="6"/>
  <c r="B288" i="6" s="1"/>
  <c r="J166" i="6"/>
  <c r="J269" i="6" s="1"/>
  <c r="J150" i="6"/>
  <c r="J253" i="6" s="1"/>
  <c r="J178" i="6"/>
  <c r="J281" i="6" s="1"/>
  <c r="F166" i="6"/>
  <c r="F269" i="6" s="1"/>
  <c r="H121" i="7"/>
  <c r="K182" i="7"/>
  <c r="K285" i="7" s="1"/>
  <c r="C143" i="7"/>
  <c r="C246" i="7" s="1"/>
  <c r="C164" i="7"/>
  <c r="C267" i="7" s="1"/>
  <c r="D199" i="8"/>
  <c r="D302" i="8" s="1"/>
  <c r="H205" i="8"/>
  <c r="H308" i="8" s="1"/>
  <c r="C165" i="8"/>
  <c r="C268" i="8" s="1"/>
  <c r="E177" i="10"/>
  <c r="E280" i="10" s="1"/>
  <c r="D185" i="10"/>
  <c r="D288" i="10" s="1"/>
  <c r="C208" i="10"/>
  <c r="C311" i="10" s="1"/>
  <c r="G175" i="10"/>
  <c r="G278" i="10" s="1"/>
  <c r="D159" i="11"/>
  <c r="D262" i="11" s="1"/>
  <c r="D124" i="11"/>
  <c r="D227" i="11" s="1"/>
  <c r="D122" i="11"/>
  <c r="D225" i="11" s="1"/>
  <c r="E206" i="11"/>
  <c r="E309" i="11" s="1"/>
  <c r="E167" i="11"/>
  <c r="E270" i="11" s="1"/>
  <c r="F217" i="5"/>
  <c r="F320" i="5" s="1"/>
  <c r="E178" i="4"/>
  <c r="E281" i="4" s="1"/>
  <c r="E187" i="4"/>
  <c r="E290" i="4" s="1"/>
  <c r="H174" i="4"/>
  <c r="H277" i="4" s="1"/>
  <c r="F125" i="5"/>
  <c r="F228" i="5" s="1"/>
  <c r="F182" i="5"/>
  <c r="F285" i="5" s="1"/>
  <c r="E150" i="5"/>
  <c r="E253" i="5" s="1"/>
  <c r="F212" i="5"/>
  <c r="F315" i="5" s="1"/>
  <c r="B175" i="5"/>
  <c r="B278" i="5" s="1"/>
  <c r="F166" i="5"/>
  <c r="F269" i="5" s="1"/>
  <c r="F171" i="5"/>
  <c r="F274" i="5" s="1"/>
  <c r="I156" i="6"/>
  <c r="I259" i="6" s="1"/>
  <c r="C176" i="6"/>
  <c r="C279" i="6" s="1"/>
  <c r="J157" i="6"/>
  <c r="J260" i="6" s="1"/>
  <c r="H171" i="7"/>
  <c r="H274" i="7" s="1"/>
  <c r="G140" i="7"/>
  <c r="G243" i="7" s="1"/>
  <c r="K140" i="7"/>
  <c r="K243" i="7" s="1"/>
  <c r="D129" i="7"/>
  <c r="D232" i="7" s="1"/>
  <c r="D180" i="8"/>
  <c r="D283" i="8" s="1"/>
  <c r="D212" i="8"/>
  <c r="D315" i="8" s="1"/>
  <c r="D219" i="8"/>
  <c r="D322" i="8" s="1"/>
  <c r="C204" i="8"/>
  <c r="C307" i="8" s="1"/>
  <c r="G130" i="8"/>
  <c r="G233" i="8" s="1"/>
  <c r="F145" i="8"/>
  <c r="F248" i="8" s="1"/>
  <c r="F211" i="8"/>
  <c r="F314" i="8" s="1"/>
  <c r="F169" i="8"/>
  <c r="F272" i="8" s="1"/>
  <c r="B205" i="8"/>
  <c r="B308" i="8" s="1"/>
  <c r="K137" i="8"/>
  <c r="K240" i="8" s="1"/>
  <c r="K165" i="8"/>
  <c r="K268" i="8" s="1"/>
  <c r="K150" i="8"/>
  <c r="K253" i="8" s="1"/>
  <c r="I165" i="8"/>
  <c r="I268" i="8" s="1"/>
  <c r="I140" i="8"/>
  <c r="I243" i="8" s="1"/>
  <c r="E201" i="10"/>
  <c r="E304" i="10" s="1"/>
  <c r="H197" i="10"/>
  <c r="H300" i="10" s="1"/>
  <c r="H159" i="10"/>
  <c r="H262" i="10" s="1"/>
  <c r="H185" i="10"/>
  <c r="H288" i="10" s="1"/>
  <c r="H187" i="10"/>
  <c r="H290" i="10" s="1"/>
  <c r="H186" i="10"/>
  <c r="H289" i="10" s="1"/>
  <c r="C197" i="10"/>
  <c r="C300" i="10" s="1"/>
  <c r="C166" i="10"/>
  <c r="C269" i="10" s="1"/>
  <c r="C181" i="10"/>
  <c r="C284" i="10" s="1"/>
  <c r="G132" i="10"/>
  <c r="G235" i="10" s="1"/>
  <c r="H168" i="10"/>
  <c r="H271" i="10" s="1"/>
  <c r="H125" i="10"/>
  <c r="H228" i="10" s="1"/>
  <c r="G214" i="10"/>
  <c r="G317" i="10" s="1"/>
  <c r="K213" i="11"/>
  <c r="K316" i="11" s="1"/>
  <c r="I139" i="5"/>
  <c r="I242" i="5" s="1"/>
  <c r="H205" i="4"/>
  <c r="H308" i="4" s="1"/>
  <c r="D198" i="4"/>
  <c r="D301" i="4" s="1"/>
  <c r="D178" i="4"/>
  <c r="D281" i="4" s="1"/>
  <c r="D166" i="4"/>
  <c r="D269" i="4" s="1"/>
  <c r="E140" i="5"/>
  <c r="E243" i="5" s="1"/>
  <c r="F205" i="5"/>
  <c r="F308" i="5" s="1"/>
  <c r="F219" i="5"/>
  <c r="F322" i="5" s="1"/>
  <c r="J210" i="5"/>
  <c r="J313" i="5" s="1"/>
  <c r="B167" i="5"/>
  <c r="B270" i="5" s="1"/>
  <c r="B213" i="5"/>
  <c r="B316" i="5" s="1"/>
  <c r="B193" i="5"/>
  <c r="B296" i="5" s="1"/>
  <c r="I159" i="5"/>
  <c r="I262" i="5" s="1"/>
  <c r="I186" i="5"/>
  <c r="I289" i="5" s="1"/>
  <c r="I187" i="5"/>
  <c r="I290" i="5" s="1"/>
  <c r="F163" i="5"/>
  <c r="F266" i="5" s="1"/>
  <c r="J126" i="5"/>
  <c r="J229" i="5" s="1"/>
  <c r="J165" i="5"/>
  <c r="J268" i="5" s="1"/>
  <c r="B150" i="5"/>
  <c r="B253" i="5" s="1"/>
  <c r="B177" i="5"/>
  <c r="B280" i="5" s="1"/>
  <c r="F213" i="6"/>
  <c r="F316" i="6" s="1"/>
  <c r="E165" i="6"/>
  <c r="E268" i="6" s="1"/>
  <c r="E134" i="6"/>
  <c r="E237" i="6" s="1"/>
  <c r="E162" i="6"/>
  <c r="E265" i="6" s="1"/>
  <c r="D188" i="10"/>
  <c r="D291" i="10" s="1"/>
  <c r="D206" i="10"/>
  <c r="D309" i="10" s="1"/>
  <c r="H141" i="10"/>
  <c r="H244" i="10" s="1"/>
  <c r="C167" i="10"/>
  <c r="C270" i="10" s="1"/>
  <c r="G180" i="10"/>
  <c r="G283" i="10" s="1"/>
  <c r="G209" i="10"/>
  <c r="G312" i="10" s="1"/>
  <c r="G151" i="10"/>
  <c r="G254" i="10" s="1"/>
  <c r="G207" i="10"/>
  <c r="G310" i="10" s="1"/>
  <c r="D165" i="11"/>
  <c r="D268" i="11" s="1"/>
  <c r="K168" i="11"/>
  <c r="K271" i="11" s="1"/>
  <c r="K164" i="11"/>
  <c r="K267" i="11" s="1"/>
  <c r="E151" i="11"/>
  <c r="E254" i="11" s="1"/>
  <c r="D128" i="11"/>
  <c r="D231" i="11" s="1"/>
  <c r="K123" i="11"/>
  <c r="K226" i="11" s="1"/>
  <c r="D167" i="14"/>
  <c r="D270" i="14" s="1"/>
  <c r="C176" i="15"/>
  <c r="C279" i="15" s="1"/>
  <c r="H191" i="4"/>
  <c r="H294" i="4" s="1"/>
  <c r="I203" i="5"/>
  <c r="I306" i="5" s="1"/>
  <c r="E177" i="5"/>
  <c r="E280" i="5" s="1"/>
  <c r="J205" i="5"/>
  <c r="J308" i="5" s="1"/>
  <c r="J143" i="5"/>
  <c r="J246" i="5" s="1"/>
  <c r="I141" i="5"/>
  <c r="I244" i="5" s="1"/>
  <c r="I172" i="5"/>
  <c r="I275" i="5" s="1"/>
  <c r="I193" i="5"/>
  <c r="I296" i="5" s="1"/>
  <c r="I196" i="5"/>
  <c r="I299" i="5" s="1"/>
  <c r="I144" i="6"/>
  <c r="I247" i="6" s="1"/>
  <c r="I194" i="6"/>
  <c r="I297" i="6" s="1"/>
  <c r="C217" i="6"/>
  <c r="C320" i="6" s="1"/>
  <c r="B149" i="6"/>
  <c r="B252" i="6" s="1"/>
  <c r="B189" i="6"/>
  <c r="B292" i="6" s="1"/>
  <c r="B124" i="6"/>
  <c r="B227" i="6" s="1"/>
  <c r="J126" i="6"/>
  <c r="J229" i="6" s="1"/>
  <c r="D121" i="4"/>
  <c r="E185" i="4"/>
  <c r="E288" i="4" s="1"/>
  <c r="J191" i="6"/>
  <c r="J294" i="6" s="1"/>
  <c r="J209" i="6"/>
  <c r="J312" i="6" s="1"/>
  <c r="E159" i="6"/>
  <c r="E262" i="6" s="1"/>
  <c r="H213" i="7"/>
  <c r="H316" i="7" s="1"/>
  <c r="G202" i="7"/>
  <c r="G305" i="7" s="1"/>
  <c r="E132" i="5"/>
  <c r="E235" i="5" s="1"/>
  <c r="I179" i="5"/>
  <c r="I282" i="5" s="1"/>
  <c r="F149" i="5"/>
  <c r="F252" i="5" s="1"/>
  <c r="J173" i="5"/>
  <c r="J276" i="5" s="1"/>
  <c r="B164" i="5"/>
  <c r="B267" i="5" s="1"/>
  <c r="I131" i="5"/>
  <c r="I234" i="5" s="1"/>
  <c r="I167" i="6"/>
  <c r="I270" i="6" s="1"/>
  <c r="C190" i="6"/>
  <c r="C293" i="6" s="1"/>
  <c r="G140" i="6"/>
  <c r="G243" i="6" s="1"/>
  <c r="G181" i="6"/>
  <c r="G284" i="6" s="1"/>
  <c r="E153" i="6"/>
  <c r="E256" i="6" s="1"/>
  <c r="C171" i="6"/>
  <c r="C274" i="6" s="1"/>
  <c r="C199" i="6"/>
  <c r="C302" i="6" s="1"/>
  <c r="C133" i="6"/>
  <c r="C236" i="6" s="1"/>
  <c r="C125" i="6"/>
  <c r="C228" i="6" s="1"/>
  <c r="C143" i="6"/>
  <c r="C246" i="6" s="1"/>
  <c r="B166" i="6"/>
  <c r="B269" i="6" s="1"/>
  <c r="G132" i="6"/>
  <c r="G235" i="6" s="1"/>
  <c r="J154" i="6"/>
  <c r="J257" i="6" s="1"/>
  <c r="E121" i="6"/>
  <c r="E131" i="6"/>
  <c r="E234" i="6" s="1"/>
  <c r="E198" i="6"/>
  <c r="E301" i="6" s="1"/>
  <c r="J145" i="13"/>
  <c r="J248" i="13" s="1"/>
  <c r="J201" i="13"/>
  <c r="J304" i="13" s="1"/>
  <c r="G138" i="13"/>
  <c r="G241" i="13" s="1"/>
  <c r="K200" i="13"/>
  <c r="K303" i="13" s="1"/>
  <c r="F124" i="13"/>
  <c r="F227" i="13" s="1"/>
  <c r="F194" i="13"/>
  <c r="F297" i="13" s="1"/>
  <c r="J132" i="13"/>
  <c r="J235" i="13" s="1"/>
  <c r="J210" i="13"/>
  <c r="J313" i="13" s="1"/>
  <c r="G211" i="13"/>
  <c r="G314" i="13" s="1"/>
  <c r="G212" i="13"/>
  <c r="G315" i="13" s="1"/>
  <c r="K184" i="13"/>
  <c r="K287" i="13" s="1"/>
  <c r="E175" i="14"/>
  <c r="E278" i="14" s="1"/>
  <c r="B162" i="14"/>
  <c r="B265" i="14" s="1"/>
  <c r="B200" i="14"/>
  <c r="B303" i="14" s="1"/>
  <c r="G148" i="15"/>
  <c r="G251" i="15" s="1"/>
  <c r="G189" i="15"/>
  <c r="G292" i="15" s="1"/>
  <c r="G207" i="15"/>
  <c r="G310" i="15" s="1"/>
  <c r="G160" i="15"/>
  <c r="G263" i="15" s="1"/>
  <c r="J183" i="6"/>
  <c r="J286" i="6" s="1"/>
  <c r="J160" i="6"/>
  <c r="J263" i="6" s="1"/>
  <c r="F172" i="6"/>
  <c r="F275" i="6" s="1"/>
  <c r="E183" i="6"/>
  <c r="E286" i="6" s="1"/>
  <c r="E193" i="6"/>
  <c r="E296" i="6" s="1"/>
  <c r="J196" i="6"/>
  <c r="J299" i="6" s="1"/>
  <c r="E209" i="6"/>
  <c r="E312" i="6" s="1"/>
  <c r="C124" i="6"/>
  <c r="C227" i="6" s="1"/>
  <c r="C218" i="6"/>
  <c r="C321" i="6" s="1"/>
  <c r="C205" i="6"/>
  <c r="C308" i="6" s="1"/>
  <c r="H132" i="7"/>
  <c r="H235" i="7" s="1"/>
  <c r="H166" i="7"/>
  <c r="H269" i="7" s="1"/>
  <c r="G123" i="7"/>
  <c r="G226" i="7" s="1"/>
  <c r="G214" i="7"/>
  <c r="G317" i="7" s="1"/>
  <c r="D142" i="7"/>
  <c r="D245" i="7" s="1"/>
  <c r="C133" i="7"/>
  <c r="C236" i="7" s="1"/>
  <c r="E139" i="8"/>
  <c r="E242" i="8" s="1"/>
  <c r="E178" i="8"/>
  <c r="E281" i="8" s="1"/>
  <c r="E197" i="8"/>
  <c r="E300" i="8" s="1"/>
  <c r="D149" i="8"/>
  <c r="D252" i="8" s="1"/>
  <c r="D203" i="8"/>
  <c r="D306" i="8" s="1"/>
  <c r="H192" i="8"/>
  <c r="H295" i="8" s="1"/>
  <c r="C139" i="8"/>
  <c r="C242" i="8" s="1"/>
  <c r="B208" i="8"/>
  <c r="B311" i="8" s="1"/>
  <c r="I172" i="8"/>
  <c r="I275" i="8" s="1"/>
  <c r="C123" i="8"/>
  <c r="C226" i="8" s="1"/>
  <c r="C147" i="8"/>
  <c r="C250" i="8" s="1"/>
  <c r="C195" i="8"/>
  <c r="C298" i="8" s="1"/>
  <c r="G171" i="8"/>
  <c r="G274" i="8" s="1"/>
  <c r="F163" i="8"/>
  <c r="F266" i="8" s="1"/>
  <c r="E179" i="8"/>
  <c r="E282" i="8" s="1"/>
  <c r="F194" i="8"/>
  <c r="F297" i="8" s="1"/>
  <c r="F155" i="8"/>
  <c r="F258" i="8" s="1"/>
  <c r="I167" i="8"/>
  <c r="I270" i="8" s="1"/>
  <c r="I198" i="8"/>
  <c r="I301" i="8" s="1"/>
  <c r="I183" i="8"/>
  <c r="I286" i="8" s="1"/>
  <c r="I217" i="8"/>
  <c r="I320" i="8" s="1"/>
  <c r="H133" i="10"/>
  <c r="H236" i="10" s="1"/>
  <c r="H158" i="10"/>
  <c r="H261" i="10" s="1"/>
  <c r="C165" i="10"/>
  <c r="C268" i="10" s="1"/>
  <c r="C162" i="10"/>
  <c r="C265" i="10" s="1"/>
  <c r="G134" i="10"/>
  <c r="G237" i="10" s="1"/>
  <c r="G198" i="10"/>
  <c r="G301" i="10" s="1"/>
  <c r="G159" i="10"/>
  <c r="G262" i="10" s="1"/>
  <c r="G215" i="10"/>
  <c r="G318" i="10" s="1"/>
  <c r="G212" i="10"/>
  <c r="G315" i="10" s="1"/>
  <c r="D177" i="10"/>
  <c r="D280" i="10" s="1"/>
  <c r="G190" i="10"/>
  <c r="G293" i="10" s="1"/>
  <c r="C186" i="11"/>
  <c r="C289" i="11" s="1"/>
  <c r="C135" i="11"/>
  <c r="C238" i="11" s="1"/>
  <c r="G212" i="11"/>
  <c r="G315" i="11" s="1"/>
  <c r="I122" i="11"/>
  <c r="I225" i="11" s="1"/>
  <c r="B211" i="12"/>
  <c r="B314" i="12" s="1"/>
  <c r="F147" i="13"/>
  <c r="F250" i="13" s="1"/>
  <c r="J211" i="13"/>
  <c r="J314" i="13" s="1"/>
  <c r="B129" i="14"/>
  <c r="B232" i="14" s="1"/>
  <c r="H157" i="14"/>
  <c r="H260" i="14" s="1"/>
  <c r="H154" i="14"/>
  <c r="H257" i="14" s="1"/>
  <c r="I168" i="14"/>
  <c r="I271" i="14" s="1"/>
  <c r="I199" i="14"/>
  <c r="I302" i="14" s="1"/>
  <c r="B148" i="14"/>
  <c r="B251" i="14" s="1"/>
  <c r="H201" i="14"/>
  <c r="H304" i="14" s="1"/>
  <c r="H167" i="14"/>
  <c r="H270" i="14" s="1"/>
  <c r="I123" i="14"/>
  <c r="I226" i="14" s="1"/>
  <c r="I218" i="14"/>
  <c r="I321" i="14" s="1"/>
  <c r="I209" i="14"/>
  <c r="I312" i="14" s="1"/>
  <c r="D189" i="14"/>
  <c r="D292" i="14" s="1"/>
  <c r="H208" i="14"/>
  <c r="H311" i="14" s="1"/>
  <c r="J158" i="15"/>
  <c r="J261" i="15" s="1"/>
  <c r="C147" i="15"/>
  <c r="C250" i="15" s="1"/>
  <c r="C192" i="15"/>
  <c r="C295" i="15" s="1"/>
  <c r="B189" i="15"/>
  <c r="B292" i="15" s="1"/>
  <c r="K134" i="15"/>
  <c r="K237" i="15" s="1"/>
  <c r="K194" i="15"/>
  <c r="K297" i="15" s="1"/>
  <c r="K212" i="15"/>
  <c r="K315" i="15" s="1"/>
  <c r="G203" i="15"/>
  <c r="G306" i="15" s="1"/>
  <c r="C220" i="15"/>
  <c r="C323" i="15" s="1"/>
  <c r="K164" i="15"/>
  <c r="K267" i="15" s="1"/>
  <c r="F206" i="15"/>
  <c r="F309" i="15" s="1"/>
  <c r="F147" i="15"/>
  <c r="F250" i="15" s="1"/>
  <c r="J147" i="6"/>
  <c r="J250" i="6" s="1"/>
  <c r="E144" i="6"/>
  <c r="E247" i="6" s="1"/>
  <c r="C166" i="6"/>
  <c r="C269" i="6" s="1"/>
  <c r="B140" i="6"/>
  <c r="B243" i="6" s="1"/>
  <c r="G129" i="6"/>
  <c r="G232" i="6" s="1"/>
  <c r="F190" i="6"/>
  <c r="F293" i="6" s="1"/>
  <c r="F154" i="6"/>
  <c r="F257" i="6" s="1"/>
  <c r="E148" i="6"/>
  <c r="E251" i="6" s="1"/>
  <c r="E184" i="6"/>
  <c r="E287" i="6" s="1"/>
  <c r="H192" i="7"/>
  <c r="H295" i="7" s="1"/>
  <c r="K215" i="7"/>
  <c r="K318" i="7" s="1"/>
  <c r="K137" i="7"/>
  <c r="K240" i="7" s="1"/>
  <c r="H194" i="7"/>
  <c r="H297" i="7" s="1"/>
  <c r="G194" i="8"/>
  <c r="G297" i="8" s="1"/>
  <c r="F202" i="8"/>
  <c r="F305" i="8" s="1"/>
  <c r="B128" i="8"/>
  <c r="B231" i="8" s="1"/>
  <c r="I185" i="8"/>
  <c r="I288" i="8" s="1"/>
  <c r="D127" i="8"/>
  <c r="D230" i="8" s="1"/>
  <c r="D181" i="8"/>
  <c r="D284" i="8" s="1"/>
  <c r="H200" i="8"/>
  <c r="H303" i="8" s="1"/>
  <c r="C193" i="8"/>
  <c r="C296" i="8" s="1"/>
  <c r="G192" i="8"/>
  <c r="G295" i="8" s="1"/>
  <c r="B194" i="8"/>
  <c r="B297" i="8" s="1"/>
  <c r="K171" i="8"/>
  <c r="K274" i="8" s="1"/>
  <c r="I203" i="8"/>
  <c r="I306" i="8" s="1"/>
  <c r="I180" i="8"/>
  <c r="I283" i="8" s="1"/>
  <c r="H145" i="8"/>
  <c r="H248" i="8" s="1"/>
  <c r="C159" i="8"/>
  <c r="C262" i="8" s="1"/>
  <c r="G153" i="8"/>
  <c r="G256" i="8" s="1"/>
  <c r="D134" i="9"/>
  <c r="D237" i="9" s="1"/>
  <c r="D154" i="10"/>
  <c r="D257" i="10" s="1"/>
  <c r="G208" i="10"/>
  <c r="G311" i="10" s="1"/>
  <c r="K138" i="11"/>
  <c r="K241" i="11" s="1"/>
  <c r="I124" i="11"/>
  <c r="I227" i="11" s="1"/>
  <c r="C150" i="11"/>
  <c r="C253" i="11" s="1"/>
  <c r="K181" i="11"/>
  <c r="K284" i="11" s="1"/>
  <c r="E124" i="11"/>
  <c r="E227" i="11" s="1"/>
  <c r="I147" i="12"/>
  <c r="I250" i="12" s="1"/>
  <c r="I194" i="12"/>
  <c r="I297" i="12" s="1"/>
  <c r="I196" i="12"/>
  <c r="I299" i="12" s="1"/>
  <c r="K139" i="13"/>
  <c r="K242" i="13" s="1"/>
  <c r="E202" i="13"/>
  <c r="E305" i="13" s="1"/>
  <c r="G124" i="13"/>
  <c r="G227" i="13" s="1"/>
  <c r="E148" i="13"/>
  <c r="E251" i="13" s="1"/>
  <c r="E136" i="13"/>
  <c r="E239" i="13" s="1"/>
  <c r="B206" i="14"/>
  <c r="B309" i="14" s="1"/>
  <c r="B159" i="14"/>
  <c r="B262" i="14" s="1"/>
  <c r="F144" i="14"/>
  <c r="F247" i="14" s="1"/>
  <c r="F177" i="14"/>
  <c r="F280" i="14" s="1"/>
  <c r="D183" i="14"/>
  <c r="D286" i="14" s="1"/>
  <c r="H183" i="14"/>
  <c r="H286" i="14" s="1"/>
  <c r="I214" i="14"/>
  <c r="I317" i="14" s="1"/>
  <c r="I150" i="14"/>
  <c r="I253" i="14" s="1"/>
  <c r="E210" i="14"/>
  <c r="E313" i="14" s="1"/>
  <c r="H175" i="14"/>
  <c r="H278" i="14" s="1"/>
  <c r="I217" i="14"/>
  <c r="I320" i="14" s="1"/>
  <c r="F192" i="14"/>
  <c r="F295" i="14" s="1"/>
  <c r="F187" i="14"/>
  <c r="F290" i="14" s="1"/>
  <c r="H191" i="14"/>
  <c r="H294" i="14" s="1"/>
  <c r="H179" i="14"/>
  <c r="H282" i="14" s="1"/>
  <c r="F129" i="15"/>
  <c r="F232" i="15" s="1"/>
  <c r="F180" i="15"/>
  <c r="F283" i="15" s="1"/>
  <c r="J142" i="15"/>
  <c r="J245" i="15" s="1"/>
  <c r="J202" i="15"/>
  <c r="J305" i="15" s="1"/>
  <c r="K220" i="15"/>
  <c r="K323" i="15" s="1"/>
  <c r="K187" i="15"/>
  <c r="K290" i="15" s="1"/>
  <c r="K153" i="15"/>
  <c r="K256" i="15" s="1"/>
  <c r="F153" i="12"/>
  <c r="F256" i="12" s="1"/>
  <c r="E142" i="12"/>
  <c r="E245" i="12" s="1"/>
  <c r="E179" i="12"/>
  <c r="E282" i="12" s="1"/>
  <c r="E123" i="12"/>
  <c r="E226" i="12" s="1"/>
  <c r="E183" i="12"/>
  <c r="E286" i="12" s="1"/>
  <c r="J185" i="13"/>
  <c r="J288" i="13" s="1"/>
  <c r="G133" i="13"/>
  <c r="G236" i="13" s="1"/>
  <c r="G174" i="13"/>
  <c r="G277" i="13" s="1"/>
  <c r="K169" i="13"/>
  <c r="K272" i="13" s="1"/>
  <c r="E146" i="9"/>
  <c r="E249" i="9" s="1"/>
  <c r="E129" i="13"/>
  <c r="E232" i="13" s="1"/>
  <c r="G162" i="11"/>
  <c r="G265" i="11" s="1"/>
  <c r="K124" i="7"/>
  <c r="K227" i="7" s="1"/>
  <c r="K212" i="7"/>
  <c r="K315" i="7" s="1"/>
  <c r="C146" i="7"/>
  <c r="C249" i="7" s="1"/>
  <c r="I130" i="11"/>
  <c r="I233" i="11" s="1"/>
  <c r="G197" i="6"/>
  <c r="G300" i="6" s="1"/>
  <c r="G139" i="6"/>
  <c r="G242" i="6" s="1"/>
  <c r="B214" i="6"/>
  <c r="B317" i="6" s="1"/>
  <c r="K194" i="7"/>
  <c r="K297" i="7" s="1"/>
  <c r="D197" i="7"/>
  <c r="D300" i="7" s="1"/>
  <c r="B175" i="6"/>
  <c r="B278" i="6" s="1"/>
  <c r="F135" i="6"/>
  <c r="F238" i="6" s="1"/>
  <c r="K208" i="7"/>
  <c r="K311" i="7" s="1"/>
  <c r="D211" i="7"/>
  <c r="D314" i="7" s="1"/>
  <c r="D191" i="7"/>
  <c r="D294" i="7" s="1"/>
  <c r="D202" i="7"/>
  <c r="D305" i="7" s="1"/>
  <c r="G130" i="7"/>
  <c r="G233" i="7" s="1"/>
  <c r="D173" i="7"/>
  <c r="D276" i="7" s="1"/>
  <c r="C167" i="7"/>
  <c r="C270" i="7" s="1"/>
  <c r="G157" i="7"/>
  <c r="G260" i="7" s="1"/>
  <c r="E201" i="8"/>
  <c r="E304" i="8" s="1"/>
  <c r="E143" i="8"/>
  <c r="E246" i="8" s="1"/>
  <c r="E193" i="8"/>
  <c r="E296" i="8" s="1"/>
  <c r="E208" i="8"/>
  <c r="E311" i="8" s="1"/>
  <c r="D176" i="8"/>
  <c r="D279" i="8" s="1"/>
  <c r="H210" i="8"/>
  <c r="H313" i="8" s="1"/>
  <c r="C138" i="8"/>
  <c r="C241" i="8" s="1"/>
  <c r="C194" i="8"/>
  <c r="C297" i="8" s="1"/>
  <c r="C130" i="8"/>
  <c r="C233" i="8" s="1"/>
  <c r="I164" i="8"/>
  <c r="I267" i="8" s="1"/>
  <c r="G201" i="8"/>
  <c r="G304" i="8" s="1"/>
  <c r="E161" i="8"/>
  <c r="E264" i="8" s="1"/>
  <c r="C141" i="8"/>
  <c r="C244" i="8" s="1"/>
  <c r="C159" i="10"/>
  <c r="C262" i="10" s="1"/>
  <c r="D215" i="10"/>
  <c r="D318" i="10" s="1"/>
  <c r="E139" i="11"/>
  <c r="E242" i="11" s="1"/>
  <c r="I201" i="11"/>
  <c r="I304" i="11" s="1"/>
  <c r="G173" i="11"/>
  <c r="G276" i="11" s="1"/>
  <c r="K163" i="11"/>
  <c r="K266" i="11" s="1"/>
  <c r="I135" i="12"/>
  <c r="I238" i="12" s="1"/>
  <c r="I207" i="12"/>
  <c r="I310" i="12" s="1"/>
  <c r="I182" i="12"/>
  <c r="I285" i="12" s="1"/>
  <c r="B195" i="12"/>
  <c r="B298" i="12" s="1"/>
  <c r="B189" i="12"/>
  <c r="B292" i="12" s="1"/>
  <c r="B131" i="12"/>
  <c r="B234" i="12" s="1"/>
  <c r="B154" i="12"/>
  <c r="B257" i="12" s="1"/>
  <c r="B169" i="12"/>
  <c r="B272" i="12" s="1"/>
  <c r="F191" i="12"/>
  <c r="F294" i="12" s="1"/>
  <c r="E184" i="12"/>
  <c r="E287" i="12" s="1"/>
  <c r="J179" i="13"/>
  <c r="J282" i="13" s="1"/>
  <c r="J166" i="13"/>
  <c r="J269" i="13" s="1"/>
  <c r="J196" i="13"/>
  <c r="J299" i="13" s="1"/>
  <c r="G167" i="13"/>
  <c r="G270" i="13" s="1"/>
  <c r="K211" i="13"/>
  <c r="K314" i="13" s="1"/>
  <c r="E134" i="13"/>
  <c r="E237" i="13" s="1"/>
  <c r="J190" i="13"/>
  <c r="J293" i="13" s="1"/>
  <c r="J137" i="13"/>
  <c r="J240" i="13" s="1"/>
  <c r="J206" i="13"/>
  <c r="J309" i="13" s="1"/>
  <c r="G191" i="13"/>
  <c r="G294" i="13" s="1"/>
  <c r="K182" i="13"/>
  <c r="K285" i="13" s="1"/>
  <c r="K164" i="13"/>
  <c r="K267" i="13" s="1"/>
  <c r="E178" i="13"/>
  <c r="E281" i="13" s="1"/>
  <c r="K153" i="13"/>
  <c r="K256" i="13" s="1"/>
  <c r="E189" i="13"/>
  <c r="E292" i="13" s="1"/>
  <c r="E121" i="13"/>
  <c r="F204" i="13"/>
  <c r="F307" i="13" s="1"/>
  <c r="E217" i="14"/>
  <c r="E320" i="14" s="1"/>
  <c r="D182" i="14"/>
  <c r="D285" i="14" s="1"/>
  <c r="D145" i="14"/>
  <c r="D248" i="14" s="1"/>
  <c r="I134" i="14"/>
  <c r="I237" i="14" s="1"/>
  <c r="K207" i="7"/>
  <c r="K310" i="7" s="1"/>
  <c r="E174" i="8"/>
  <c r="E277" i="8" s="1"/>
  <c r="H220" i="8"/>
  <c r="H323" i="8" s="1"/>
  <c r="C134" i="8"/>
  <c r="C237" i="8" s="1"/>
  <c r="C175" i="8"/>
  <c r="C278" i="8" s="1"/>
  <c r="G177" i="8"/>
  <c r="G280" i="8" s="1"/>
  <c r="G163" i="8"/>
  <c r="G266" i="8" s="1"/>
  <c r="G160" i="8"/>
  <c r="G263" i="8" s="1"/>
  <c r="G190" i="8"/>
  <c r="G293" i="8" s="1"/>
  <c r="G216" i="8"/>
  <c r="G319" i="8" s="1"/>
  <c r="G150" i="8"/>
  <c r="G253" i="8" s="1"/>
  <c r="B198" i="8"/>
  <c r="B301" i="8" s="1"/>
  <c r="B216" i="8"/>
  <c r="B319" i="8" s="1"/>
  <c r="K121" i="8"/>
  <c r="K124" i="8"/>
  <c r="K227" i="8" s="1"/>
  <c r="D178" i="8"/>
  <c r="D281" i="8" s="1"/>
  <c r="H154" i="8"/>
  <c r="H257" i="8" s="1"/>
  <c r="G157" i="8"/>
  <c r="G260" i="8" s="1"/>
  <c r="G145" i="8"/>
  <c r="G248" i="8" s="1"/>
  <c r="K178" i="8"/>
  <c r="K281" i="8" s="1"/>
  <c r="K204" i="8"/>
  <c r="K307" i="8" s="1"/>
  <c r="E149" i="8"/>
  <c r="E252" i="8" s="1"/>
  <c r="H194" i="8"/>
  <c r="H297" i="8" s="1"/>
  <c r="F160" i="8"/>
  <c r="F263" i="8" s="1"/>
  <c r="F146" i="8"/>
  <c r="F249" i="8" s="1"/>
  <c r="F185" i="8"/>
  <c r="F288" i="8" s="1"/>
  <c r="K155" i="8"/>
  <c r="K258" i="8" s="1"/>
  <c r="D138" i="10"/>
  <c r="D241" i="10" s="1"/>
  <c r="D179" i="10"/>
  <c r="D282" i="10" s="1"/>
  <c r="K206" i="11"/>
  <c r="K309" i="11" s="1"/>
  <c r="K196" i="11"/>
  <c r="K299" i="11" s="1"/>
  <c r="B160" i="12"/>
  <c r="B263" i="12" s="1"/>
  <c r="B128" i="12"/>
  <c r="B231" i="12" s="1"/>
  <c r="E211" i="12"/>
  <c r="E314" i="12" s="1"/>
  <c r="E188" i="12"/>
  <c r="E291" i="12" s="1"/>
  <c r="F212" i="12"/>
  <c r="F315" i="12" s="1"/>
  <c r="E133" i="13"/>
  <c r="E236" i="13" s="1"/>
  <c r="F208" i="13"/>
  <c r="F311" i="13" s="1"/>
  <c r="G135" i="13"/>
  <c r="G238" i="13" s="1"/>
  <c r="K133" i="13"/>
  <c r="K236" i="13" s="1"/>
  <c r="F218" i="13"/>
  <c r="F321" i="13" s="1"/>
  <c r="J129" i="13"/>
  <c r="J232" i="13" s="1"/>
  <c r="B183" i="14"/>
  <c r="B286" i="14" s="1"/>
  <c r="D141" i="14"/>
  <c r="D244" i="14" s="1"/>
  <c r="D176" i="14"/>
  <c r="D279" i="14" s="1"/>
  <c r="E168" i="14"/>
  <c r="E271" i="14" s="1"/>
  <c r="D216" i="14"/>
  <c r="D319" i="14" s="1"/>
  <c r="D156" i="14"/>
  <c r="D259" i="14" s="1"/>
  <c r="H176" i="7"/>
  <c r="H279" i="7" s="1"/>
  <c r="G142" i="7"/>
  <c r="G245" i="7" s="1"/>
  <c r="K138" i="7"/>
  <c r="K241" i="7" s="1"/>
  <c r="K151" i="7"/>
  <c r="K254" i="7" s="1"/>
  <c r="E165" i="8"/>
  <c r="E268" i="8" s="1"/>
  <c r="D179" i="8"/>
  <c r="D282" i="8" s="1"/>
  <c r="D205" i="8"/>
  <c r="D308" i="8" s="1"/>
  <c r="H131" i="8"/>
  <c r="H234" i="8" s="1"/>
  <c r="C207" i="8"/>
  <c r="C310" i="8" s="1"/>
  <c r="C153" i="8"/>
  <c r="C256" i="8" s="1"/>
  <c r="G155" i="8"/>
  <c r="G258" i="8" s="1"/>
  <c r="G219" i="8"/>
  <c r="G322" i="8" s="1"/>
  <c r="F188" i="8"/>
  <c r="F291" i="8" s="1"/>
  <c r="F174" i="8"/>
  <c r="F277" i="8" s="1"/>
  <c r="F140" i="8"/>
  <c r="F243" i="8" s="1"/>
  <c r="F206" i="8"/>
  <c r="F309" i="8" s="1"/>
  <c r="B137" i="8"/>
  <c r="B240" i="8" s="1"/>
  <c r="B191" i="8"/>
  <c r="B294" i="8" s="1"/>
  <c r="B136" i="8"/>
  <c r="B239" i="8" s="1"/>
  <c r="B202" i="8"/>
  <c r="B305" i="8" s="1"/>
  <c r="B132" i="8"/>
  <c r="B235" i="8" s="1"/>
  <c r="B160" i="8"/>
  <c r="B263" i="8" s="1"/>
  <c r="K191" i="8"/>
  <c r="K294" i="8" s="1"/>
  <c r="K196" i="8"/>
  <c r="K299" i="8" s="1"/>
  <c r="K198" i="8"/>
  <c r="K301" i="8" s="1"/>
  <c r="I212" i="8"/>
  <c r="I315" i="8" s="1"/>
  <c r="C121" i="8"/>
  <c r="G148" i="8"/>
  <c r="G251" i="8" s="1"/>
  <c r="G189" i="8"/>
  <c r="G292" i="8" s="1"/>
  <c r="F128" i="8"/>
  <c r="F231" i="8" s="1"/>
  <c r="B146" i="8"/>
  <c r="B249" i="8" s="1"/>
  <c r="B171" i="8"/>
  <c r="B274" i="8" s="1"/>
  <c r="K169" i="8"/>
  <c r="K272" i="8" s="1"/>
  <c r="K197" i="8"/>
  <c r="K300" i="8" s="1"/>
  <c r="E137" i="8"/>
  <c r="E240" i="8" s="1"/>
  <c r="H180" i="8"/>
  <c r="H283" i="8" s="1"/>
  <c r="C185" i="8"/>
  <c r="C288" i="8" s="1"/>
  <c r="G140" i="8"/>
  <c r="G243" i="8" s="1"/>
  <c r="G196" i="8"/>
  <c r="G299" i="8" s="1"/>
  <c r="G217" i="8"/>
  <c r="G320" i="8" s="1"/>
  <c r="B158" i="8"/>
  <c r="B261" i="8" s="1"/>
  <c r="B174" i="8"/>
  <c r="B277" i="8" s="1"/>
  <c r="K140" i="8"/>
  <c r="K243" i="8" s="1"/>
  <c r="K192" i="8"/>
  <c r="K295" i="8" s="1"/>
  <c r="E126" i="8"/>
  <c r="E229" i="8" s="1"/>
  <c r="H149" i="9"/>
  <c r="H252" i="9" s="1"/>
  <c r="H176" i="9"/>
  <c r="H279" i="9" s="1"/>
  <c r="I187" i="9"/>
  <c r="I290" i="9" s="1"/>
  <c r="E158" i="9"/>
  <c r="E261" i="9" s="1"/>
  <c r="D209" i="9"/>
  <c r="D312" i="9" s="1"/>
  <c r="D211" i="10"/>
  <c r="D314" i="10" s="1"/>
  <c r="D126" i="10"/>
  <c r="D229" i="10" s="1"/>
  <c r="H156" i="10"/>
  <c r="H259" i="10" s="1"/>
  <c r="C189" i="11"/>
  <c r="C292" i="11" s="1"/>
  <c r="C163" i="11"/>
  <c r="C266" i="11" s="1"/>
  <c r="G175" i="11"/>
  <c r="G278" i="11" s="1"/>
  <c r="D178" i="11"/>
  <c r="D281" i="11" s="1"/>
  <c r="K151" i="11"/>
  <c r="K254" i="11" s="1"/>
  <c r="B190" i="12"/>
  <c r="B293" i="12" s="1"/>
  <c r="J135" i="12"/>
  <c r="J238" i="12" s="1"/>
  <c r="E191" i="12"/>
  <c r="E294" i="12" s="1"/>
  <c r="J190" i="12"/>
  <c r="J293" i="12" s="1"/>
  <c r="J132" i="12"/>
  <c r="J235" i="12" s="1"/>
  <c r="J164" i="12"/>
  <c r="J267" i="12" s="1"/>
  <c r="J146" i="13"/>
  <c r="J249" i="13" s="1"/>
  <c r="G199" i="13"/>
  <c r="G302" i="13" s="1"/>
  <c r="K127" i="13"/>
  <c r="K230" i="13" s="1"/>
  <c r="E152" i="13"/>
  <c r="E255" i="13" s="1"/>
  <c r="E171" i="13"/>
  <c r="E274" i="13" s="1"/>
  <c r="E144" i="13"/>
  <c r="E247" i="13" s="1"/>
  <c r="G197" i="13"/>
  <c r="G300" i="13" s="1"/>
  <c r="K146" i="13"/>
  <c r="K249" i="13" s="1"/>
  <c r="J218" i="13"/>
  <c r="J321" i="13" s="1"/>
  <c r="F167" i="13"/>
  <c r="F270" i="13" s="1"/>
  <c r="F163" i="13"/>
  <c r="F266" i="13" s="1"/>
  <c r="E153" i="14"/>
  <c r="E256" i="14" s="1"/>
  <c r="B210" i="14"/>
  <c r="B313" i="14" s="1"/>
  <c r="D192" i="14"/>
  <c r="D295" i="14" s="1"/>
  <c r="H159" i="14"/>
  <c r="H262" i="14" s="1"/>
  <c r="F208" i="14"/>
  <c r="F311" i="14" s="1"/>
  <c r="D169" i="4"/>
  <c r="D272" i="4" s="1"/>
  <c r="H189" i="4"/>
  <c r="H292" i="4" s="1"/>
  <c r="E166" i="5"/>
  <c r="E269" i="5" s="1"/>
  <c r="F152" i="5"/>
  <c r="F255" i="5" s="1"/>
  <c r="F209" i="5"/>
  <c r="F312" i="5" s="1"/>
  <c r="E127" i="5"/>
  <c r="E230" i="5" s="1"/>
  <c r="B178" i="6"/>
  <c r="B281" i="6" s="1"/>
  <c r="G204" i="6"/>
  <c r="G307" i="6" s="1"/>
  <c r="J193" i="6"/>
  <c r="J296" i="6" s="1"/>
  <c r="E141" i="6"/>
  <c r="E244" i="6" s="1"/>
  <c r="E147" i="6"/>
  <c r="E250" i="6" s="1"/>
  <c r="I201" i="6"/>
  <c r="I304" i="6" s="1"/>
  <c r="C153" i="6"/>
  <c r="C256" i="6" s="1"/>
  <c r="C163" i="6"/>
  <c r="C266" i="6" s="1"/>
  <c r="B132" i="6"/>
  <c r="B235" i="6" s="1"/>
  <c r="B156" i="6"/>
  <c r="B259" i="6" s="1"/>
  <c r="G164" i="6"/>
  <c r="G267" i="6" s="1"/>
  <c r="I203" i="6"/>
  <c r="I306" i="6" s="1"/>
  <c r="G167" i="6"/>
  <c r="G270" i="6" s="1"/>
  <c r="J133" i="6"/>
  <c r="J236" i="6" s="1"/>
  <c r="E217" i="6"/>
  <c r="E320" i="6" s="1"/>
  <c r="D214" i="4"/>
  <c r="D317" i="4" s="1"/>
  <c r="E211" i="4"/>
  <c r="E314" i="4" s="1"/>
  <c r="E138" i="4"/>
  <c r="E241" i="4" s="1"/>
  <c r="E188" i="4"/>
  <c r="E291" i="4" s="1"/>
  <c r="H145" i="4"/>
  <c r="H248" i="4" s="1"/>
  <c r="H208" i="4"/>
  <c r="H311" i="4" s="1"/>
  <c r="E155" i="5"/>
  <c r="E258" i="5" s="1"/>
  <c r="E178" i="5"/>
  <c r="E281" i="5" s="1"/>
  <c r="J144" i="5"/>
  <c r="J247" i="5" s="1"/>
  <c r="B189" i="5"/>
  <c r="B292" i="5" s="1"/>
  <c r="B184" i="5"/>
  <c r="B287" i="5" s="1"/>
  <c r="B217" i="5"/>
  <c r="B320" i="5" s="1"/>
  <c r="E212" i="5"/>
  <c r="E315" i="5" s="1"/>
  <c r="C145" i="6"/>
  <c r="C248" i="6" s="1"/>
  <c r="C172" i="6"/>
  <c r="C275" i="6" s="1"/>
  <c r="C142" i="6"/>
  <c r="C245" i="6" s="1"/>
  <c r="C181" i="6"/>
  <c r="C284" i="6" s="1"/>
  <c r="B154" i="6"/>
  <c r="B257" i="6" s="1"/>
  <c r="B176" i="6"/>
  <c r="B279" i="6" s="1"/>
  <c r="G142" i="6"/>
  <c r="G245" i="6" s="1"/>
  <c r="J203" i="6"/>
  <c r="J306" i="6" s="1"/>
  <c r="F123" i="6"/>
  <c r="F226" i="6" s="1"/>
  <c r="J189" i="6"/>
  <c r="J292" i="6" s="1"/>
  <c r="F211" i="6"/>
  <c r="F314" i="6" s="1"/>
  <c r="F134" i="6"/>
  <c r="F237" i="6" s="1"/>
  <c r="E130" i="6"/>
  <c r="E233" i="6" s="1"/>
  <c r="F131" i="6"/>
  <c r="F234" i="6" s="1"/>
  <c r="E200" i="6"/>
  <c r="E303" i="6" s="1"/>
  <c r="H140" i="4"/>
  <c r="H243" i="4" s="1"/>
  <c r="H129" i="4"/>
  <c r="H232" i="4" s="1"/>
  <c r="H158" i="4"/>
  <c r="H261" i="4" s="1"/>
  <c r="D155" i="4"/>
  <c r="D258" i="4" s="1"/>
  <c r="E164" i="5"/>
  <c r="E267" i="5" s="1"/>
  <c r="E202" i="5"/>
  <c r="E305" i="5" s="1"/>
  <c r="E137" i="5"/>
  <c r="E240" i="5" s="1"/>
  <c r="F135" i="5"/>
  <c r="F238" i="5" s="1"/>
  <c r="F121" i="5"/>
  <c r="B219" i="5"/>
  <c r="B322" i="5" s="1"/>
  <c r="E180" i="5"/>
  <c r="E283" i="5" s="1"/>
  <c r="F194" i="5"/>
  <c r="F297" i="5" s="1"/>
  <c r="I202" i="6"/>
  <c r="I305" i="6" s="1"/>
  <c r="I184" i="6"/>
  <c r="I287" i="6" s="1"/>
  <c r="B213" i="6"/>
  <c r="B316" i="6" s="1"/>
  <c r="J163" i="6"/>
  <c r="J266" i="6" s="1"/>
  <c r="J219" i="6"/>
  <c r="J322" i="6" s="1"/>
  <c r="F122" i="6"/>
  <c r="F225" i="6" s="1"/>
  <c r="E189" i="6"/>
  <c r="E292" i="6" s="1"/>
  <c r="B157" i="6"/>
  <c r="B260" i="6" s="1"/>
  <c r="G143" i="6"/>
  <c r="G246" i="6" s="1"/>
  <c r="G201" i="6"/>
  <c r="G304" i="6" s="1"/>
  <c r="F123" i="8"/>
  <c r="F226" i="8" s="1"/>
  <c r="B159" i="8"/>
  <c r="B262" i="8" s="1"/>
  <c r="B145" i="8"/>
  <c r="B248" i="8" s="1"/>
  <c r="B172" i="8"/>
  <c r="B275" i="8" s="1"/>
  <c r="H124" i="8"/>
  <c r="H227" i="8" s="1"/>
  <c r="C172" i="8"/>
  <c r="C275" i="8" s="1"/>
  <c r="C168" i="8"/>
  <c r="C271" i="8" s="1"/>
  <c r="G152" i="8"/>
  <c r="G255" i="8" s="1"/>
  <c r="G170" i="8"/>
  <c r="G273" i="8" s="1"/>
  <c r="G188" i="8"/>
  <c r="G291" i="8" s="1"/>
  <c r="K177" i="8"/>
  <c r="K280" i="8" s="1"/>
  <c r="D172" i="9"/>
  <c r="D275" i="9" s="1"/>
  <c r="H181" i="9"/>
  <c r="H284" i="9" s="1"/>
  <c r="I142" i="9"/>
  <c r="I245" i="9" s="1"/>
  <c r="I169" i="9"/>
  <c r="I272" i="9" s="1"/>
  <c r="D149" i="9"/>
  <c r="D252" i="9" s="1"/>
  <c r="E183" i="9"/>
  <c r="E286" i="9" s="1"/>
  <c r="C130" i="10"/>
  <c r="C233" i="10" s="1"/>
  <c r="D202" i="10"/>
  <c r="D305" i="10" s="1"/>
  <c r="D161" i="10"/>
  <c r="D264" i="10" s="1"/>
  <c r="H205" i="10"/>
  <c r="H308" i="10" s="1"/>
  <c r="H149" i="10"/>
  <c r="H252" i="10" s="1"/>
  <c r="H142" i="10"/>
  <c r="H245" i="10" s="1"/>
  <c r="C160" i="10"/>
  <c r="C263" i="10" s="1"/>
  <c r="E137" i="11"/>
  <c r="E240" i="11" s="1"/>
  <c r="E136" i="11"/>
  <c r="E239" i="11" s="1"/>
  <c r="G203" i="11"/>
  <c r="G306" i="11" s="1"/>
  <c r="E163" i="12"/>
  <c r="E266" i="12" s="1"/>
  <c r="J166" i="12"/>
  <c r="J269" i="12" s="1"/>
  <c r="I134" i="12"/>
  <c r="I237" i="12" s="1"/>
  <c r="B177" i="8"/>
  <c r="B280" i="8" s="1"/>
  <c r="K170" i="8"/>
  <c r="K273" i="8" s="1"/>
  <c r="G165" i="8"/>
  <c r="G268" i="8" s="1"/>
  <c r="K158" i="8"/>
  <c r="K261" i="8" s="1"/>
  <c r="D213" i="9"/>
  <c r="D316" i="9" s="1"/>
  <c r="D160" i="9"/>
  <c r="D263" i="9" s="1"/>
  <c r="D162" i="9"/>
  <c r="D265" i="9" s="1"/>
  <c r="H131" i="9"/>
  <c r="H234" i="9" s="1"/>
  <c r="H154" i="9"/>
  <c r="H257" i="9" s="1"/>
  <c r="H193" i="9"/>
  <c r="H296" i="9" s="1"/>
  <c r="I159" i="9"/>
  <c r="I262" i="9" s="1"/>
  <c r="I177" i="9"/>
  <c r="I280" i="9" s="1"/>
  <c r="I125" i="9"/>
  <c r="I228" i="9" s="1"/>
  <c r="I160" i="9"/>
  <c r="I263" i="9" s="1"/>
  <c r="I121" i="9"/>
  <c r="I146" i="9"/>
  <c r="I249" i="9" s="1"/>
  <c r="D136" i="9"/>
  <c r="D239" i="9" s="1"/>
  <c r="H148" i="9"/>
  <c r="H251" i="9" s="1"/>
  <c r="H127" i="9"/>
  <c r="H230" i="9" s="1"/>
  <c r="I192" i="9"/>
  <c r="I295" i="9" s="1"/>
  <c r="E216" i="9"/>
  <c r="E319" i="9" s="1"/>
  <c r="E186" i="10"/>
  <c r="E289" i="10" s="1"/>
  <c r="H204" i="10"/>
  <c r="H307" i="10" s="1"/>
  <c r="H172" i="10"/>
  <c r="H275" i="10" s="1"/>
  <c r="H215" i="10"/>
  <c r="H318" i="10" s="1"/>
  <c r="K162" i="11"/>
  <c r="K265" i="11" s="1"/>
  <c r="D163" i="11"/>
  <c r="D266" i="11" s="1"/>
  <c r="K179" i="11"/>
  <c r="K282" i="11" s="1"/>
  <c r="K200" i="11"/>
  <c r="K303" i="11" s="1"/>
  <c r="I135" i="11"/>
  <c r="I238" i="11" s="1"/>
  <c r="E207" i="12"/>
  <c r="E310" i="12" s="1"/>
  <c r="E218" i="12"/>
  <c r="E321" i="12" s="1"/>
  <c r="J218" i="15"/>
  <c r="J321" i="15" s="1"/>
  <c r="G138" i="15"/>
  <c r="G241" i="15" s="1"/>
  <c r="D207" i="10"/>
  <c r="D310" i="10" s="1"/>
  <c r="H219" i="10"/>
  <c r="H322" i="10" s="1"/>
  <c r="D210" i="10"/>
  <c r="D313" i="10" s="1"/>
  <c r="D187" i="10"/>
  <c r="D290" i="10" s="1"/>
  <c r="E160" i="10"/>
  <c r="E263" i="10" s="1"/>
  <c r="E180" i="10"/>
  <c r="E283" i="10" s="1"/>
  <c r="H203" i="10"/>
  <c r="H306" i="10" s="1"/>
  <c r="K176" i="11"/>
  <c r="K279" i="11" s="1"/>
  <c r="K191" i="11"/>
  <c r="K294" i="11" s="1"/>
  <c r="E130" i="11"/>
  <c r="E233" i="11" s="1"/>
  <c r="I147" i="11"/>
  <c r="I250" i="11" s="1"/>
  <c r="I203" i="11"/>
  <c r="I306" i="11" s="1"/>
  <c r="C145" i="11"/>
  <c r="C248" i="11" s="1"/>
  <c r="D197" i="11"/>
  <c r="D300" i="11" s="1"/>
  <c r="K122" i="11"/>
  <c r="K225" i="11" s="1"/>
  <c r="K183" i="11"/>
  <c r="K286" i="11" s="1"/>
  <c r="E209" i="11"/>
  <c r="E312" i="11" s="1"/>
  <c r="I151" i="11"/>
  <c r="I254" i="11" s="1"/>
  <c r="G171" i="11"/>
  <c r="G274" i="11" s="1"/>
  <c r="E194" i="11"/>
  <c r="E297" i="11" s="1"/>
  <c r="I181" i="11"/>
  <c r="I284" i="11" s="1"/>
  <c r="C181" i="11"/>
  <c r="C284" i="11" s="1"/>
  <c r="I204" i="12"/>
  <c r="I307" i="12" s="1"/>
  <c r="B154" i="14"/>
  <c r="B257" i="14" s="1"/>
  <c r="G204" i="10"/>
  <c r="G307" i="10" s="1"/>
  <c r="D152" i="11"/>
  <c r="D255" i="11" s="1"/>
  <c r="E203" i="11"/>
  <c r="E306" i="11" s="1"/>
  <c r="E204" i="11"/>
  <c r="E307" i="11" s="1"/>
  <c r="C214" i="11"/>
  <c r="C317" i="11" s="1"/>
  <c r="C196" i="11"/>
  <c r="C299" i="11" s="1"/>
  <c r="G183" i="11"/>
  <c r="G286" i="11" s="1"/>
  <c r="D172" i="11"/>
  <c r="D275" i="11" s="1"/>
  <c r="D130" i="11"/>
  <c r="D233" i="11" s="1"/>
  <c r="D166" i="11"/>
  <c r="D269" i="11" s="1"/>
  <c r="D169" i="11"/>
  <c r="D272" i="11" s="1"/>
  <c r="C139" i="11"/>
  <c r="C242" i="11" s="1"/>
  <c r="B152" i="15"/>
  <c r="B255" i="15" s="1"/>
  <c r="K148" i="15"/>
  <c r="K251" i="15" s="1"/>
  <c r="C163" i="10"/>
  <c r="C266" i="10" s="1"/>
  <c r="G205" i="10"/>
  <c r="G308" i="10" s="1"/>
  <c r="G147" i="10"/>
  <c r="G250" i="10" s="1"/>
  <c r="G195" i="10"/>
  <c r="G298" i="10" s="1"/>
  <c r="H137" i="10"/>
  <c r="H240" i="10" s="1"/>
  <c r="C187" i="10"/>
  <c r="C290" i="10" s="1"/>
  <c r="D216" i="11"/>
  <c r="D319" i="11" s="1"/>
  <c r="D218" i="11"/>
  <c r="D321" i="11" s="1"/>
  <c r="K130" i="11"/>
  <c r="K233" i="11" s="1"/>
  <c r="K172" i="11"/>
  <c r="K275" i="11" s="1"/>
  <c r="E187" i="11"/>
  <c r="E290" i="11" s="1"/>
  <c r="I199" i="11"/>
  <c r="I302" i="11" s="1"/>
  <c r="I143" i="11"/>
  <c r="I246" i="11" s="1"/>
  <c r="I128" i="11"/>
  <c r="I231" i="11" s="1"/>
  <c r="D145" i="11"/>
  <c r="D248" i="11" s="1"/>
  <c r="D141" i="11"/>
  <c r="D244" i="11" s="1"/>
  <c r="I155" i="11"/>
  <c r="I258" i="11" s="1"/>
  <c r="I196" i="11"/>
  <c r="I299" i="11" s="1"/>
  <c r="G179" i="11"/>
  <c r="G282" i="11" s="1"/>
  <c r="G188" i="11"/>
  <c r="G291" i="11" s="1"/>
  <c r="D192" i="11"/>
  <c r="D295" i="11" s="1"/>
  <c r="I125" i="11"/>
  <c r="I228" i="11" s="1"/>
  <c r="G193" i="11"/>
  <c r="G296" i="11" s="1"/>
  <c r="F189" i="12"/>
  <c r="F292" i="12" s="1"/>
  <c r="E141" i="12"/>
  <c r="E244" i="12" s="1"/>
  <c r="K150" i="15"/>
  <c r="K253" i="15" s="1"/>
  <c r="K214" i="13"/>
  <c r="K317" i="13" s="1"/>
  <c r="H137" i="14"/>
  <c r="H240" i="14" s="1"/>
  <c r="E206" i="14"/>
  <c r="E309" i="14" s="1"/>
  <c r="I182" i="11"/>
  <c r="I285" i="11" s="1"/>
  <c r="C219" i="15"/>
  <c r="C322" i="15" s="1"/>
  <c r="B166" i="15"/>
  <c r="B269" i="15" s="1"/>
  <c r="H202" i="4"/>
  <c r="H305" i="4" s="1"/>
  <c r="D122" i="4"/>
  <c r="D225" i="4" s="1"/>
  <c r="E208" i="4"/>
  <c r="E311" i="4" s="1"/>
  <c r="H169" i="4"/>
  <c r="H272" i="4" s="1"/>
  <c r="D133" i="4"/>
  <c r="D236" i="4" s="1"/>
  <c r="E148" i="4"/>
  <c r="E251" i="4" s="1"/>
  <c r="E216" i="4"/>
  <c r="E319" i="4" s="1"/>
  <c r="H176" i="4"/>
  <c r="H279" i="4" s="1"/>
  <c r="H155" i="4"/>
  <c r="H258" i="4" s="1"/>
  <c r="H187" i="4"/>
  <c r="H290" i="4" s="1"/>
  <c r="E189" i="5"/>
  <c r="E292" i="5" s="1"/>
  <c r="E207" i="5"/>
  <c r="E310" i="5" s="1"/>
  <c r="F200" i="5"/>
  <c r="F303" i="5" s="1"/>
  <c r="J138" i="5"/>
  <c r="J241" i="5" s="1"/>
  <c r="B203" i="5"/>
  <c r="B306" i="5" s="1"/>
  <c r="B143" i="5"/>
  <c r="B246" i="5" s="1"/>
  <c r="B162" i="5"/>
  <c r="B265" i="5" s="1"/>
  <c r="I181" i="5"/>
  <c r="I284" i="5" s="1"/>
  <c r="I135" i="5"/>
  <c r="I238" i="5" s="1"/>
  <c r="I197" i="5"/>
  <c r="I300" i="5" s="1"/>
  <c r="E149" i="5"/>
  <c r="E252" i="5" s="1"/>
  <c r="J200" i="5"/>
  <c r="J303" i="5" s="1"/>
  <c r="E210" i="5"/>
  <c r="E313" i="5" s="1"/>
  <c r="C198" i="6"/>
  <c r="C301" i="6" s="1"/>
  <c r="C127" i="6"/>
  <c r="C230" i="6" s="1"/>
  <c r="C191" i="6"/>
  <c r="C294" i="6" s="1"/>
  <c r="B172" i="6"/>
  <c r="B275" i="6" s="1"/>
  <c r="G128" i="6"/>
  <c r="G231" i="6" s="1"/>
  <c r="G166" i="6"/>
  <c r="G269" i="6" s="1"/>
  <c r="J146" i="6"/>
  <c r="J249" i="6" s="1"/>
  <c r="J213" i="6"/>
  <c r="J316" i="6" s="1"/>
  <c r="J168" i="6"/>
  <c r="J271" i="6" s="1"/>
  <c r="F176" i="6"/>
  <c r="F279" i="6" s="1"/>
  <c r="E219" i="6"/>
  <c r="E322" i="6" s="1"/>
  <c r="E173" i="6"/>
  <c r="E276" i="6" s="1"/>
  <c r="E123" i="6"/>
  <c r="E226" i="6" s="1"/>
  <c r="C148" i="7"/>
  <c r="C251" i="7" s="1"/>
  <c r="C196" i="7"/>
  <c r="C299" i="7" s="1"/>
  <c r="K143" i="7"/>
  <c r="K246" i="7" s="1"/>
  <c r="K185" i="7"/>
  <c r="K288" i="7" s="1"/>
  <c r="D135" i="8"/>
  <c r="D238" i="8" s="1"/>
  <c r="D164" i="8"/>
  <c r="D267" i="8" s="1"/>
  <c r="H177" i="8"/>
  <c r="H280" i="8" s="1"/>
  <c r="C184" i="8"/>
  <c r="C287" i="8" s="1"/>
  <c r="G172" i="8"/>
  <c r="G275" i="8" s="1"/>
  <c r="F130" i="8"/>
  <c r="F233" i="8" s="1"/>
  <c r="B131" i="8"/>
  <c r="B234" i="8" s="1"/>
  <c r="B168" i="8"/>
  <c r="B271" i="8" s="1"/>
  <c r="K208" i="8"/>
  <c r="K311" i="8" s="1"/>
  <c r="I193" i="12"/>
  <c r="I296" i="12" s="1"/>
  <c r="F193" i="12"/>
  <c r="F296" i="12" s="1"/>
  <c r="H122" i="4"/>
  <c r="H225" i="4" s="1"/>
  <c r="H198" i="4"/>
  <c r="H301" i="4" s="1"/>
  <c r="D156" i="4"/>
  <c r="D259" i="4" s="1"/>
  <c r="E207" i="4"/>
  <c r="E310" i="4" s="1"/>
  <c r="E163" i="4"/>
  <c r="E266" i="4" s="1"/>
  <c r="H143" i="4"/>
  <c r="H246" i="4" s="1"/>
  <c r="E157" i="5"/>
  <c r="E260" i="5" s="1"/>
  <c r="J171" i="5"/>
  <c r="J274" i="5" s="1"/>
  <c r="J194" i="5"/>
  <c r="J297" i="5" s="1"/>
  <c r="J148" i="5"/>
  <c r="J251" i="5" s="1"/>
  <c r="E215" i="5"/>
  <c r="E318" i="5" s="1"/>
  <c r="E172" i="5"/>
  <c r="E275" i="5" s="1"/>
  <c r="E147" i="5"/>
  <c r="E250" i="5" s="1"/>
  <c r="J191" i="5"/>
  <c r="J294" i="5" s="1"/>
  <c r="B205" i="5"/>
  <c r="B308" i="5" s="1"/>
  <c r="B182" i="5"/>
  <c r="B285" i="5" s="1"/>
  <c r="G162" i="6"/>
  <c r="G265" i="6" s="1"/>
  <c r="G195" i="6"/>
  <c r="G298" i="6" s="1"/>
  <c r="G205" i="6"/>
  <c r="G308" i="6" s="1"/>
  <c r="J124" i="6"/>
  <c r="J227" i="6" s="1"/>
  <c r="F152" i="6"/>
  <c r="F255" i="6" s="1"/>
  <c r="E158" i="6"/>
  <c r="E261" i="6" s="1"/>
  <c r="B200" i="6"/>
  <c r="B303" i="6" s="1"/>
  <c r="J190" i="6"/>
  <c r="J293" i="6" s="1"/>
  <c r="F160" i="6"/>
  <c r="F263" i="6" s="1"/>
  <c r="E166" i="6"/>
  <c r="E269" i="6" s="1"/>
  <c r="C212" i="6"/>
  <c r="C315" i="6" s="1"/>
  <c r="G158" i="6"/>
  <c r="G261" i="6" s="1"/>
  <c r="G191" i="6"/>
  <c r="G294" i="6" s="1"/>
  <c r="H151" i="7"/>
  <c r="H254" i="7" s="1"/>
  <c r="H212" i="7"/>
  <c r="H315" i="7" s="1"/>
  <c r="G149" i="7"/>
  <c r="G252" i="7" s="1"/>
  <c r="K184" i="7"/>
  <c r="K287" i="7" s="1"/>
  <c r="H177" i="7"/>
  <c r="H280" i="7" s="1"/>
  <c r="K147" i="7"/>
  <c r="K250" i="7" s="1"/>
  <c r="K190" i="7"/>
  <c r="K293" i="7" s="1"/>
  <c r="C125" i="7"/>
  <c r="C228" i="7" s="1"/>
  <c r="D158" i="8"/>
  <c r="D261" i="8" s="1"/>
  <c r="H176" i="8"/>
  <c r="H279" i="8" s="1"/>
  <c r="H138" i="8"/>
  <c r="H241" i="8" s="1"/>
  <c r="C208" i="8"/>
  <c r="C311" i="8" s="1"/>
  <c r="C197" i="8"/>
  <c r="C300" i="8" s="1"/>
  <c r="C183" i="10"/>
  <c r="C286" i="10" s="1"/>
  <c r="D179" i="4"/>
  <c r="D282" i="4" s="1"/>
  <c r="E130" i="4"/>
  <c r="E233" i="4" s="1"/>
  <c r="E159" i="5"/>
  <c r="E262" i="5" s="1"/>
  <c r="E218" i="5"/>
  <c r="E321" i="5" s="1"/>
  <c r="F130" i="5"/>
  <c r="F233" i="5" s="1"/>
  <c r="J156" i="5"/>
  <c r="J259" i="5" s="1"/>
  <c r="J189" i="5"/>
  <c r="J292" i="5" s="1"/>
  <c r="B166" i="5"/>
  <c r="B269" i="5" s="1"/>
  <c r="I188" i="5"/>
  <c r="I291" i="5" s="1"/>
  <c r="F156" i="5"/>
  <c r="F259" i="5" s="1"/>
  <c r="I206" i="6"/>
  <c r="I309" i="6" s="1"/>
  <c r="G152" i="6"/>
  <c r="G255" i="6" s="1"/>
  <c r="G124" i="6"/>
  <c r="G227" i="6" s="1"/>
  <c r="J214" i="6"/>
  <c r="J317" i="6" s="1"/>
  <c r="F191" i="6"/>
  <c r="F294" i="6" s="1"/>
  <c r="E216" i="6"/>
  <c r="E319" i="6" s="1"/>
  <c r="F187" i="6"/>
  <c r="F290" i="6" s="1"/>
  <c r="I197" i="6"/>
  <c r="I300" i="6" s="1"/>
  <c r="I161" i="6"/>
  <c r="I264" i="6" s="1"/>
  <c r="C200" i="6"/>
  <c r="C303" i="6" s="1"/>
  <c r="C196" i="6"/>
  <c r="C299" i="6" s="1"/>
  <c r="G165" i="6"/>
  <c r="G268" i="6" s="1"/>
  <c r="G206" i="6"/>
  <c r="G309" i="6" s="1"/>
  <c r="F138" i="8"/>
  <c r="F241" i="8" s="1"/>
  <c r="I184" i="8"/>
  <c r="I287" i="8" s="1"/>
  <c r="E195" i="8"/>
  <c r="E298" i="8" s="1"/>
  <c r="E204" i="8"/>
  <c r="E307" i="8" s="1"/>
  <c r="E176" i="8"/>
  <c r="E279" i="8" s="1"/>
  <c r="E134" i="8"/>
  <c r="E237" i="8" s="1"/>
  <c r="C124" i="8"/>
  <c r="C227" i="8" s="1"/>
  <c r="H159" i="8"/>
  <c r="H262" i="8" s="1"/>
  <c r="C195" i="11"/>
  <c r="C298" i="11" s="1"/>
  <c r="D143" i="11"/>
  <c r="D246" i="11" s="1"/>
  <c r="K157" i="11"/>
  <c r="K260" i="11" s="1"/>
  <c r="E122" i="11"/>
  <c r="E225" i="11" s="1"/>
  <c r="C136" i="11"/>
  <c r="C239" i="11" s="1"/>
  <c r="C146" i="11"/>
  <c r="C249" i="11" s="1"/>
  <c r="G121" i="8"/>
  <c r="G128" i="8"/>
  <c r="G231" i="8" s="1"/>
  <c r="B180" i="8"/>
  <c r="B283" i="8" s="1"/>
  <c r="G191" i="8"/>
  <c r="G294" i="8" s="1"/>
  <c r="F172" i="8"/>
  <c r="F275" i="8" s="1"/>
  <c r="B190" i="8"/>
  <c r="B293" i="8" s="1"/>
  <c r="B151" i="8"/>
  <c r="B254" i="8" s="1"/>
  <c r="K164" i="8"/>
  <c r="K267" i="8" s="1"/>
  <c r="H132" i="8"/>
  <c r="H235" i="8" s="1"/>
  <c r="G156" i="8"/>
  <c r="G259" i="8" s="1"/>
  <c r="F132" i="8"/>
  <c r="F235" i="8" s="1"/>
  <c r="B207" i="8"/>
  <c r="B310" i="8" s="1"/>
  <c r="K135" i="8"/>
  <c r="K238" i="8" s="1"/>
  <c r="K212" i="8"/>
  <c r="K315" i="8" s="1"/>
  <c r="I122" i="8"/>
  <c r="I225" i="8" s="1"/>
  <c r="H161" i="8"/>
  <c r="H264" i="8" s="1"/>
  <c r="B123" i="8"/>
  <c r="B226" i="8" s="1"/>
  <c r="B162" i="8"/>
  <c r="B265" i="8" s="1"/>
  <c r="D153" i="9"/>
  <c r="D256" i="9" s="1"/>
  <c r="D182" i="9"/>
  <c r="D285" i="9" s="1"/>
  <c r="D176" i="9"/>
  <c r="D279" i="9" s="1"/>
  <c r="D154" i="9"/>
  <c r="D257" i="9" s="1"/>
  <c r="D156" i="9"/>
  <c r="D259" i="9" s="1"/>
  <c r="H191" i="9"/>
  <c r="H294" i="9" s="1"/>
  <c r="H186" i="9"/>
  <c r="H289" i="9" s="1"/>
  <c r="I215" i="9"/>
  <c r="I318" i="9" s="1"/>
  <c r="I180" i="9"/>
  <c r="I283" i="9" s="1"/>
  <c r="I153" i="9"/>
  <c r="I256" i="9" s="1"/>
  <c r="E217" i="9"/>
  <c r="E320" i="9" s="1"/>
  <c r="E219" i="9"/>
  <c r="E322" i="9" s="1"/>
  <c r="E212" i="9"/>
  <c r="E315" i="9" s="1"/>
  <c r="D165" i="9"/>
  <c r="D268" i="9" s="1"/>
  <c r="I140" i="9"/>
  <c r="I243" i="9" s="1"/>
  <c r="I182" i="9"/>
  <c r="I285" i="9" s="1"/>
  <c r="D159" i="10"/>
  <c r="D262" i="10" s="1"/>
  <c r="E185" i="10"/>
  <c r="E288" i="10" s="1"/>
  <c r="H214" i="10"/>
  <c r="H317" i="10" s="1"/>
  <c r="H212" i="10"/>
  <c r="H315" i="10" s="1"/>
  <c r="H176" i="10"/>
  <c r="H279" i="10" s="1"/>
  <c r="G197" i="10"/>
  <c r="G300" i="10" s="1"/>
  <c r="G168" i="10"/>
  <c r="G271" i="10" s="1"/>
  <c r="G217" i="10"/>
  <c r="G320" i="10" s="1"/>
  <c r="G157" i="10"/>
  <c r="G260" i="10" s="1"/>
  <c r="G166" i="10"/>
  <c r="G269" i="10" s="1"/>
  <c r="C176" i="10"/>
  <c r="C279" i="10" s="1"/>
  <c r="D150" i="11"/>
  <c r="D253" i="11" s="1"/>
  <c r="D203" i="11"/>
  <c r="D306" i="11" s="1"/>
  <c r="D134" i="11"/>
  <c r="D237" i="11" s="1"/>
  <c r="D184" i="11"/>
  <c r="D287" i="11" s="1"/>
  <c r="K132" i="11"/>
  <c r="K235" i="11" s="1"/>
  <c r="K199" i="11"/>
  <c r="K302" i="11" s="1"/>
  <c r="K145" i="11"/>
  <c r="K248" i="11" s="1"/>
  <c r="K202" i="11"/>
  <c r="K305" i="11" s="1"/>
  <c r="K174" i="11"/>
  <c r="K277" i="11" s="1"/>
  <c r="K135" i="11"/>
  <c r="K238" i="11" s="1"/>
  <c r="E150" i="11"/>
  <c r="E253" i="11" s="1"/>
  <c r="E175" i="11"/>
  <c r="E278" i="11" s="1"/>
  <c r="I153" i="11"/>
  <c r="I256" i="11" s="1"/>
  <c r="C199" i="11"/>
  <c r="C302" i="11" s="1"/>
  <c r="C155" i="11"/>
  <c r="C258" i="11" s="1"/>
  <c r="C188" i="11"/>
  <c r="C291" i="11" s="1"/>
  <c r="G122" i="11"/>
  <c r="G225" i="11" s="1"/>
  <c r="D132" i="11"/>
  <c r="D235" i="11" s="1"/>
  <c r="K173" i="11"/>
  <c r="K276" i="11" s="1"/>
  <c r="K190" i="11"/>
  <c r="K293" i="11" s="1"/>
  <c r="E207" i="11"/>
  <c r="E310" i="11" s="1"/>
  <c r="E200" i="11"/>
  <c r="E303" i="11" s="1"/>
  <c r="E173" i="11"/>
  <c r="E276" i="11" s="1"/>
  <c r="I127" i="11"/>
  <c r="I230" i="11" s="1"/>
  <c r="I131" i="11"/>
  <c r="I234" i="11" s="1"/>
  <c r="C144" i="11"/>
  <c r="C247" i="11" s="1"/>
  <c r="C179" i="11"/>
  <c r="C282" i="11" s="1"/>
  <c r="G151" i="11"/>
  <c r="G254" i="11" s="1"/>
  <c r="G181" i="11"/>
  <c r="G284" i="11" s="1"/>
  <c r="D126" i="11"/>
  <c r="D229" i="11" s="1"/>
  <c r="I215" i="11"/>
  <c r="I318" i="11" s="1"/>
  <c r="I121" i="11"/>
  <c r="I150" i="11"/>
  <c r="I253" i="11" s="1"/>
  <c r="C160" i="11"/>
  <c r="C263" i="11" s="1"/>
  <c r="C193" i="11"/>
  <c r="C296" i="11" s="1"/>
  <c r="G158" i="11"/>
  <c r="G261" i="11" s="1"/>
  <c r="I136" i="12"/>
  <c r="I239" i="12" s="1"/>
  <c r="I186" i="12"/>
  <c r="I289" i="12" s="1"/>
  <c r="I157" i="12"/>
  <c r="I260" i="12" s="1"/>
  <c r="I214" i="12"/>
  <c r="I317" i="12" s="1"/>
  <c r="B125" i="12"/>
  <c r="B228" i="12" s="1"/>
  <c r="F199" i="12"/>
  <c r="F302" i="12" s="1"/>
  <c r="F147" i="12"/>
  <c r="F250" i="12" s="1"/>
  <c r="F137" i="12"/>
  <c r="F240" i="12" s="1"/>
  <c r="E195" i="12"/>
  <c r="E298" i="12" s="1"/>
  <c r="E215" i="12"/>
  <c r="E318" i="12" s="1"/>
  <c r="E168" i="12"/>
  <c r="E271" i="12" s="1"/>
  <c r="I167" i="12"/>
  <c r="I270" i="12" s="1"/>
  <c r="B136" i="12"/>
  <c r="B239" i="12" s="1"/>
  <c r="B205" i="12"/>
  <c r="B308" i="12" s="1"/>
  <c r="F140" i="12"/>
  <c r="F243" i="12" s="1"/>
  <c r="F152" i="12"/>
  <c r="F255" i="12" s="1"/>
  <c r="E147" i="12"/>
  <c r="E250" i="12" s="1"/>
  <c r="E140" i="12"/>
  <c r="E243" i="12" s="1"/>
  <c r="J153" i="12"/>
  <c r="J256" i="12" s="1"/>
  <c r="J194" i="12"/>
  <c r="J297" i="12" s="1"/>
  <c r="J211" i="12"/>
  <c r="J314" i="12" s="1"/>
  <c r="F157" i="12"/>
  <c r="F260" i="12" s="1"/>
  <c r="F175" i="12"/>
  <c r="F278" i="12" s="1"/>
  <c r="B121" i="12"/>
  <c r="B173" i="12"/>
  <c r="B276" i="12" s="1"/>
  <c r="B213" i="12"/>
  <c r="B316" i="12" s="1"/>
  <c r="B161" i="12"/>
  <c r="B264" i="12" s="1"/>
  <c r="F187" i="12"/>
  <c r="F290" i="12" s="1"/>
  <c r="E157" i="12"/>
  <c r="E260" i="12" s="1"/>
  <c r="E144" i="12"/>
  <c r="E247" i="12" s="1"/>
  <c r="E181" i="12"/>
  <c r="E284" i="12" s="1"/>
  <c r="E198" i="12"/>
  <c r="E301" i="12" s="1"/>
  <c r="E161" i="12"/>
  <c r="E264" i="12" s="1"/>
  <c r="E170" i="12"/>
  <c r="E273" i="12" s="1"/>
  <c r="J148" i="12"/>
  <c r="J251" i="12" s="1"/>
  <c r="J192" i="12"/>
  <c r="J295" i="12" s="1"/>
  <c r="J176" i="13"/>
  <c r="J279" i="13" s="1"/>
  <c r="J159" i="13"/>
  <c r="J262" i="13" s="1"/>
  <c r="J136" i="13"/>
  <c r="J239" i="13" s="1"/>
  <c r="J214" i="13"/>
  <c r="J317" i="13" s="1"/>
  <c r="G193" i="13"/>
  <c r="G296" i="13" s="1"/>
  <c r="K206" i="13"/>
  <c r="K309" i="13" s="1"/>
  <c r="K213" i="13"/>
  <c r="K316" i="13" s="1"/>
  <c r="J197" i="13"/>
  <c r="J300" i="13" s="1"/>
  <c r="J124" i="13"/>
  <c r="J227" i="13" s="1"/>
  <c r="J142" i="13"/>
  <c r="J245" i="13" s="1"/>
  <c r="G132" i="13"/>
  <c r="G235" i="13" s="1"/>
  <c r="G205" i="13"/>
  <c r="G308" i="13" s="1"/>
  <c r="K172" i="13"/>
  <c r="K275" i="13" s="1"/>
  <c r="E201" i="13"/>
  <c r="E304" i="13" s="1"/>
  <c r="J125" i="13"/>
  <c r="J228" i="13" s="1"/>
  <c r="G142" i="13"/>
  <c r="G245" i="13" s="1"/>
  <c r="G169" i="13"/>
  <c r="G272" i="13" s="1"/>
  <c r="K175" i="13"/>
  <c r="K278" i="13" s="1"/>
  <c r="E165" i="14"/>
  <c r="E268" i="14" s="1"/>
  <c r="E188" i="14"/>
  <c r="E291" i="14" s="1"/>
  <c r="E216" i="14"/>
  <c r="E319" i="14" s="1"/>
  <c r="B179" i="14"/>
  <c r="B282" i="14" s="1"/>
  <c r="B176" i="14"/>
  <c r="B279" i="14" s="1"/>
  <c r="F155" i="14"/>
  <c r="F258" i="14" s="1"/>
  <c r="F163" i="14"/>
  <c r="F266" i="14" s="1"/>
  <c r="D161" i="14"/>
  <c r="D264" i="14" s="1"/>
  <c r="D205" i="14"/>
  <c r="D308" i="14" s="1"/>
  <c r="D168" i="14"/>
  <c r="D271" i="14" s="1"/>
  <c r="I215" i="14"/>
  <c r="I318" i="14" s="1"/>
  <c r="I191" i="14"/>
  <c r="I294" i="14" s="1"/>
  <c r="B156" i="14"/>
  <c r="B259" i="14" s="1"/>
  <c r="D147" i="14"/>
  <c r="D250" i="14" s="1"/>
  <c r="H207" i="14"/>
  <c r="H310" i="14" s="1"/>
  <c r="E162" i="14"/>
  <c r="E265" i="14" s="1"/>
  <c r="F214" i="14"/>
  <c r="F317" i="14" s="1"/>
  <c r="B141" i="8"/>
  <c r="B244" i="8" s="1"/>
  <c r="K160" i="8"/>
  <c r="K263" i="8" s="1"/>
  <c r="K122" i="8"/>
  <c r="K225" i="8" s="1"/>
  <c r="K174" i="8"/>
  <c r="K277" i="8" s="1"/>
  <c r="K159" i="8"/>
  <c r="K262" i="8" s="1"/>
  <c r="K199" i="8"/>
  <c r="K302" i="8" s="1"/>
  <c r="K186" i="8"/>
  <c r="K289" i="8" s="1"/>
  <c r="I156" i="8"/>
  <c r="I259" i="8" s="1"/>
  <c r="I186" i="8"/>
  <c r="I289" i="8" s="1"/>
  <c r="I168" i="8"/>
  <c r="I271" i="8" s="1"/>
  <c r="I150" i="8"/>
  <c r="I253" i="8" s="1"/>
  <c r="E200" i="8"/>
  <c r="E303" i="8" s="1"/>
  <c r="E172" i="8"/>
  <c r="E275" i="8" s="1"/>
  <c r="D187" i="8"/>
  <c r="D290" i="8" s="1"/>
  <c r="D194" i="8"/>
  <c r="D297" i="8" s="1"/>
  <c r="D129" i="8"/>
  <c r="D232" i="8" s="1"/>
  <c r="H167" i="8"/>
  <c r="H270" i="8" s="1"/>
  <c r="G206" i="8"/>
  <c r="G309" i="8" s="1"/>
  <c r="G167" i="8"/>
  <c r="G270" i="8" s="1"/>
  <c r="F131" i="8"/>
  <c r="F234" i="8" s="1"/>
  <c r="B140" i="8"/>
  <c r="B243" i="8" s="1"/>
  <c r="B167" i="8"/>
  <c r="B270" i="8" s="1"/>
  <c r="B206" i="8"/>
  <c r="B309" i="8" s="1"/>
  <c r="B210" i="8"/>
  <c r="B313" i="8" s="1"/>
  <c r="B129" i="8"/>
  <c r="B232" i="8" s="1"/>
  <c r="I187" i="8"/>
  <c r="I290" i="8" s="1"/>
  <c r="E128" i="8"/>
  <c r="E231" i="8" s="1"/>
  <c r="H168" i="8"/>
  <c r="H271" i="8" s="1"/>
  <c r="C155" i="8"/>
  <c r="C258" i="8" s="1"/>
  <c r="B133" i="8"/>
  <c r="B236" i="8" s="1"/>
  <c r="B201" i="8"/>
  <c r="B304" i="8" s="1"/>
  <c r="K125" i="8"/>
  <c r="K228" i="8" s="1"/>
  <c r="D202" i="8"/>
  <c r="D305" i="8" s="1"/>
  <c r="D126" i="9"/>
  <c r="D229" i="9" s="1"/>
  <c r="H142" i="9"/>
  <c r="H245" i="9" s="1"/>
  <c r="H203" i="9"/>
  <c r="H306" i="9" s="1"/>
  <c r="I209" i="9"/>
  <c r="I312" i="9" s="1"/>
  <c r="D155" i="9"/>
  <c r="D258" i="9" s="1"/>
  <c r="H128" i="9"/>
  <c r="H231" i="9" s="1"/>
  <c r="H169" i="9"/>
  <c r="H272" i="9" s="1"/>
  <c r="I139" i="9"/>
  <c r="I242" i="9" s="1"/>
  <c r="E129" i="9"/>
  <c r="E232" i="9" s="1"/>
  <c r="E138" i="9"/>
  <c r="E241" i="9" s="1"/>
  <c r="E148" i="10"/>
  <c r="E251" i="10" s="1"/>
  <c r="E178" i="10"/>
  <c r="E281" i="10" s="1"/>
  <c r="H208" i="10"/>
  <c r="H311" i="10" s="1"/>
  <c r="G148" i="10"/>
  <c r="G251" i="10" s="1"/>
  <c r="D198" i="10"/>
  <c r="D301" i="10" s="1"/>
  <c r="E204" i="10"/>
  <c r="E307" i="10" s="1"/>
  <c r="E150" i="10"/>
  <c r="E253" i="10" s="1"/>
  <c r="G122" i="10"/>
  <c r="G225" i="10" s="1"/>
  <c r="D121" i="11"/>
  <c r="D215" i="11"/>
  <c r="D318" i="11" s="1"/>
  <c r="E158" i="11"/>
  <c r="E261" i="11" s="1"/>
  <c r="E162" i="11"/>
  <c r="E265" i="11" s="1"/>
  <c r="E201" i="11"/>
  <c r="E304" i="11" s="1"/>
  <c r="E174" i="11"/>
  <c r="E277" i="11" s="1"/>
  <c r="I188" i="11"/>
  <c r="I291" i="11" s="1"/>
  <c r="I207" i="11"/>
  <c r="I310" i="11" s="1"/>
  <c r="C171" i="11"/>
  <c r="C274" i="11" s="1"/>
  <c r="C190" i="11"/>
  <c r="C293" i="11" s="1"/>
  <c r="C140" i="11"/>
  <c r="C243" i="11" s="1"/>
  <c r="G174" i="11"/>
  <c r="G277" i="11" s="1"/>
  <c r="G136" i="11"/>
  <c r="G239" i="11" s="1"/>
  <c r="D199" i="11"/>
  <c r="D302" i="11" s="1"/>
  <c r="E177" i="11"/>
  <c r="E280" i="11" s="1"/>
  <c r="I134" i="11"/>
  <c r="I237" i="11" s="1"/>
  <c r="I136" i="11"/>
  <c r="I239" i="11" s="1"/>
  <c r="G153" i="11"/>
  <c r="G256" i="11" s="1"/>
  <c r="E135" i="11"/>
  <c r="E238" i="11" s="1"/>
  <c r="I129" i="11"/>
  <c r="I232" i="11" s="1"/>
  <c r="I219" i="11"/>
  <c r="I322" i="11" s="1"/>
  <c r="I205" i="12"/>
  <c r="I308" i="12" s="1"/>
  <c r="B122" i="12"/>
  <c r="B225" i="12" s="1"/>
  <c r="B187" i="12"/>
  <c r="B290" i="12" s="1"/>
  <c r="B155" i="12"/>
  <c r="B258" i="12" s="1"/>
  <c r="B181" i="12"/>
  <c r="B284" i="12" s="1"/>
  <c r="B149" i="12"/>
  <c r="B252" i="12" s="1"/>
  <c r="F124" i="12"/>
  <c r="F227" i="12" s="1"/>
  <c r="F218" i="12"/>
  <c r="F321" i="12" s="1"/>
  <c r="E172" i="12"/>
  <c r="E275" i="12" s="1"/>
  <c r="J125" i="12"/>
  <c r="J228" i="12" s="1"/>
  <c r="J197" i="12"/>
  <c r="J300" i="12" s="1"/>
  <c r="J122" i="12"/>
  <c r="J225" i="12" s="1"/>
  <c r="J171" i="12"/>
  <c r="J274" i="12" s="1"/>
  <c r="F144" i="12"/>
  <c r="F247" i="12" s="1"/>
  <c r="I172" i="12"/>
  <c r="I275" i="12" s="1"/>
  <c r="B203" i="12"/>
  <c r="B306" i="12" s="1"/>
  <c r="E148" i="12"/>
  <c r="E251" i="12" s="1"/>
  <c r="J174" i="13"/>
  <c r="J277" i="13" s="1"/>
  <c r="G176" i="13"/>
  <c r="G279" i="13" s="1"/>
  <c r="G147" i="13"/>
  <c r="G250" i="13" s="1"/>
  <c r="G155" i="13"/>
  <c r="G258" i="13" s="1"/>
  <c r="K215" i="13"/>
  <c r="K318" i="13" s="1"/>
  <c r="K195" i="13"/>
  <c r="K298" i="13" s="1"/>
  <c r="K134" i="13"/>
  <c r="K237" i="13" s="1"/>
  <c r="E194" i="13"/>
  <c r="E297" i="13" s="1"/>
  <c r="E190" i="13"/>
  <c r="E293" i="13" s="1"/>
  <c r="F216" i="13"/>
  <c r="F319" i="13" s="1"/>
  <c r="F187" i="13"/>
  <c r="F290" i="13" s="1"/>
  <c r="F151" i="13"/>
  <c r="F254" i="13" s="1"/>
  <c r="J203" i="13"/>
  <c r="J306" i="13" s="1"/>
  <c r="G149" i="13"/>
  <c r="G252" i="13" s="1"/>
  <c r="G213" i="13"/>
  <c r="G316" i="13" s="1"/>
  <c r="K158" i="13"/>
  <c r="K261" i="13" s="1"/>
  <c r="K176" i="13"/>
  <c r="K279" i="13" s="1"/>
  <c r="F190" i="13"/>
  <c r="F293" i="13" s="1"/>
  <c r="F148" i="13"/>
  <c r="F251" i="13" s="1"/>
  <c r="F215" i="13"/>
  <c r="F318" i="13" s="1"/>
  <c r="K136" i="13"/>
  <c r="K239" i="13" s="1"/>
  <c r="E124" i="14"/>
  <c r="E227" i="14" s="1"/>
  <c r="E201" i="14"/>
  <c r="E304" i="14" s="1"/>
  <c r="B164" i="14"/>
  <c r="B267" i="14" s="1"/>
  <c r="D158" i="14"/>
  <c r="D261" i="14" s="1"/>
  <c r="D188" i="14"/>
  <c r="D291" i="14" s="1"/>
  <c r="D123" i="14"/>
  <c r="D226" i="14" s="1"/>
  <c r="D135" i="14"/>
  <c r="D238" i="14" s="1"/>
  <c r="H172" i="14"/>
  <c r="H275" i="14" s="1"/>
  <c r="H164" i="14"/>
  <c r="H267" i="14" s="1"/>
  <c r="H209" i="14"/>
  <c r="H312" i="14" s="1"/>
  <c r="E178" i="14"/>
  <c r="E281" i="14" s="1"/>
  <c r="B178" i="14"/>
  <c r="B281" i="14" s="1"/>
  <c r="B143" i="8"/>
  <c r="B246" i="8" s="1"/>
  <c r="D135" i="9"/>
  <c r="D238" i="9" s="1"/>
  <c r="H188" i="9"/>
  <c r="H291" i="9" s="1"/>
  <c r="H178" i="9"/>
  <c r="H281" i="9" s="1"/>
  <c r="I198" i="9"/>
  <c r="I301" i="9" s="1"/>
  <c r="I171" i="9"/>
  <c r="I274" i="9" s="1"/>
  <c r="C173" i="10"/>
  <c r="C276" i="10" s="1"/>
  <c r="G160" i="10"/>
  <c r="G263" i="10" s="1"/>
  <c r="E172" i="10"/>
  <c r="E275" i="10" s="1"/>
  <c r="C139" i="10"/>
  <c r="C242" i="10" s="1"/>
  <c r="E157" i="10"/>
  <c r="E260" i="10" s="1"/>
  <c r="D201" i="11"/>
  <c r="D304" i="11" s="1"/>
  <c r="K134" i="11"/>
  <c r="K237" i="11" s="1"/>
  <c r="I164" i="11"/>
  <c r="I267" i="11" s="1"/>
  <c r="C176" i="11"/>
  <c r="C279" i="11" s="1"/>
  <c r="G139" i="11"/>
  <c r="G242" i="11" s="1"/>
  <c r="G130" i="11"/>
  <c r="G233" i="11" s="1"/>
  <c r="G137" i="11"/>
  <c r="G240" i="11" s="1"/>
  <c r="G186" i="11"/>
  <c r="G289" i="11" s="1"/>
  <c r="D177" i="11"/>
  <c r="D280" i="11" s="1"/>
  <c r="K177" i="11"/>
  <c r="K280" i="11" s="1"/>
  <c r="E123" i="11"/>
  <c r="E226" i="11" s="1"/>
  <c r="E152" i="11"/>
  <c r="E255" i="11" s="1"/>
  <c r="I205" i="11"/>
  <c r="I308" i="11" s="1"/>
  <c r="C154" i="11"/>
  <c r="C257" i="11" s="1"/>
  <c r="G157" i="11"/>
  <c r="G260" i="11" s="1"/>
  <c r="D191" i="11"/>
  <c r="D294" i="11" s="1"/>
  <c r="K126" i="11"/>
  <c r="K229" i="11" s="1"/>
  <c r="B180" i="12"/>
  <c r="B283" i="12" s="1"/>
  <c r="F198" i="12"/>
  <c r="F301" i="12" s="1"/>
  <c r="E150" i="12"/>
  <c r="E253" i="12" s="1"/>
  <c r="E187" i="12"/>
  <c r="E290" i="12" s="1"/>
  <c r="B151" i="12"/>
  <c r="B254" i="12" s="1"/>
  <c r="B186" i="12"/>
  <c r="B289" i="12" s="1"/>
  <c r="F163" i="12"/>
  <c r="F266" i="12" s="1"/>
  <c r="E139" i="12"/>
  <c r="E242" i="12" s="1"/>
  <c r="E205" i="12"/>
  <c r="E308" i="12" s="1"/>
  <c r="J130" i="12"/>
  <c r="J233" i="12" s="1"/>
  <c r="J185" i="12"/>
  <c r="J288" i="12" s="1"/>
  <c r="J151" i="12"/>
  <c r="J254" i="12" s="1"/>
  <c r="F146" i="12"/>
  <c r="F249" i="12" s="1"/>
  <c r="E180" i="12"/>
  <c r="E283" i="12" s="1"/>
  <c r="B152" i="12"/>
  <c r="B255" i="12" s="1"/>
  <c r="J194" i="13"/>
  <c r="J297" i="13" s="1"/>
  <c r="G220" i="13"/>
  <c r="G323" i="13" s="1"/>
  <c r="G194" i="13"/>
  <c r="G297" i="13" s="1"/>
  <c r="G217" i="13"/>
  <c r="G320" i="13" s="1"/>
  <c r="K205" i="13"/>
  <c r="K308" i="13" s="1"/>
  <c r="K173" i="13"/>
  <c r="K276" i="13" s="1"/>
  <c r="K124" i="13"/>
  <c r="K227" i="13" s="1"/>
  <c r="F134" i="13"/>
  <c r="F237" i="13" s="1"/>
  <c r="F157" i="13"/>
  <c r="F260" i="13" s="1"/>
  <c r="F137" i="13"/>
  <c r="F240" i="13" s="1"/>
  <c r="J151" i="13"/>
  <c r="J254" i="13" s="1"/>
  <c r="J128" i="13"/>
  <c r="J231" i="13" s="1"/>
  <c r="G178" i="13"/>
  <c r="G281" i="13" s="1"/>
  <c r="G186" i="13"/>
  <c r="G289" i="13" s="1"/>
  <c r="J192" i="13"/>
  <c r="J295" i="13" s="1"/>
  <c r="F143" i="13"/>
  <c r="F246" i="13" s="1"/>
  <c r="F204" i="14"/>
  <c r="F307" i="14" s="1"/>
  <c r="F136" i="14"/>
  <c r="F239" i="14" s="1"/>
  <c r="I146" i="14"/>
  <c r="I249" i="14" s="1"/>
  <c r="E171" i="14"/>
  <c r="E274" i="14" s="1"/>
  <c r="D167" i="11"/>
  <c r="D270" i="11" s="1"/>
  <c r="D140" i="11"/>
  <c r="D243" i="11" s="1"/>
  <c r="E198" i="11"/>
  <c r="E301" i="11" s="1"/>
  <c r="C197" i="11"/>
  <c r="C300" i="11" s="1"/>
  <c r="K188" i="11"/>
  <c r="K291" i="11" s="1"/>
  <c r="E122" i="12"/>
  <c r="E225" i="12" s="1"/>
  <c r="J220" i="5"/>
  <c r="J323" i="5" s="1"/>
  <c r="J157" i="5"/>
  <c r="J260" i="5" s="1"/>
  <c r="I170" i="5"/>
  <c r="I273" i="5" s="1"/>
  <c r="E170" i="5"/>
  <c r="E273" i="5" s="1"/>
  <c r="F190" i="5"/>
  <c r="F293" i="5" s="1"/>
  <c r="F208" i="5"/>
  <c r="F311" i="5" s="1"/>
  <c r="J219" i="5"/>
  <c r="J322" i="5" s="1"/>
  <c r="F193" i="6"/>
  <c r="F296" i="6" s="1"/>
  <c r="F206" i="6"/>
  <c r="F309" i="6" s="1"/>
  <c r="K149" i="7"/>
  <c r="K252" i="7" s="1"/>
  <c r="D137" i="7"/>
  <c r="D240" i="7" s="1"/>
  <c r="D166" i="7"/>
  <c r="D269" i="7" s="1"/>
  <c r="D200" i="7"/>
  <c r="D303" i="7" s="1"/>
  <c r="C122" i="7"/>
  <c r="C225" i="7" s="1"/>
  <c r="C156" i="7"/>
  <c r="C259" i="7" s="1"/>
  <c r="C198" i="7"/>
  <c r="C301" i="7" s="1"/>
  <c r="C134" i="7"/>
  <c r="C237" i="7" s="1"/>
  <c r="C168" i="7"/>
  <c r="C271" i="7" s="1"/>
  <c r="H157" i="9"/>
  <c r="H260" i="9" s="1"/>
  <c r="I195" i="9"/>
  <c r="I298" i="9" s="1"/>
  <c r="J203" i="12"/>
  <c r="J306" i="12" s="1"/>
  <c r="I123" i="12"/>
  <c r="I226" i="12" s="1"/>
  <c r="I125" i="12"/>
  <c r="I228" i="12" s="1"/>
  <c r="J196" i="12"/>
  <c r="J299" i="12" s="1"/>
  <c r="J182" i="12"/>
  <c r="J285" i="12" s="1"/>
  <c r="G170" i="11"/>
  <c r="G273" i="11" s="1"/>
  <c r="G155" i="11"/>
  <c r="G258" i="11" s="1"/>
  <c r="I164" i="12"/>
  <c r="I267" i="12" s="1"/>
  <c r="E137" i="12"/>
  <c r="E240" i="12" s="1"/>
  <c r="E203" i="12"/>
  <c r="E306" i="12" s="1"/>
  <c r="E220" i="12"/>
  <c r="E323" i="12" s="1"/>
  <c r="J160" i="5"/>
  <c r="J263" i="5" s="1"/>
  <c r="J133" i="5"/>
  <c r="J236" i="5" s="1"/>
  <c r="J197" i="5"/>
  <c r="J300" i="5" s="1"/>
  <c r="B216" i="6"/>
  <c r="B319" i="6" s="1"/>
  <c r="F143" i="6"/>
  <c r="F246" i="6" s="1"/>
  <c r="H199" i="7"/>
  <c r="H302" i="7" s="1"/>
  <c r="K141" i="7"/>
  <c r="K244" i="7" s="1"/>
  <c r="K205" i="7"/>
  <c r="K308" i="7" s="1"/>
  <c r="D175" i="7"/>
  <c r="D278" i="7" s="1"/>
  <c r="D143" i="7"/>
  <c r="D246" i="7" s="1"/>
  <c r="G215" i="7"/>
  <c r="G318" i="7" s="1"/>
  <c r="K202" i="7"/>
  <c r="K305" i="7" s="1"/>
  <c r="C158" i="7"/>
  <c r="C261" i="7" s="1"/>
  <c r="H136" i="9"/>
  <c r="H239" i="9" s="1"/>
  <c r="H196" i="9"/>
  <c r="H299" i="9" s="1"/>
  <c r="I151" i="9"/>
  <c r="I254" i="9" s="1"/>
  <c r="I204" i="9"/>
  <c r="I307" i="9" s="1"/>
  <c r="J157" i="12"/>
  <c r="J260" i="12" s="1"/>
  <c r="I148" i="11"/>
  <c r="I251" i="11" s="1"/>
  <c r="B181" i="8"/>
  <c r="B284" i="8" s="1"/>
  <c r="C211" i="10"/>
  <c r="C314" i="10" s="1"/>
  <c r="G179" i="10"/>
  <c r="G282" i="10" s="1"/>
  <c r="G213" i="10"/>
  <c r="G316" i="10" s="1"/>
  <c r="E208" i="9"/>
  <c r="E311" i="9" s="1"/>
  <c r="D176" i="10"/>
  <c r="D279" i="10" s="1"/>
  <c r="I159" i="12"/>
  <c r="I262" i="12" s="1"/>
  <c r="I198" i="12"/>
  <c r="I301" i="12" s="1"/>
  <c r="I140" i="12"/>
  <c r="I243" i="12" s="1"/>
  <c r="J160" i="13"/>
  <c r="J263" i="13" s="1"/>
  <c r="G156" i="7"/>
  <c r="G259" i="7" s="1"/>
  <c r="B195" i="8"/>
  <c r="B298" i="8" s="1"/>
  <c r="K152" i="8"/>
  <c r="K255" i="8" s="1"/>
  <c r="G170" i="10"/>
  <c r="G273" i="10" s="1"/>
  <c r="G145" i="11"/>
  <c r="G248" i="11" s="1"/>
  <c r="K150" i="13"/>
  <c r="K253" i="13" s="1"/>
  <c r="F202" i="13"/>
  <c r="F305" i="13" s="1"/>
  <c r="K198" i="13"/>
  <c r="K301" i="13" s="1"/>
  <c r="E177" i="13"/>
  <c r="E280" i="13" s="1"/>
  <c r="I160" i="14"/>
  <c r="I263" i="14" s="1"/>
  <c r="E185" i="13"/>
  <c r="E288" i="13" s="1"/>
  <c r="E149" i="13"/>
  <c r="E252" i="13" s="1"/>
  <c r="G160" i="13"/>
  <c r="G263" i="13" s="1"/>
  <c r="G126" i="6"/>
  <c r="G229" i="6" s="1"/>
  <c r="K185" i="13"/>
  <c r="K288" i="13" s="1"/>
  <c r="E141" i="13"/>
  <c r="E244" i="13" s="1"/>
  <c r="F121" i="13"/>
  <c r="E129" i="14"/>
  <c r="E232" i="14" s="1"/>
  <c r="C205" i="15"/>
  <c r="C308" i="15" s="1"/>
  <c r="G209" i="7"/>
  <c r="G312" i="7" s="1"/>
  <c r="C121" i="7"/>
  <c r="H153" i="7"/>
  <c r="H256" i="7" s="1"/>
  <c r="H149" i="7"/>
  <c r="H252" i="7" s="1"/>
  <c r="F127" i="8"/>
  <c r="F230" i="8" s="1"/>
  <c r="G123" i="8"/>
  <c r="G226" i="8" s="1"/>
  <c r="H179" i="9"/>
  <c r="H282" i="9" s="1"/>
  <c r="H121" i="9"/>
  <c r="I126" i="9"/>
  <c r="I229" i="9" s="1"/>
  <c r="I173" i="9"/>
  <c r="I276" i="9" s="1"/>
  <c r="D179" i="9"/>
  <c r="D282" i="9" s="1"/>
  <c r="J167" i="12"/>
  <c r="J270" i="12" s="1"/>
  <c r="J149" i="12"/>
  <c r="J252" i="12" s="1"/>
  <c r="C124" i="10"/>
  <c r="C227" i="10" s="1"/>
  <c r="C216" i="10"/>
  <c r="C319" i="10" s="1"/>
  <c r="I147" i="14"/>
  <c r="I250" i="14" s="1"/>
  <c r="E160" i="14"/>
  <c r="E263" i="14" s="1"/>
  <c r="D168" i="7"/>
  <c r="D271" i="7" s="1"/>
  <c r="C181" i="7"/>
  <c r="C284" i="7" s="1"/>
  <c r="K218" i="7"/>
  <c r="K321" i="7" s="1"/>
  <c r="C178" i="8"/>
  <c r="C281" i="8" s="1"/>
  <c r="C166" i="8"/>
  <c r="C269" i="8" s="1"/>
  <c r="G164" i="8"/>
  <c r="G267" i="8" s="1"/>
  <c r="G143" i="8"/>
  <c r="G246" i="8" s="1"/>
  <c r="E190" i="8"/>
  <c r="E293" i="8" s="1"/>
  <c r="E199" i="8"/>
  <c r="E302" i="8" s="1"/>
  <c r="I148" i="8"/>
  <c r="I251" i="8" s="1"/>
  <c r="D168" i="9"/>
  <c r="D271" i="9" s="1"/>
  <c r="H200" i="9"/>
  <c r="H303" i="9" s="1"/>
  <c r="H140" i="9"/>
  <c r="H243" i="9" s="1"/>
  <c r="I165" i="9"/>
  <c r="I268" i="9" s="1"/>
  <c r="E205" i="9"/>
  <c r="E308" i="9" s="1"/>
  <c r="I187" i="12"/>
  <c r="I290" i="12" s="1"/>
  <c r="I185" i="12"/>
  <c r="I288" i="12" s="1"/>
  <c r="E166" i="12"/>
  <c r="E269" i="12" s="1"/>
  <c r="C176" i="7"/>
  <c r="C279" i="7" s="1"/>
  <c r="D198" i="8"/>
  <c r="D301" i="8" s="1"/>
  <c r="H170" i="8"/>
  <c r="H273" i="8" s="1"/>
  <c r="H207" i="8"/>
  <c r="H310" i="8" s="1"/>
  <c r="I124" i="8"/>
  <c r="I227" i="8" s="1"/>
  <c r="I216" i="8"/>
  <c r="I319" i="8" s="1"/>
  <c r="K126" i="15"/>
  <c r="K229" i="15" s="1"/>
  <c r="K192" i="15"/>
  <c r="K295" i="15" s="1"/>
  <c r="K130" i="15"/>
  <c r="K233" i="15" s="1"/>
  <c r="K167" i="15"/>
  <c r="K270" i="15" s="1"/>
  <c r="C138" i="10"/>
  <c r="C241" i="10" s="1"/>
  <c r="C142" i="10"/>
  <c r="C245" i="10" s="1"/>
  <c r="G185" i="10"/>
  <c r="G288" i="10" s="1"/>
  <c r="J158" i="13"/>
  <c r="J261" i="13" s="1"/>
  <c r="F130" i="13"/>
  <c r="F233" i="13" s="1"/>
  <c r="J219" i="13"/>
  <c r="J322" i="13" s="1"/>
  <c r="K201" i="15"/>
  <c r="K304" i="15" s="1"/>
  <c r="K173" i="15"/>
  <c r="K276" i="15" s="1"/>
  <c r="C220" i="10"/>
  <c r="C323" i="10" s="1"/>
  <c r="C147" i="10"/>
  <c r="C250" i="10" s="1"/>
  <c r="C170" i="10"/>
  <c r="C273" i="10" s="1"/>
  <c r="G167" i="10"/>
  <c r="G270" i="10" s="1"/>
  <c r="G138" i="10"/>
  <c r="G241" i="10" s="1"/>
  <c r="B186" i="14"/>
  <c r="B289" i="14" s="1"/>
  <c r="J212" i="15"/>
  <c r="J315" i="15" s="1"/>
  <c r="J182" i="13"/>
  <c r="J285" i="13" s="1"/>
  <c r="I174" i="14"/>
  <c r="I277" i="14" s="1"/>
  <c r="C145" i="7"/>
  <c r="C248" i="7" s="1"/>
  <c r="H136" i="7"/>
  <c r="H239" i="7" s="1"/>
  <c r="H204" i="7"/>
  <c r="H307" i="7" s="1"/>
  <c r="K217" i="8"/>
  <c r="K320" i="8" s="1"/>
  <c r="B172" i="15"/>
  <c r="B275" i="15" s="1"/>
  <c r="H200" i="7"/>
  <c r="H303" i="7" s="1"/>
  <c r="C164" i="15"/>
  <c r="C267" i="15" s="1"/>
  <c r="I204" i="14"/>
  <c r="I307" i="14" s="1"/>
  <c r="I128" i="14"/>
  <c r="I231" i="14" s="1"/>
  <c r="F220" i="15"/>
  <c r="F323" i="15" s="1"/>
  <c r="J200" i="15"/>
  <c r="J303" i="15" s="1"/>
  <c r="F174" i="15"/>
  <c r="F277" i="15" s="1"/>
  <c r="F177" i="15"/>
  <c r="F280" i="15" s="1"/>
  <c r="J127" i="15"/>
  <c r="J230" i="15" s="1"/>
  <c r="G163" i="15"/>
  <c r="G266" i="15" s="1"/>
  <c r="G121" i="15"/>
  <c r="G219" i="15"/>
  <c r="G322" i="15" s="1"/>
  <c r="G170" i="15"/>
  <c r="G273" i="15" s="1"/>
  <c r="F193" i="15"/>
  <c r="F296" i="15" s="1"/>
  <c r="C208" i="15"/>
  <c r="C311" i="15" s="1"/>
  <c r="E201" i="9"/>
  <c r="E304" i="9" s="1"/>
  <c r="E171" i="9"/>
  <c r="E274" i="9" s="1"/>
  <c r="G156" i="13"/>
  <c r="G259" i="13" s="1"/>
  <c r="I207" i="14"/>
  <c r="I310" i="14" s="1"/>
  <c r="H210" i="14"/>
  <c r="H313" i="14" s="1"/>
  <c r="I202" i="14"/>
  <c r="I305" i="14" s="1"/>
  <c r="F191" i="15"/>
  <c r="F294" i="15" s="1"/>
  <c r="J217" i="15"/>
  <c r="J320" i="15" s="1"/>
  <c r="J140" i="15"/>
  <c r="J243" i="15" s="1"/>
  <c r="B220" i="15"/>
  <c r="B323" i="15" s="1"/>
  <c r="F159" i="15"/>
  <c r="F262" i="15" s="1"/>
  <c r="J166" i="15"/>
  <c r="J269" i="15" s="1"/>
  <c r="E180" i="14"/>
  <c r="E283" i="14" s="1"/>
  <c r="F218" i="15"/>
  <c r="F321" i="15" s="1"/>
  <c r="G202" i="15"/>
  <c r="G305" i="15" s="1"/>
  <c r="C156" i="15"/>
  <c r="C259" i="15" s="1"/>
  <c r="C132" i="15"/>
  <c r="C235" i="15" s="1"/>
  <c r="B183" i="15"/>
  <c r="B286" i="15" s="1"/>
  <c r="F135" i="15"/>
  <c r="F238" i="15" s="1"/>
  <c r="F205" i="15"/>
  <c r="F308" i="15" s="1"/>
  <c r="F172" i="15"/>
  <c r="F275" i="15" s="1"/>
  <c r="J197" i="15"/>
  <c r="J300" i="15" s="1"/>
  <c r="J172" i="15"/>
  <c r="J275" i="15" s="1"/>
  <c r="G220" i="15"/>
  <c r="G323" i="15" s="1"/>
  <c r="B207" i="15"/>
  <c r="B310" i="15" s="1"/>
  <c r="I141" i="9"/>
  <c r="I244" i="9" s="1"/>
  <c r="H184" i="9"/>
  <c r="H287" i="9" s="1"/>
  <c r="D130" i="9"/>
  <c r="D233" i="9" s="1"/>
  <c r="J123" i="13"/>
  <c r="J226" i="13" s="1"/>
  <c r="E155" i="14"/>
  <c r="E258" i="14" s="1"/>
  <c r="B198" i="15"/>
  <c r="B301" i="15" s="1"/>
  <c r="D194" i="10"/>
  <c r="D297" i="10" s="1"/>
  <c r="G219" i="13"/>
  <c r="G322" i="13" s="1"/>
  <c r="G179" i="13"/>
  <c r="G282" i="13" s="1"/>
  <c r="F180" i="13"/>
  <c r="F283" i="13" s="1"/>
  <c r="F138" i="13"/>
  <c r="F241" i="13" s="1"/>
  <c r="K174" i="13"/>
  <c r="K277" i="13" s="1"/>
  <c r="E209" i="13"/>
  <c r="E312" i="13" s="1"/>
  <c r="E133" i="14"/>
  <c r="E236" i="14" s="1"/>
  <c r="K131" i="15"/>
  <c r="K234" i="15" s="1"/>
  <c r="F145" i="15"/>
  <c r="F248" i="15" s="1"/>
  <c r="F141" i="15"/>
  <c r="F244" i="15" s="1"/>
  <c r="F121" i="15"/>
  <c r="J161" i="15"/>
  <c r="J264" i="15" s="1"/>
  <c r="J190" i="15"/>
  <c r="J293" i="15" s="1"/>
  <c r="J208" i="15"/>
  <c r="J311" i="15" s="1"/>
  <c r="G133" i="15"/>
  <c r="G236" i="15" s="1"/>
  <c r="G180" i="15"/>
  <c r="G283" i="15" s="1"/>
  <c r="B200" i="15"/>
  <c r="B303" i="15" s="1"/>
  <c r="K205" i="15"/>
  <c r="K308" i="15" s="1"/>
  <c r="F169" i="15"/>
  <c r="F272" i="15" s="1"/>
  <c r="F207" i="15"/>
  <c r="F310" i="15" s="1"/>
  <c r="J125" i="15"/>
  <c r="J228" i="15" s="1"/>
  <c r="J209" i="15"/>
  <c r="J312" i="15" s="1"/>
  <c r="J160" i="15"/>
  <c r="J263" i="15" s="1"/>
  <c r="J201" i="15"/>
  <c r="J304" i="15" s="1"/>
  <c r="G149" i="15"/>
  <c r="G252" i="15" s="1"/>
  <c r="C144" i="15"/>
  <c r="C247" i="15" s="1"/>
  <c r="C201" i="15"/>
  <c r="C304" i="15" s="1"/>
  <c r="B125" i="15"/>
  <c r="B228" i="15" s="1"/>
  <c r="B205" i="15"/>
  <c r="B308" i="15" s="1"/>
  <c r="B211" i="15"/>
  <c r="B314" i="15" s="1"/>
  <c r="K193" i="15"/>
  <c r="K296" i="15" s="1"/>
  <c r="K171" i="15"/>
  <c r="K274" i="15" s="1"/>
  <c r="F126" i="15"/>
  <c r="F229" i="15" s="1"/>
  <c r="F179" i="15"/>
  <c r="F282" i="15" s="1"/>
  <c r="J145" i="15"/>
  <c r="J248" i="15" s="1"/>
  <c r="J168" i="15"/>
  <c r="J271" i="15" s="1"/>
  <c r="J136" i="15"/>
  <c r="J239" i="15" s="1"/>
  <c r="J146" i="15"/>
  <c r="J249" i="15" s="1"/>
  <c r="G204" i="15"/>
  <c r="G307" i="15" s="1"/>
  <c r="C177" i="15"/>
  <c r="C280" i="15" s="1"/>
  <c r="C209" i="15"/>
  <c r="C312" i="15" s="1"/>
  <c r="C143" i="15"/>
  <c r="C246" i="15" s="1"/>
  <c r="B153" i="15"/>
  <c r="B256" i="15" s="1"/>
  <c r="B134" i="15"/>
  <c r="B237" i="15" s="1"/>
  <c r="B171" i="15"/>
  <c r="B274" i="15" s="1"/>
  <c r="B209" i="15"/>
  <c r="B312" i="15" s="1"/>
  <c r="B144" i="15"/>
  <c r="B247" i="15" s="1"/>
  <c r="B194" i="15"/>
  <c r="B297" i="15" s="1"/>
  <c r="K162" i="15"/>
  <c r="K265" i="15" s="1"/>
  <c r="K198" i="15"/>
  <c r="K301" i="15" s="1"/>
  <c r="K157" i="15"/>
  <c r="K260" i="15" s="1"/>
  <c r="K125" i="15"/>
  <c r="K228" i="15" s="1"/>
  <c r="C122" i="11"/>
  <c r="C225" i="11" s="1"/>
  <c r="C165" i="11"/>
  <c r="C268" i="11" s="1"/>
  <c r="D173" i="11"/>
  <c r="D276" i="11" s="1"/>
  <c r="E142" i="11"/>
  <c r="E245" i="11" s="1"/>
  <c r="C143" i="11"/>
  <c r="C246" i="11" s="1"/>
  <c r="K203" i="11"/>
  <c r="K306" i="11" s="1"/>
  <c r="G134" i="11"/>
  <c r="G237" i="11" s="1"/>
  <c r="K152" i="11"/>
  <c r="K255" i="11" s="1"/>
  <c r="G195" i="11"/>
  <c r="G298" i="11" s="1"/>
  <c r="I176" i="12"/>
  <c r="I279" i="12" s="1"/>
  <c r="F202" i="12"/>
  <c r="F305" i="12" s="1"/>
  <c r="F171" i="12"/>
  <c r="F274" i="12" s="1"/>
  <c r="F173" i="12"/>
  <c r="F276" i="12" s="1"/>
  <c r="K181" i="13"/>
  <c r="K284" i="13" s="1"/>
  <c r="K132" i="13"/>
  <c r="K235" i="13" s="1"/>
  <c r="K141" i="13"/>
  <c r="K244" i="13" s="1"/>
  <c r="E147" i="14"/>
  <c r="E250" i="14" s="1"/>
  <c r="B144" i="14"/>
  <c r="B247" i="14" s="1"/>
  <c r="B167" i="14"/>
  <c r="B270" i="14" s="1"/>
  <c r="B220" i="14"/>
  <c r="B323" i="14" s="1"/>
  <c r="F134" i="14"/>
  <c r="F237" i="14" s="1"/>
  <c r="I193" i="14"/>
  <c r="I296" i="14" s="1"/>
  <c r="E135" i="14"/>
  <c r="E238" i="14" s="1"/>
  <c r="C135" i="15"/>
  <c r="C238" i="15" s="1"/>
  <c r="B179" i="15"/>
  <c r="B282" i="15" s="1"/>
  <c r="F195" i="15"/>
  <c r="F298" i="15" s="1"/>
  <c r="J176" i="15"/>
  <c r="J279" i="15" s="1"/>
  <c r="J129" i="15"/>
  <c r="J232" i="15" s="1"/>
  <c r="J150" i="15"/>
  <c r="J253" i="15" s="1"/>
  <c r="J132" i="15"/>
  <c r="J235" i="15" s="1"/>
  <c r="G184" i="15"/>
  <c r="G287" i="15" s="1"/>
  <c r="C154" i="15"/>
  <c r="C257" i="15" s="1"/>
  <c r="C172" i="15"/>
  <c r="C275" i="15" s="1"/>
  <c r="C136" i="15"/>
  <c r="C239" i="15" s="1"/>
  <c r="C175" i="15"/>
  <c r="C278" i="15" s="1"/>
  <c r="C193" i="15"/>
  <c r="C296" i="15" s="1"/>
  <c r="B148" i="15"/>
  <c r="B251" i="15" s="1"/>
  <c r="K152" i="15"/>
  <c r="K255" i="15" s="1"/>
  <c r="F171" i="15"/>
  <c r="F274" i="15" s="1"/>
  <c r="J215" i="15"/>
  <c r="J318" i="15" s="1"/>
  <c r="J131" i="15"/>
  <c r="J234" i="15" s="1"/>
  <c r="J182" i="15"/>
  <c r="J285" i="15" s="1"/>
  <c r="J220" i="15"/>
  <c r="J323" i="15" s="1"/>
  <c r="J122" i="15"/>
  <c r="J225" i="15" s="1"/>
  <c r="J147" i="15"/>
  <c r="J250" i="15" s="1"/>
  <c r="G130" i="15"/>
  <c r="G233" i="15" s="1"/>
  <c r="G123" i="15"/>
  <c r="G226" i="15" s="1"/>
  <c r="G182" i="15"/>
  <c r="G285" i="15" s="1"/>
  <c r="G216" i="15"/>
  <c r="G319" i="15" s="1"/>
  <c r="G127" i="15"/>
  <c r="G230" i="15" s="1"/>
  <c r="G165" i="15"/>
  <c r="G268" i="15" s="1"/>
  <c r="C149" i="15"/>
  <c r="C252" i="15" s="1"/>
  <c r="C196" i="15"/>
  <c r="C299" i="15" s="1"/>
  <c r="C184" i="15"/>
  <c r="C287" i="15" s="1"/>
  <c r="C174" i="15"/>
  <c r="C277" i="15" s="1"/>
  <c r="B215" i="15"/>
  <c r="B318" i="15" s="1"/>
  <c r="B145" i="15"/>
  <c r="B248" i="15" s="1"/>
  <c r="B147" i="15"/>
  <c r="B250" i="15" s="1"/>
  <c r="B174" i="15"/>
  <c r="B277" i="15" s="1"/>
  <c r="K188" i="15"/>
  <c r="K291" i="15" s="1"/>
  <c r="K170" i="15"/>
  <c r="K273" i="15" s="1"/>
  <c r="K195" i="15"/>
  <c r="K298" i="15" s="1"/>
  <c r="K165" i="15"/>
  <c r="K268" i="15" s="1"/>
  <c r="K147" i="15"/>
  <c r="K250" i="15" s="1"/>
  <c r="K181" i="15"/>
  <c r="K284" i="15" s="1"/>
  <c r="K151" i="15"/>
  <c r="K254" i="15" s="1"/>
  <c r="K219" i="15"/>
  <c r="K322" i="15" s="1"/>
  <c r="F165" i="15"/>
  <c r="F268" i="15" s="1"/>
  <c r="F132" i="15"/>
  <c r="F235" i="15" s="1"/>
  <c r="F131" i="15"/>
  <c r="F234" i="15" s="1"/>
  <c r="F128" i="15"/>
  <c r="F231" i="15" s="1"/>
  <c r="J133" i="15"/>
  <c r="J236" i="15" s="1"/>
  <c r="J192" i="15"/>
  <c r="J295" i="15" s="1"/>
  <c r="G147" i="15"/>
  <c r="G250" i="15" s="1"/>
  <c r="G176" i="15"/>
  <c r="G279" i="15" s="1"/>
  <c r="G215" i="15"/>
  <c r="G318" i="15" s="1"/>
  <c r="G146" i="15"/>
  <c r="G249" i="15" s="1"/>
  <c r="G187" i="15"/>
  <c r="G290" i="15" s="1"/>
  <c r="G205" i="15"/>
  <c r="G308" i="15" s="1"/>
  <c r="G140" i="15"/>
  <c r="G243" i="15" s="1"/>
  <c r="G181" i="15"/>
  <c r="G284" i="15" s="1"/>
  <c r="G199" i="15"/>
  <c r="G302" i="15" s="1"/>
  <c r="G152" i="15"/>
  <c r="G255" i="15" s="1"/>
  <c r="C145" i="15"/>
  <c r="C248" i="15" s="1"/>
  <c r="C197" i="15"/>
  <c r="C300" i="15" s="1"/>
  <c r="C182" i="15"/>
  <c r="C285" i="15" s="1"/>
  <c r="B178" i="15"/>
  <c r="B281" i="15" s="1"/>
  <c r="B126" i="15"/>
  <c r="B229" i="15" s="1"/>
  <c r="B196" i="15"/>
  <c r="B299" i="15" s="1"/>
  <c r="K132" i="15"/>
  <c r="K235" i="15" s="1"/>
  <c r="K163" i="15"/>
  <c r="K266" i="15" s="1"/>
  <c r="K197" i="15"/>
  <c r="K300" i="15" s="1"/>
  <c r="K214" i="15"/>
  <c r="K317" i="15" s="1"/>
  <c r="C210" i="6"/>
  <c r="C313" i="6" s="1"/>
  <c r="H195" i="9"/>
  <c r="H298" i="9" s="1"/>
  <c r="C202" i="10"/>
  <c r="C305" i="10" s="1"/>
  <c r="G202" i="10"/>
  <c r="G305" i="10" s="1"/>
  <c r="G216" i="11"/>
  <c r="G319" i="11" s="1"/>
  <c r="D168" i="11"/>
  <c r="D271" i="11" s="1"/>
  <c r="D171" i="11"/>
  <c r="D274" i="11" s="1"/>
  <c r="E185" i="11"/>
  <c r="E288" i="11" s="1"/>
  <c r="F188" i="12"/>
  <c r="F291" i="12" s="1"/>
  <c r="E193" i="12"/>
  <c r="E296" i="12" s="1"/>
  <c r="J124" i="12"/>
  <c r="J227" i="12" s="1"/>
  <c r="E182" i="14"/>
  <c r="E285" i="14" s="1"/>
  <c r="D170" i="14"/>
  <c r="D273" i="14" s="1"/>
  <c r="F184" i="15"/>
  <c r="F287" i="15" s="1"/>
  <c r="F156" i="15"/>
  <c r="F259" i="15" s="1"/>
  <c r="C206" i="15"/>
  <c r="C309" i="15" s="1"/>
  <c r="B161" i="15"/>
  <c r="B264" i="15" s="1"/>
  <c r="B188" i="15"/>
  <c r="B291" i="15" s="1"/>
  <c r="F140" i="15"/>
  <c r="F243" i="15" s="1"/>
  <c r="F203" i="15"/>
  <c r="F306" i="15" s="1"/>
  <c r="F170" i="15"/>
  <c r="F273" i="15" s="1"/>
  <c r="J196" i="15"/>
  <c r="J299" i="15" s="1"/>
  <c r="J210" i="15"/>
  <c r="J313" i="15" s="1"/>
  <c r="G142" i="15"/>
  <c r="G245" i="15" s="1"/>
  <c r="G183" i="15"/>
  <c r="G286" i="15" s="1"/>
  <c r="G171" i="15"/>
  <c r="G274" i="15" s="1"/>
  <c r="G137" i="15"/>
  <c r="G240" i="15" s="1"/>
  <c r="C165" i="15"/>
  <c r="C268" i="15" s="1"/>
  <c r="B202" i="15"/>
  <c r="B305" i="15" s="1"/>
  <c r="B192" i="15"/>
  <c r="B295" i="15" s="1"/>
  <c r="B149" i="15"/>
  <c r="B252" i="15" s="1"/>
  <c r="B210" i="15"/>
  <c r="B313" i="15" s="1"/>
  <c r="K128" i="15"/>
  <c r="K231" i="15" s="1"/>
  <c r="K127" i="15"/>
  <c r="K230" i="15" s="1"/>
  <c r="K206" i="15"/>
  <c r="K309" i="15" s="1"/>
  <c r="F211" i="15"/>
  <c r="F314" i="15" s="1"/>
  <c r="F123" i="15"/>
  <c r="F226" i="15" s="1"/>
  <c r="F178" i="15"/>
  <c r="F281" i="15" s="1"/>
  <c r="F122" i="15"/>
  <c r="F225" i="15" s="1"/>
  <c r="J184" i="15"/>
  <c r="J287" i="15" s="1"/>
  <c r="J205" i="15"/>
  <c r="J308" i="15" s="1"/>
  <c r="J156" i="15"/>
  <c r="J259" i="15" s="1"/>
  <c r="J193" i="15"/>
  <c r="J296" i="15" s="1"/>
  <c r="G210" i="15"/>
  <c r="G313" i="15" s="1"/>
  <c r="G158" i="15"/>
  <c r="G261" i="15" s="1"/>
  <c r="G213" i="15"/>
  <c r="G316" i="15" s="1"/>
  <c r="G175" i="15"/>
  <c r="G278" i="15" s="1"/>
  <c r="C128" i="15"/>
  <c r="C231" i="15" s="1"/>
  <c r="C167" i="15"/>
  <c r="C270" i="15" s="1"/>
  <c r="C153" i="15"/>
  <c r="C256" i="15" s="1"/>
  <c r="B184" i="15"/>
  <c r="B287" i="15" s="1"/>
  <c r="K124" i="15"/>
  <c r="K227" i="15" s="1"/>
  <c r="K129" i="15"/>
  <c r="K232" i="15" s="1"/>
  <c r="K184" i="15"/>
  <c r="K287" i="15" s="1"/>
  <c r="F209" i="15"/>
  <c r="F312" i="15" s="1"/>
  <c r="F212" i="15"/>
  <c r="F315" i="15" s="1"/>
  <c r="F185" i="15"/>
  <c r="F288" i="15" s="1"/>
  <c r="F168" i="15"/>
  <c r="F271" i="15" s="1"/>
  <c r="J171" i="15"/>
  <c r="J274" i="15" s="1"/>
  <c r="J126" i="15"/>
  <c r="J229" i="15" s="1"/>
  <c r="G164" i="15"/>
  <c r="G267" i="15" s="1"/>
  <c r="G194" i="15"/>
  <c r="G297" i="15" s="1"/>
  <c r="G200" i="15"/>
  <c r="G303" i="15" s="1"/>
  <c r="C160" i="15"/>
  <c r="C263" i="15" s="1"/>
  <c r="C190" i="15"/>
  <c r="C293" i="15" s="1"/>
  <c r="C171" i="15"/>
  <c r="C274" i="15" s="1"/>
  <c r="C200" i="15"/>
  <c r="C303" i="15" s="1"/>
  <c r="B154" i="15"/>
  <c r="B257" i="15" s="1"/>
  <c r="B155" i="15"/>
  <c r="B258" i="15" s="1"/>
  <c r="B182" i="15"/>
  <c r="B285" i="15" s="1"/>
  <c r="B123" i="15"/>
  <c r="B226" i="15" s="1"/>
  <c r="B219" i="15"/>
  <c r="B322" i="15" s="1"/>
  <c r="K208" i="15"/>
  <c r="K311" i="15" s="1"/>
  <c r="K210" i="15"/>
  <c r="K313" i="15" s="1"/>
  <c r="K166" i="15"/>
  <c r="K269" i="15" s="1"/>
  <c r="K207" i="15"/>
  <c r="K310" i="15" s="1"/>
  <c r="D164" i="11"/>
  <c r="D267" i="11" s="1"/>
  <c r="K220" i="11"/>
  <c r="K323" i="11" s="1"/>
  <c r="E132" i="11"/>
  <c r="E235" i="11" s="1"/>
  <c r="E170" i="11"/>
  <c r="E273" i="11" s="1"/>
  <c r="E208" i="11"/>
  <c r="E311" i="11" s="1"/>
  <c r="C134" i="11"/>
  <c r="C237" i="11" s="1"/>
  <c r="G141" i="11"/>
  <c r="G244" i="11" s="1"/>
  <c r="I166" i="12"/>
  <c r="I269" i="12" s="1"/>
  <c r="E209" i="12"/>
  <c r="E312" i="12" s="1"/>
  <c r="J200" i="12"/>
  <c r="J303" i="12" s="1"/>
  <c r="J140" i="12"/>
  <c r="J243" i="12" s="1"/>
  <c r="B178" i="12"/>
  <c r="B281" i="12" s="1"/>
  <c r="J201" i="12"/>
  <c r="J304" i="12" s="1"/>
  <c r="G161" i="13"/>
  <c r="G264" i="13" s="1"/>
  <c r="K159" i="13"/>
  <c r="K262" i="13" s="1"/>
  <c r="K149" i="13"/>
  <c r="K252" i="13" s="1"/>
  <c r="F199" i="13"/>
  <c r="F302" i="13" s="1"/>
  <c r="G190" i="13"/>
  <c r="G293" i="13" s="1"/>
  <c r="G201" i="13"/>
  <c r="G304" i="13" s="1"/>
  <c r="K220" i="13"/>
  <c r="K323" i="13" s="1"/>
  <c r="E183" i="14"/>
  <c r="E286" i="14" s="1"/>
  <c r="E193" i="14"/>
  <c r="E296" i="14" s="1"/>
  <c r="E156" i="14"/>
  <c r="E259" i="14" s="1"/>
  <c r="B153" i="14"/>
  <c r="B256" i="14" s="1"/>
  <c r="B196" i="14"/>
  <c r="B299" i="14" s="1"/>
  <c r="H170" i="14"/>
  <c r="H273" i="14" s="1"/>
  <c r="I163" i="14"/>
  <c r="I266" i="14" s="1"/>
  <c r="I121" i="14"/>
  <c r="I219" i="14"/>
  <c r="I322" i="14" s="1"/>
  <c r="I188" i="14"/>
  <c r="I291" i="14" s="1"/>
  <c r="E138" i="14"/>
  <c r="E241" i="14" s="1"/>
  <c r="B173" i="14"/>
  <c r="B276" i="14" s="1"/>
  <c r="B136" i="14"/>
  <c r="B239" i="14" s="1"/>
  <c r="F220" i="14"/>
  <c r="F323" i="14" s="1"/>
  <c r="D121" i="14"/>
  <c r="I138" i="14"/>
  <c r="I241" i="14" s="1"/>
  <c r="J123" i="15"/>
  <c r="J226" i="15" s="1"/>
  <c r="C130" i="15"/>
  <c r="C233" i="15" s="1"/>
  <c r="B163" i="15"/>
  <c r="B266" i="15" s="1"/>
  <c r="K209" i="15"/>
  <c r="K312" i="15" s="1"/>
  <c r="F136" i="15"/>
  <c r="F239" i="15" s="1"/>
  <c r="F166" i="15"/>
  <c r="F269" i="15" s="1"/>
  <c r="F219" i="15"/>
  <c r="F322" i="15" s="1"/>
  <c r="J211" i="15"/>
  <c r="J314" i="15" s="1"/>
  <c r="J213" i="15"/>
  <c r="J316" i="15" s="1"/>
  <c r="J130" i="15"/>
  <c r="J233" i="15" s="1"/>
  <c r="G198" i="15"/>
  <c r="G301" i="15" s="1"/>
  <c r="G169" i="15"/>
  <c r="G272" i="15" s="1"/>
  <c r="C162" i="15"/>
  <c r="C265" i="15" s="1"/>
  <c r="C204" i="15"/>
  <c r="C307" i="15" s="1"/>
  <c r="C155" i="15"/>
  <c r="C258" i="15" s="1"/>
  <c r="C186" i="15"/>
  <c r="C289" i="15" s="1"/>
  <c r="C179" i="15"/>
  <c r="C282" i="15" s="1"/>
  <c r="C151" i="15"/>
  <c r="C254" i="15" s="1"/>
  <c r="C189" i="15"/>
  <c r="C292" i="15" s="1"/>
  <c r="B128" i="15"/>
  <c r="B231" i="15" s="1"/>
  <c r="B191" i="15"/>
  <c r="B294" i="15" s="1"/>
  <c r="B130" i="15"/>
  <c r="B233" i="15" s="1"/>
  <c r="F162" i="15"/>
  <c r="F265" i="15" s="1"/>
  <c r="J139" i="15"/>
  <c r="J242" i="15" s="1"/>
  <c r="J162" i="15"/>
  <c r="J265" i="15" s="1"/>
  <c r="G191" i="15"/>
  <c r="G294" i="15" s="1"/>
  <c r="G168" i="15"/>
  <c r="G271" i="15" s="1"/>
  <c r="G186" i="15"/>
  <c r="G289" i="15" s="1"/>
  <c r="C212" i="15"/>
  <c r="C315" i="15" s="1"/>
  <c r="C146" i="15"/>
  <c r="C249" i="15" s="1"/>
  <c r="C166" i="15"/>
  <c r="C269" i="15" s="1"/>
  <c r="C187" i="15"/>
  <c r="C290" i="15" s="1"/>
  <c r="C121" i="15"/>
  <c r="B135" i="15"/>
  <c r="B238" i="15" s="1"/>
  <c r="B164" i="15"/>
  <c r="B267" i="15" s="1"/>
  <c r="B137" i="15"/>
  <c r="B240" i="15" s="1"/>
  <c r="B201" i="15"/>
  <c r="B304" i="15" s="1"/>
  <c r="K138" i="15"/>
  <c r="K241" i="15" s="1"/>
  <c r="K211" i="15"/>
  <c r="K314" i="15" s="1"/>
  <c r="K185" i="15"/>
  <c r="K288" i="15" s="1"/>
  <c r="K199" i="15"/>
  <c r="K302" i="15" s="1"/>
  <c r="K180" i="15"/>
  <c r="K283" i="15" s="1"/>
  <c r="F152" i="15"/>
  <c r="F255" i="15" s="1"/>
  <c r="F142" i="15"/>
  <c r="F245" i="15" s="1"/>
  <c r="F176" i="15"/>
  <c r="F279" i="15" s="1"/>
  <c r="F214" i="15"/>
  <c r="F317" i="15" s="1"/>
  <c r="F161" i="15"/>
  <c r="F264" i="15" s="1"/>
  <c r="F138" i="15"/>
  <c r="F241" i="15" s="1"/>
  <c r="F215" i="15"/>
  <c r="F318" i="15" s="1"/>
  <c r="J152" i="15"/>
  <c r="J255" i="15" s="1"/>
  <c r="J216" i="15"/>
  <c r="J319" i="15" s="1"/>
  <c r="J189" i="15"/>
  <c r="J292" i="15" s="1"/>
  <c r="J187" i="15"/>
  <c r="J290" i="15" s="1"/>
  <c r="J199" i="15"/>
  <c r="J302" i="15" s="1"/>
  <c r="G139" i="15"/>
  <c r="G242" i="15" s="1"/>
  <c r="G166" i="15"/>
  <c r="G269" i="15" s="1"/>
  <c r="G208" i="15"/>
  <c r="G311" i="15" s="1"/>
  <c r="G167" i="15"/>
  <c r="G270" i="15" s="1"/>
  <c r="G196" i="15"/>
  <c r="G299" i="15" s="1"/>
  <c r="G131" i="15"/>
  <c r="G234" i="15" s="1"/>
  <c r="G161" i="15"/>
  <c r="G264" i="15" s="1"/>
  <c r="G190" i="15"/>
  <c r="G293" i="15" s="1"/>
  <c r="G136" i="15"/>
  <c r="G239" i="15" s="1"/>
  <c r="G211" i="15"/>
  <c r="G314" i="15" s="1"/>
  <c r="C183" i="15"/>
  <c r="C286" i="15" s="1"/>
  <c r="C216" i="15"/>
  <c r="C319" i="15" s="1"/>
  <c r="C198" i="15"/>
  <c r="C301" i="15" s="1"/>
  <c r="C141" i="15"/>
  <c r="C244" i="15" s="1"/>
  <c r="B170" i="15"/>
  <c r="B273" i="15" s="1"/>
  <c r="B197" i="15"/>
  <c r="B300" i="15" s="1"/>
  <c r="B216" i="15"/>
  <c r="B319" i="15" s="1"/>
  <c r="B185" i="15"/>
  <c r="B288" i="15" s="1"/>
  <c r="B217" i="15"/>
  <c r="B320" i="15" s="1"/>
  <c r="K149" i="15"/>
  <c r="K252" i="15" s="1"/>
  <c r="K178" i="15"/>
  <c r="K281" i="15" s="1"/>
  <c r="K183" i="15"/>
  <c r="K286" i="15" s="1"/>
  <c r="K154" i="15"/>
  <c r="K257" i="15" s="1"/>
  <c r="C199" i="7"/>
  <c r="C302" i="7" s="1"/>
  <c r="G131" i="7"/>
  <c r="G234" i="7" s="1"/>
  <c r="G140" i="13"/>
  <c r="G243" i="13" s="1"/>
  <c r="K191" i="13"/>
  <c r="K294" i="13" s="1"/>
  <c r="K170" i="13"/>
  <c r="K273" i="13" s="1"/>
  <c r="E132" i="14"/>
  <c r="E235" i="14" s="1"/>
  <c r="E219" i="14"/>
  <c r="E322" i="14" s="1"/>
  <c r="F150" i="14"/>
  <c r="F253" i="14" s="1"/>
  <c r="H138" i="14"/>
  <c r="H241" i="14" s="1"/>
  <c r="I179" i="14"/>
  <c r="I282" i="14" s="1"/>
  <c r="I161" i="14"/>
  <c r="I264" i="14" s="1"/>
  <c r="E145" i="14"/>
  <c r="E248" i="14" s="1"/>
  <c r="E207" i="14"/>
  <c r="E310" i="14" s="1"/>
  <c r="B157" i="14"/>
  <c r="B260" i="14" s="1"/>
  <c r="F216" i="14"/>
  <c r="F319" i="14" s="1"/>
  <c r="F181" i="14"/>
  <c r="F284" i="14" s="1"/>
  <c r="H135" i="14"/>
  <c r="H238" i="14" s="1"/>
  <c r="H215" i="14"/>
  <c r="H318" i="14" s="1"/>
  <c r="I165" i="14"/>
  <c r="I268" i="14" s="1"/>
  <c r="E218" i="14"/>
  <c r="E321" i="14" s="1"/>
  <c r="E199" i="14"/>
  <c r="E302" i="14" s="1"/>
  <c r="E164" i="14"/>
  <c r="E267" i="14" s="1"/>
  <c r="B214" i="14"/>
  <c r="B317" i="14" s="1"/>
  <c r="B122" i="14"/>
  <c r="B225" i="14" s="1"/>
  <c r="B190" i="14"/>
  <c r="B293" i="14" s="1"/>
  <c r="B145" i="14"/>
  <c r="B248" i="14" s="1"/>
  <c r="B177" i="14"/>
  <c r="B280" i="14" s="1"/>
  <c r="F175" i="14"/>
  <c r="F278" i="14" s="1"/>
  <c r="F143" i="14"/>
  <c r="F246" i="14" s="1"/>
  <c r="F202" i="14"/>
  <c r="F305" i="14" s="1"/>
  <c r="D133" i="14"/>
  <c r="D236" i="14" s="1"/>
  <c r="D140" i="14"/>
  <c r="D243" i="14" s="1"/>
  <c r="D124" i="14"/>
  <c r="D227" i="14" s="1"/>
  <c r="D219" i="14"/>
  <c r="D322" i="14" s="1"/>
  <c r="D184" i="14"/>
  <c r="D287" i="14" s="1"/>
  <c r="H220" i="14"/>
  <c r="H323" i="14" s="1"/>
  <c r="H213" i="14"/>
  <c r="H316" i="14" s="1"/>
  <c r="H177" i="14"/>
  <c r="H280" i="14" s="1"/>
  <c r="H158" i="14"/>
  <c r="H261" i="14" s="1"/>
  <c r="I200" i="14"/>
  <c r="I303" i="14" s="1"/>
  <c r="I210" i="14"/>
  <c r="I313" i="14" s="1"/>
  <c r="I132" i="14"/>
  <c r="I235" i="14" s="1"/>
  <c r="E197" i="14"/>
  <c r="E300" i="14" s="1"/>
  <c r="E167" i="14"/>
  <c r="E270" i="14" s="1"/>
  <c r="E126" i="14"/>
  <c r="E229" i="14" s="1"/>
  <c r="E154" i="14"/>
  <c r="E257" i="14" s="1"/>
  <c r="E212" i="14"/>
  <c r="E315" i="14" s="1"/>
  <c r="B180" i="14"/>
  <c r="B283" i="14" s="1"/>
  <c r="B142" i="14"/>
  <c r="B245" i="14" s="1"/>
  <c r="B134" i="14"/>
  <c r="B237" i="14" s="1"/>
  <c r="B202" i="14"/>
  <c r="B305" i="14" s="1"/>
  <c r="F127" i="14"/>
  <c r="F230" i="14" s="1"/>
  <c r="F203" i="14"/>
  <c r="F306" i="14" s="1"/>
  <c r="F183" i="14"/>
  <c r="F286" i="14" s="1"/>
  <c r="F130" i="14"/>
  <c r="F233" i="14" s="1"/>
  <c r="F210" i="14"/>
  <c r="F313" i="14" s="1"/>
  <c r="D169" i="14"/>
  <c r="D272" i="14" s="1"/>
  <c r="D213" i="14"/>
  <c r="D316" i="14" s="1"/>
  <c r="D157" i="14"/>
  <c r="D260" i="14" s="1"/>
  <c r="D132" i="14"/>
  <c r="D235" i="14" s="1"/>
  <c r="D131" i="14"/>
  <c r="D234" i="14" s="1"/>
  <c r="H178" i="14"/>
  <c r="H281" i="14" s="1"/>
  <c r="H149" i="14"/>
  <c r="H252" i="14" s="1"/>
  <c r="H151" i="14"/>
  <c r="H254" i="14" s="1"/>
  <c r="H130" i="14"/>
  <c r="H233" i="14" s="1"/>
  <c r="H146" i="14"/>
  <c r="H249" i="14" s="1"/>
  <c r="H166" i="14"/>
  <c r="H269" i="14" s="1"/>
  <c r="I220" i="14"/>
  <c r="I323" i="14" s="1"/>
  <c r="I137" i="14"/>
  <c r="I240" i="14" s="1"/>
  <c r="I169" i="14"/>
  <c r="I272" i="14" s="1"/>
  <c r="I196" i="14"/>
  <c r="I299" i="14" s="1"/>
  <c r="I124" i="14"/>
  <c r="I227" i="14" s="1"/>
  <c r="I136" i="14"/>
  <c r="I239" i="14" s="1"/>
  <c r="B148" i="12"/>
  <c r="B251" i="12" s="1"/>
  <c r="K216" i="13"/>
  <c r="K319" i="13" s="1"/>
  <c r="E174" i="13"/>
  <c r="E277" i="13" s="1"/>
  <c r="E205" i="13"/>
  <c r="E308" i="13" s="1"/>
  <c r="F131" i="13"/>
  <c r="F234" i="13" s="1"/>
  <c r="E208" i="14"/>
  <c r="E311" i="14" s="1"/>
  <c r="F190" i="14"/>
  <c r="F293" i="14" s="1"/>
  <c r="H202" i="14"/>
  <c r="H305" i="14" s="1"/>
  <c r="E211" i="14"/>
  <c r="E314" i="14" s="1"/>
  <c r="E185" i="14"/>
  <c r="E288" i="14" s="1"/>
  <c r="F124" i="14"/>
  <c r="F227" i="14" s="1"/>
  <c r="F189" i="14"/>
  <c r="F292" i="14" s="1"/>
  <c r="F135" i="14"/>
  <c r="F238" i="14" s="1"/>
  <c r="D166" i="14"/>
  <c r="D269" i="14" s="1"/>
  <c r="H205" i="14"/>
  <c r="H308" i="14" s="1"/>
  <c r="H181" i="14"/>
  <c r="H284" i="14" s="1"/>
  <c r="I151" i="14"/>
  <c r="I254" i="14" s="1"/>
  <c r="I142" i="14"/>
  <c r="I245" i="14" s="1"/>
  <c r="I129" i="14"/>
  <c r="I232" i="14" s="1"/>
  <c r="E148" i="14"/>
  <c r="E251" i="14" s="1"/>
  <c r="E122" i="14"/>
  <c r="E225" i="14" s="1"/>
  <c r="E187" i="14"/>
  <c r="E290" i="14" s="1"/>
  <c r="E170" i="14"/>
  <c r="E273" i="14" s="1"/>
  <c r="E141" i="14"/>
  <c r="E244" i="14" s="1"/>
  <c r="E202" i="14"/>
  <c r="E305" i="14" s="1"/>
  <c r="E176" i="14"/>
  <c r="E279" i="14" s="1"/>
  <c r="B126" i="14"/>
  <c r="B229" i="14" s="1"/>
  <c r="B212" i="14"/>
  <c r="B315" i="14" s="1"/>
  <c r="B192" i="14"/>
  <c r="B295" i="14" s="1"/>
  <c r="F206" i="14"/>
  <c r="F309" i="14" s="1"/>
  <c r="F197" i="14"/>
  <c r="F300" i="14" s="1"/>
  <c r="D207" i="14"/>
  <c r="D310" i="14" s="1"/>
  <c r="D179" i="14"/>
  <c r="D282" i="14" s="1"/>
  <c r="D200" i="14"/>
  <c r="D303" i="14" s="1"/>
  <c r="D155" i="14"/>
  <c r="D258" i="14" s="1"/>
  <c r="D159" i="14"/>
  <c r="D262" i="14" s="1"/>
  <c r="H171" i="14"/>
  <c r="H274" i="14" s="1"/>
  <c r="H152" i="14"/>
  <c r="H255" i="14" s="1"/>
  <c r="H197" i="14"/>
  <c r="H300" i="14" s="1"/>
  <c r="H121" i="14"/>
  <c r="I131" i="14"/>
  <c r="I234" i="14" s="1"/>
  <c r="I122" i="14"/>
  <c r="I225" i="14" s="1"/>
  <c r="I205" i="14"/>
  <c r="I308" i="14" s="1"/>
  <c r="I141" i="14"/>
  <c r="I244" i="14" s="1"/>
  <c r="I125" i="14"/>
  <c r="I228" i="14" s="1"/>
  <c r="I208" i="14"/>
  <c r="I311" i="14" s="1"/>
  <c r="I170" i="14"/>
  <c r="I273" i="14" s="1"/>
  <c r="E143" i="14"/>
  <c r="E246" i="14" s="1"/>
  <c r="E173" i="14"/>
  <c r="E276" i="14" s="1"/>
  <c r="E186" i="14"/>
  <c r="E289" i="14" s="1"/>
  <c r="E166" i="14"/>
  <c r="E269" i="14" s="1"/>
  <c r="B152" i="14"/>
  <c r="B255" i="14" s="1"/>
  <c r="B208" i="14"/>
  <c r="B311" i="14" s="1"/>
  <c r="F161" i="14"/>
  <c r="F264" i="14" s="1"/>
  <c r="F196" i="14"/>
  <c r="F299" i="14" s="1"/>
  <c r="F198" i="14"/>
  <c r="F301" i="14" s="1"/>
  <c r="D180" i="14"/>
  <c r="D283" i="14" s="1"/>
  <c r="D162" i="14"/>
  <c r="D265" i="14" s="1"/>
  <c r="D191" i="14"/>
  <c r="D294" i="14" s="1"/>
  <c r="D137" i="14"/>
  <c r="D240" i="14" s="1"/>
  <c r="D177" i="14"/>
  <c r="D280" i="14" s="1"/>
  <c r="H186" i="14"/>
  <c r="H289" i="14" s="1"/>
  <c r="H218" i="14"/>
  <c r="H321" i="14" s="1"/>
  <c r="H194" i="14"/>
  <c r="H297" i="14" s="1"/>
  <c r="I164" i="14"/>
  <c r="I267" i="14" s="1"/>
  <c r="I157" i="14"/>
  <c r="I260" i="14" s="1"/>
  <c r="I216" i="14"/>
  <c r="I319" i="14" s="1"/>
  <c r="I173" i="6"/>
  <c r="I276" i="6" s="1"/>
  <c r="E122" i="13"/>
  <c r="E225" i="13" s="1"/>
  <c r="J180" i="13"/>
  <c r="J283" i="13" s="1"/>
  <c r="E180" i="13"/>
  <c r="E283" i="13" s="1"/>
  <c r="E165" i="13"/>
  <c r="E268" i="13" s="1"/>
  <c r="F201" i="13"/>
  <c r="F304" i="13" s="1"/>
  <c r="E163" i="14"/>
  <c r="E266" i="14" s="1"/>
  <c r="E177" i="14"/>
  <c r="E280" i="14" s="1"/>
  <c r="H153" i="14"/>
  <c r="H256" i="14" s="1"/>
  <c r="E161" i="14"/>
  <c r="E264" i="14" s="1"/>
  <c r="B130" i="14"/>
  <c r="B233" i="14" s="1"/>
  <c r="F205" i="14"/>
  <c r="F308" i="14" s="1"/>
  <c r="D215" i="14"/>
  <c r="D318" i="14" s="1"/>
  <c r="D174" i="14"/>
  <c r="D277" i="14" s="1"/>
  <c r="D153" i="14"/>
  <c r="D256" i="14" s="1"/>
  <c r="H147" i="14"/>
  <c r="H250" i="14" s="1"/>
  <c r="H176" i="14"/>
  <c r="H279" i="14" s="1"/>
  <c r="I189" i="14"/>
  <c r="I292" i="14" s="1"/>
  <c r="I153" i="14"/>
  <c r="I256" i="14" s="1"/>
  <c r="I143" i="14"/>
  <c r="I246" i="14" s="1"/>
  <c r="I133" i="14"/>
  <c r="I236" i="14" s="1"/>
  <c r="E146" i="14"/>
  <c r="E249" i="14" s="1"/>
  <c r="E139" i="14"/>
  <c r="E242" i="14" s="1"/>
  <c r="B170" i="14"/>
  <c r="B273" i="14" s="1"/>
  <c r="B204" i="14"/>
  <c r="B307" i="14" s="1"/>
  <c r="D172" i="14"/>
  <c r="D275" i="14" s="1"/>
  <c r="D185" i="14"/>
  <c r="D288" i="14" s="1"/>
  <c r="D217" i="14"/>
  <c r="D320" i="14" s="1"/>
  <c r="D181" i="14"/>
  <c r="D284" i="14" s="1"/>
  <c r="H216" i="14"/>
  <c r="H319" i="14" s="1"/>
  <c r="H203" i="14"/>
  <c r="H306" i="14" s="1"/>
  <c r="H169" i="14"/>
  <c r="H272" i="14" s="1"/>
  <c r="H131" i="14"/>
  <c r="H234" i="14" s="1"/>
  <c r="H188" i="14"/>
  <c r="H291" i="14" s="1"/>
  <c r="H143" i="14"/>
  <c r="H246" i="14" s="1"/>
  <c r="H219" i="14"/>
  <c r="H322" i="14" s="1"/>
  <c r="I190" i="14"/>
  <c r="I293" i="14" s="1"/>
  <c r="I184" i="14"/>
  <c r="I287" i="14" s="1"/>
  <c r="I186" i="14"/>
  <c r="I289" i="14" s="1"/>
  <c r="E152" i="14"/>
  <c r="E255" i="14" s="1"/>
  <c r="E205" i="14"/>
  <c r="E308" i="14" s="1"/>
  <c r="E137" i="14"/>
  <c r="E240" i="14" s="1"/>
  <c r="E169" i="14"/>
  <c r="E272" i="14" s="1"/>
  <c r="E158" i="14"/>
  <c r="E261" i="14" s="1"/>
  <c r="B146" i="14"/>
  <c r="B249" i="14" s="1"/>
  <c r="B175" i="14"/>
  <c r="B278" i="14" s="1"/>
  <c r="B155" i="14"/>
  <c r="B258" i="14" s="1"/>
  <c r="B185" i="14"/>
  <c r="B288" i="14" s="1"/>
  <c r="F213" i="14"/>
  <c r="F316" i="14" s="1"/>
  <c r="F179" i="14"/>
  <c r="F282" i="14" s="1"/>
  <c r="F157" i="14"/>
  <c r="F260" i="14" s="1"/>
  <c r="F169" i="14"/>
  <c r="F272" i="14" s="1"/>
  <c r="D160" i="14"/>
  <c r="D263" i="14" s="1"/>
  <c r="D175" i="14"/>
  <c r="D278" i="14" s="1"/>
  <c r="D208" i="14"/>
  <c r="D311" i="14" s="1"/>
  <c r="D203" i="14"/>
  <c r="D306" i="14" s="1"/>
  <c r="D163" i="14"/>
  <c r="D266" i="14" s="1"/>
  <c r="H139" i="14"/>
  <c r="H242" i="14" s="1"/>
  <c r="H173" i="14"/>
  <c r="H276" i="14" s="1"/>
  <c r="H199" i="14"/>
  <c r="H302" i="14" s="1"/>
  <c r="I176" i="14"/>
  <c r="I279" i="14" s="1"/>
  <c r="I155" i="14"/>
  <c r="I258" i="14" s="1"/>
  <c r="J152" i="12"/>
  <c r="J255" i="12" s="1"/>
  <c r="G166" i="13"/>
  <c r="G269" i="13" s="1"/>
  <c r="K160" i="13"/>
  <c r="K263" i="13" s="1"/>
  <c r="K171" i="13"/>
  <c r="K274" i="13" s="1"/>
  <c r="E126" i="13"/>
  <c r="E229" i="13" s="1"/>
  <c r="F209" i="13"/>
  <c r="F312" i="13" s="1"/>
  <c r="F213" i="13"/>
  <c r="F316" i="13" s="1"/>
  <c r="K142" i="13"/>
  <c r="K245" i="13" s="1"/>
  <c r="E167" i="13"/>
  <c r="E270" i="13" s="1"/>
  <c r="E217" i="13"/>
  <c r="E320" i="13" s="1"/>
  <c r="E163" i="13"/>
  <c r="E266" i="13" s="1"/>
  <c r="F220" i="13"/>
  <c r="F323" i="13" s="1"/>
  <c r="F214" i="13"/>
  <c r="F317" i="13" s="1"/>
  <c r="F186" i="13"/>
  <c r="F289" i="13" s="1"/>
  <c r="F162" i="13"/>
  <c r="F265" i="13" s="1"/>
  <c r="J138" i="13"/>
  <c r="J241" i="13" s="1"/>
  <c r="J193" i="13"/>
  <c r="J296" i="13" s="1"/>
  <c r="K166" i="13"/>
  <c r="K269" i="13" s="1"/>
  <c r="E131" i="13"/>
  <c r="E234" i="13" s="1"/>
  <c r="F129" i="13"/>
  <c r="F232" i="13" s="1"/>
  <c r="F177" i="13"/>
  <c r="F280" i="13" s="1"/>
  <c r="G180" i="13"/>
  <c r="G283" i="13" s="1"/>
  <c r="F219" i="13"/>
  <c r="F322" i="13" s="1"/>
  <c r="E121" i="14"/>
  <c r="F200" i="14"/>
  <c r="F303" i="14" s="1"/>
  <c r="F140" i="14"/>
  <c r="F243" i="14" s="1"/>
  <c r="H187" i="14"/>
  <c r="H290" i="14" s="1"/>
  <c r="E131" i="14"/>
  <c r="E234" i="14" s="1"/>
  <c r="E157" i="14"/>
  <c r="E260" i="14" s="1"/>
  <c r="E209" i="14"/>
  <c r="E312" i="14" s="1"/>
  <c r="E184" i="14"/>
  <c r="E287" i="14" s="1"/>
  <c r="B187" i="14"/>
  <c r="B290" i="14" s="1"/>
  <c r="F159" i="14"/>
  <c r="F262" i="14" s="1"/>
  <c r="D187" i="14"/>
  <c r="D290" i="14" s="1"/>
  <c r="D173" i="14"/>
  <c r="D276" i="14" s="1"/>
  <c r="H193" i="14"/>
  <c r="H296" i="14" s="1"/>
  <c r="H195" i="14"/>
  <c r="H298" i="14" s="1"/>
  <c r="H145" i="14"/>
  <c r="H248" i="14" s="1"/>
  <c r="I198" i="14"/>
  <c r="I301" i="14" s="1"/>
  <c r="I152" i="14"/>
  <c r="I255" i="14" s="1"/>
  <c r="I175" i="14"/>
  <c r="I278" i="14" s="1"/>
  <c r="I194" i="14"/>
  <c r="I297" i="14" s="1"/>
  <c r="E159" i="14"/>
  <c r="E262" i="14" s="1"/>
  <c r="E204" i="14"/>
  <c r="E307" i="14" s="1"/>
  <c r="E220" i="14"/>
  <c r="E323" i="14" s="1"/>
  <c r="E194" i="14"/>
  <c r="E297" i="14" s="1"/>
  <c r="E192" i="14"/>
  <c r="E295" i="14" s="1"/>
  <c r="B218" i="14"/>
  <c r="B321" i="14" s="1"/>
  <c r="B184" i="14"/>
  <c r="B287" i="14" s="1"/>
  <c r="F195" i="14"/>
  <c r="F298" i="14" s="1"/>
  <c r="F122" i="14"/>
  <c r="F225" i="14" s="1"/>
  <c r="H127" i="14"/>
  <c r="H230" i="14" s="1"/>
  <c r="H163" i="14"/>
  <c r="H266" i="14" s="1"/>
  <c r="H182" i="14"/>
  <c r="H285" i="14" s="1"/>
  <c r="I195" i="14"/>
  <c r="I298" i="14" s="1"/>
  <c r="I166" i="14"/>
  <c r="I269" i="14" s="1"/>
  <c r="I130" i="14"/>
  <c r="I233" i="14" s="1"/>
  <c r="I156" i="14"/>
  <c r="I259" i="14" s="1"/>
  <c r="I154" i="14"/>
  <c r="I257" i="14" s="1"/>
  <c r="E140" i="14"/>
  <c r="E243" i="14" s="1"/>
  <c r="E203" i="14"/>
  <c r="E306" i="14" s="1"/>
  <c r="E128" i="14"/>
  <c r="E231" i="14" s="1"/>
  <c r="B160" i="14"/>
  <c r="B263" i="14" s="1"/>
  <c r="B198" i="14"/>
  <c r="B301" i="14" s="1"/>
  <c r="B140" i="14"/>
  <c r="B243" i="14" s="1"/>
  <c r="B194" i="14"/>
  <c r="B297" i="14" s="1"/>
  <c r="B211" i="14"/>
  <c r="B314" i="14" s="1"/>
  <c r="F146" i="14"/>
  <c r="F249" i="14" s="1"/>
  <c r="F173" i="14"/>
  <c r="F276" i="14" s="1"/>
  <c r="F148" i="14"/>
  <c r="F251" i="14" s="1"/>
  <c r="F171" i="14"/>
  <c r="F274" i="14" s="1"/>
  <c r="D139" i="14"/>
  <c r="D242" i="14" s="1"/>
  <c r="D197" i="14"/>
  <c r="D300" i="14" s="1"/>
  <c r="H162" i="14"/>
  <c r="H265" i="14" s="1"/>
  <c r="H174" i="14"/>
  <c r="H277" i="14" s="1"/>
  <c r="I172" i="14"/>
  <c r="I275" i="14" s="1"/>
  <c r="I203" i="14"/>
  <c r="I306" i="14" s="1"/>
  <c r="I139" i="14"/>
  <c r="I242" i="14" s="1"/>
  <c r="I171" i="14"/>
  <c r="I274" i="14" s="1"/>
  <c r="I212" i="14"/>
  <c r="I315" i="14" s="1"/>
  <c r="I144" i="14"/>
  <c r="I247" i="14" s="1"/>
  <c r="I185" i="14"/>
  <c r="I288" i="14" s="1"/>
  <c r="J180" i="5"/>
  <c r="J283" i="5" s="1"/>
  <c r="F176" i="5"/>
  <c r="F279" i="5" s="1"/>
  <c r="F179" i="5"/>
  <c r="F282" i="5" s="1"/>
  <c r="F124" i="5"/>
  <c r="F227" i="5" s="1"/>
  <c r="J153" i="5"/>
  <c r="J256" i="5" s="1"/>
  <c r="B174" i="6"/>
  <c r="B277" i="6" s="1"/>
  <c r="G208" i="6"/>
  <c r="G311" i="6" s="1"/>
  <c r="G217" i="7"/>
  <c r="G320" i="7" s="1"/>
  <c r="D184" i="7"/>
  <c r="D287" i="7" s="1"/>
  <c r="G177" i="7"/>
  <c r="G280" i="7" s="1"/>
  <c r="K158" i="7"/>
  <c r="K261" i="7" s="1"/>
  <c r="F201" i="8"/>
  <c r="F304" i="8" s="1"/>
  <c r="E136" i="8"/>
  <c r="E239" i="8" s="1"/>
  <c r="G175" i="8"/>
  <c r="G278" i="8" s="1"/>
  <c r="K131" i="8"/>
  <c r="K234" i="8" s="1"/>
  <c r="D143" i="9"/>
  <c r="D246" i="9" s="1"/>
  <c r="D192" i="9"/>
  <c r="D295" i="9" s="1"/>
  <c r="D188" i="9"/>
  <c r="D291" i="9" s="1"/>
  <c r="E210" i="9"/>
  <c r="E313" i="9" s="1"/>
  <c r="D149" i="10"/>
  <c r="D252" i="10" s="1"/>
  <c r="D173" i="10"/>
  <c r="D276" i="10" s="1"/>
  <c r="E172" i="11"/>
  <c r="E275" i="11" s="1"/>
  <c r="B130" i="12"/>
  <c r="B233" i="12" s="1"/>
  <c r="B157" i="12"/>
  <c r="B260" i="12" s="1"/>
  <c r="B124" i="12"/>
  <c r="B227" i="12" s="1"/>
  <c r="G200" i="13"/>
  <c r="G303" i="13" s="1"/>
  <c r="K190" i="13"/>
  <c r="K293" i="13" s="1"/>
  <c r="J165" i="13"/>
  <c r="J268" i="13" s="1"/>
  <c r="J171" i="13"/>
  <c r="J274" i="13" s="1"/>
  <c r="G134" i="13"/>
  <c r="G237" i="13" s="1"/>
  <c r="K121" i="13"/>
  <c r="K179" i="13"/>
  <c r="K282" i="13" s="1"/>
  <c r="K208" i="13"/>
  <c r="K311" i="13" s="1"/>
  <c r="E186" i="13"/>
  <c r="E289" i="13" s="1"/>
  <c r="E123" i="13"/>
  <c r="E226" i="13" s="1"/>
  <c r="E220" i="13"/>
  <c r="E323" i="13" s="1"/>
  <c r="E147" i="13"/>
  <c r="E250" i="13" s="1"/>
  <c r="E188" i="13"/>
  <c r="E291" i="13" s="1"/>
  <c r="E127" i="13"/>
  <c r="E230" i="13" s="1"/>
  <c r="F198" i="13"/>
  <c r="F301" i="13" s="1"/>
  <c r="F126" i="13"/>
  <c r="F229" i="13" s="1"/>
  <c r="F165" i="13"/>
  <c r="F268" i="13" s="1"/>
  <c r="J209" i="13"/>
  <c r="J312" i="13" s="1"/>
  <c r="J157" i="13"/>
  <c r="J260" i="13" s="1"/>
  <c r="J143" i="13"/>
  <c r="J246" i="13" s="1"/>
  <c r="G129" i="13"/>
  <c r="G232" i="13" s="1"/>
  <c r="G204" i="13"/>
  <c r="G307" i="13" s="1"/>
  <c r="G218" i="13"/>
  <c r="G321" i="13" s="1"/>
  <c r="G150" i="13"/>
  <c r="G253" i="13" s="1"/>
  <c r="K210" i="13"/>
  <c r="K313" i="13" s="1"/>
  <c r="K183" i="13"/>
  <c r="K286" i="13" s="1"/>
  <c r="K201" i="13"/>
  <c r="K304" i="13" s="1"/>
  <c r="K125" i="13"/>
  <c r="K228" i="13" s="1"/>
  <c r="K145" i="13"/>
  <c r="K248" i="13" s="1"/>
  <c r="E159" i="13"/>
  <c r="E262" i="13" s="1"/>
  <c r="E192" i="13"/>
  <c r="E295" i="13" s="1"/>
  <c r="E150" i="13"/>
  <c r="E253" i="13" s="1"/>
  <c r="E204" i="13"/>
  <c r="E307" i="13" s="1"/>
  <c r="E145" i="13"/>
  <c r="E248" i="13" s="1"/>
  <c r="E195" i="13"/>
  <c r="E298" i="13" s="1"/>
  <c r="E170" i="13"/>
  <c r="E273" i="13" s="1"/>
  <c r="E128" i="13"/>
  <c r="E231" i="13" s="1"/>
  <c r="F153" i="13"/>
  <c r="F256" i="13" s="1"/>
  <c r="F200" i="13"/>
  <c r="F303" i="13" s="1"/>
  <c r="J147" i="13"/>
  <c r="J250" i="13" s="1"/>
  <c r="J215" i="13"/>
  <c r="J318" i="13" s="1"/>
  <c r="J121" i="13"/>
  <c r="J204" i="13"/>
  <c r="J307" i="13" s="1"/>
  <c r="J163" i="13"/>
  <c r="J266" i="13" s="1"/>
  <c r="J126" i="13"/>
  <c r="J229" i="13" s="1"/>
  <c r="G154" i="13"/>
  <c r="G257" i="13" s="1"/>
  <c r="G188" i="13"/>
  <c r="G291" i="13" s="1"/>
  <c r="K192" i="13"/>
  <c r="K295" i="13" s="1"/>
  <c r="K212" i="13"/>
  <c r="K315" i="13" s="1"/>
  <c r="E200" i="13"/>
  <c r="E303" i="13" s="1"/>
  <c r="E215" i="13"/>
  <c r="E318" i="13" s="1"/>
  <c r="E210" i="13"/>
  <c r="E313" i="13" s="1"/>
  <c r="E187" i="13"/>
  <c r="E290" i="13" s="1"/>
  <c r="F196" i="13"/>
  <c r="F299" i="13" s="1"/>
  <c r="F149" i="13"/>
  <c r="F252" i="13" s="1"/>
  <c r="F135" i="13"/>
  <c r="F238" i="13" s="1"/>
  <c r="E162" i="5"/>
  <c r="E265" i="5" s="1"/>
  <c r="F173" i="5"/>
  <c r="F276" i="5" s="1"/>
  <c r="F143" i="5"/>
  <c r="F246" i="5" s="1"/>
  <c r="F189" i="5"/>
  <c r="F292" i="5" s="1"/>
  <c r="B153" i="5"/>
  <c r="B256" i="5" s="1"/>
  <c r="B180" i="5"/>
  <c r="B283" i="5" s="1"/>
  <c r="B171" i="5"/>
  <c r="B274" i="5" s="1"/>
  <c r="F147" i="5"/>
  <c r="F250" i="5" s="1"/>
  <c r="J185" i="5"/>
  <c r="J288" i="5" s="1"/>
  <c r="I184" i="5"/>
  <c r="I287" i="5" s="1"/>
  <c r="C214" i="6"/>
  <c r="C317" i="6" s="1"/>
  <c r="C180" i="6"/>
  <c r="C283" i="6" s="1"/>
  <c r="C189" i="6"/>
  <c r="C292" i="6" s="1"/>
  <c r="J202" i="6"/>
  <c r="J305" i="6" s="1"/>
  <c r="F209" i="6"/>
  <c r="F312" i="6" s="1"/>
  <c r="E140" i="6"/>
  <c r="E243" i="6" s="1"/>
  <c r="I198" i="6"/>
  <c r="I301" i="6" s="1"/>
  <c r="H158" i="7"/>
  <c r="H261" i="7" s="1"/>
  <c r="B170" i="12"/>
  <c r="B273" i="12" s="1"/>
  <c r="B202" i="12"/>
  <c r="B305" i="12" s="1"/>
  <c r="E143" i="12"/>
  <c r="E246" i="12" s="1"/>
  <c r="J173" i="12"/>
  <c r="J276" i="12" s="1"/>
  <c r="I153" i="12"/>
  <c r="I256" i="12" s="1"/>
  <c r="J213" i="12"/>
  <c r="J316" i="12" s="1"/>
  <c r="J161" i="12"/>
  <c r="J264" i="12" s="1"/>
  <c r="J179" i="12"/>
  <c r="J282" i="12" s="1"/>
  <c r="I170" i="12"/>
  <c r="I273" i="12" s="1"/>
  <c r="B134" i="12"/>
  <c r="B237" i="12" s="1"/>
  <c r="B197" i="12"/>
  <c r="B300" i="12" s="1"/>
  <c r="B140" i="12"/>
  <c r="B243" i="12" s="1"/>
  <c r="F209" i="12"/>
  <c r="F312" i="12" s="1"/>
  <c r="E213" i="12"/>
  <c r="E316" i="12" s="1"/>
  <c r="E155" i="12"/>
  <c r="E258" i="12" s="1"/>
  <c r="J138" i="12"/>
  <c r="J241" i="12" s="1"/>
  <c r="J160" i="12"/>
  <c r="J263" i="12" s="1"/>
  <c r="I127" i="12"/>
  <c r="I230" i="12" s="1"/>
  <c r="I199" i="12"/>
  <c r="I302" i="12" s="1"/>
  <c r="I122" i="12"/>
  <c r="I225" i="12" s="1"/>
  <c r="I151" i="12"/>
  <c r="I254" i="12" s="1"/>
  <c r="J155" i="13"/>
  <c r="J258" i="13" s="1"/>
  <c r="J170" i="13"/>
  <c r="J273" i="13" s="1"/>
  <c r="J220" i="13"/>
  <c r="J323" i="13" s="1"/>
  <c r="G121" i="13"/>
  <c r="K180" i="13"/>
  <c r="K283" i="13" s="1"/>
  <c r="E214" i="13"/>
  <c r="E317" i="13" s="1"/>
  <c r="F184" i="13"/>
  <c r="F287" i="13" s="1"/>
  <c r="F170" i="13"/>
  <c r="F273" i="13" s="1"/>
  <c r="F127" i="13"/>
  <c r="F230" i="13" s="1"/>
  <c r="J217" i="13"/>
  <c r="J320" i="13" s="1"/>
  <c r="J175" i="13"/>
  <c r="J278" i="13" s="1"/>
  <c r="G206" i="13"/>
  <c r="G309" i="13" s="1"/>
  <c r="G137" i="13"/>
  <c r="G240" i="13" s="1"/>
  <c r="K219" i="13"/>
  <c r="K322" i="13" s="1"/>
  <c r="K123" i="13"/>
  <c r="K226" i="13" s="1"/>
  <c r="E154" i="13"/>
  <c r="E257" i="13" s="1"/>
  <c r="E193" i="13"/>
  <c r="E296" i="13" s="1"/>
  <c r="J216" i="13"/>
  <c r="J319" i="13" s="1"/>
  <c r="G195" i="13"/>
  <c r="G298" i="13" s="1"/>
  <c r="G136" i="13"/>
  <c r="G239" i="13" s="1"/>
  <c r="G143" i="13"/>
  <c r="G246" i="13" s="1"/>
  <c r="K140" i="13"/>
  <c r="K243" i="13" s="1"/>
  <c r="K129" i="13"/>
  <c r="K232" i="13" s="1"/>
  <c r="K156" i="13"/>
  <c r="K259" i="13" s="1"/>
  <c r="K207" i="13"/>
  <c r="K310" i="13" s="1"/>
  <c r="K194" i="13"/>
  <c r="K297" i="13" s="1"/>
  <c r="E207" i="13"/>
  <c r="E310" i="13" s="1"/>
  <c r="E172" i="13"/>
  <c r="E275" i="13" s="1"/>
  <c r="F189" i="13"/>
  <c r="F292" i="13" s="1"/>
  <c r="G153" i="13"/>
  <c r="G256" i="13" s="1"/>
  <c r="G139" i="13"/>
  <c r="G242" i="13" s="1"/>
  <c r="G177" i="13"/>
  <c r="G280" i="13" s="1"/>
  <c r="G144" i="13"/>
  <c r="G247" i="13" s="1"/>
  <c r="G171" i="13"/>
  <c r="G274" i="13" s="1"/>
  <c r="G192" i="13"/>
  <c r="G295" i="13" s="1"/>
  <c r="G130" i="13"/>
  <c r="G233" i="13" s="1"/>
  <c r="G158" i="13"/>
  <c r="G261" i="13" s="1"/>
  <c r="K168" i="13"/>
  <c r="K271" i="13" s="1"/>
  <c r="K203" i="13"/>
  <c r="K306" i="13" s="1"/>
  <c r="K155" i="13"/>
  <c r="K258" i="13" s="1"/>
  <c r="K178" i="13"/>
  <c r="K281" i="13" s="1"/>
  <c r="K135" i="13"/>
  <c r="K238" i="13" s="1"/>
  <c r="K128" i="13"/>
  <c r="K231" i="13" s="1"/>
  <c r="E160" i="13"/>
  <c r="E263" i="13" s="1"/>
  <c r="E199" i="13"/>
  <c r="E302" i="13" s="1"/>
  <c r="E175" i="13"/>
  <c r="E278" i="13" s="1"/>
  <c r="E132" i="13"/>
  <c r="E235" i="13" s="1"/>
  <c r="E125" i="13"/>
  <c r="E228" i="13" s="1"/>
  <c r="E176" i="13"/>
  <c r="E279" i="13" s="1"/>
  <c r="E130" i="13"/>
  <c r="E233" i="13" s="1"/>
  <c r="E182" i="13"/>
  <c r="E285" i="13" s="1"/>
  <c r="E153" i="13"/>
  <c r="E256" i="13" s="1"/>
  <c r="F192" i="13"/>
  <c r="F295" i="13" s="1"/>
  <c r="F159" i="13"/>
  <c r="F262" i="13" s="1"/>
  <c r="F139" i="13"/>
  <c r="F242" i="13" s="1"/>
  <c r="F164" i="13"/>
  <c r="F267" i="13" s="1"/>
  <c r="F155" i="13"/>
  <c r="F258" i="13" s="1"/>
  <c r="F207" i="5"/>
  <c r="F310" i="5" s="1"/>
  <c r="J139" i="5"/>
  <c r="J242" i="5" s="1"/>
  <c r="B162" i="6"/>
  <c r="B265" i="6" s="1"/>
  <c r="I166" i="6"/>
  <c r="I269" i="6" s="1"/>
  <c r="C188" i="6"/>
  <c r="C291" i="6" s="1"/>
  <c r="C206" i="6"/>
  <c r="C309" i="6" s="1"/>
  <c r="C128" i="6"/>
  <c r="C231" i="6" s="1"/>
  <c r="B180" i="6"/>
  <c r="B283" i="6" s="1"/>
  <c r="G175" i="6"/>
  <c r="G278" i="6" s="1"/>
  <c r="G200" i="7"/>
  <c r="G303" i="7" s="1"/>
  <c r="C149" i="7"/>
  <c r="C252" i="7" s="1"/>
  <c r="G151" i="7"/>
  <c r="G254" i="7" s="1"/>
  <c r="D209" i="8"/>
  <c r="D312" i="8" s="1"/>
  <c r="G179" i="8"/>
  <c r="G282" i="8" s="1"/>
  <c r="I127" i="8"/>
  <c r="I230" i="8" s="1"/>
  <c r="D201" i="9"/>
  <c r="D304" i="9" s="1"/>
  <c r="D139" i="9"/>
  <c r="D242" i="9" s="1"/>
  <c r="I150" i="9"/>
  <c r="I253" i="9" s="1"/>
  <c r="E147" i="9"/>
  <c r="E250" i="9" s="1"/>
  <c r="I147" i="9"/>
  <c r="I250" i="9" s="1"/>
  <c r="E214" i="9"/>
  <c r="E317" i="9" s="1"/>
  <c r="H218" i="10"/>
  <c r="H321" i="10" s="1"/>
  <c r="H211" i="10"/>
  <c r="H314" i="10" s="1"/>
  <c r="D149" i="11"/>
  <c r="D252" i="11" s="1"/>
  <c r="D146" i="11"/>
  <c r="D249" i="11" s="1"/>
  <c r="F180" i="12"/>
  <c r="F283" i="12" s="1"/>
  <c r="J127" i="13"/>
  <c r="J230" i="13" s="1"/>
  <c r="J178" i="13"/>
  <c r="J281" i="13" s="1"/>
  <c r="G173" i="13"/>
  <c r="G276" i="13" s="1"/>
  <c r="K199" i="13"/>
  <c r="K302" i="13" s="1"/>
  <c r="E206" i="13"/>
  <c r="E309" i="13" s="1"/>
  <c r="F141" i="13"/>
  <c r="F244" i="13" s="1"/>
  <c r="F183" i="13"/>
  <c r="F286" i="13" s="1"/>
  <c r="F195" i="13"/>
  <c r="F298" i="13" s="1"/>
  <c r="J202" i="13"/>
  <c r="J305" i="13" s="1"/>
  <c r="J161" i="13"/>
  <c r="J264" i="13" s="1"/>
  <c r="J150" i="13"/>
  <c r="J253" i="13" s="1"/>
  <c r="J134" i="13"/>
  <c r="J237" i="13" s="1"/>
  <c r="G165" i="13"/>
  <c r="G268" i="13" s="1"/>
  <c r="G162" i="13"/>
  <c r="G265" i="13" s="1"/>
  <c r="G168" i="13"/>
  <c r="G271" i="13" s="1"/>
  <c r="K151" i="13"/>
  <c r="K254" i="13" s="1"/>
  <c r="K186" i="13"/>
  <c r="K289" i="13" s="1"/>
  <c r="K143" i="13"/>
  <c r="K246" i="13" s="1"/>
  <c r="E168" i="13"/>
  <c r="E271" i="13" s="1"/>
  <c r="E183" i="13"/>
  <c r="E286" i="13" s="1"/>
  <c r="E212" i="13"/>
  <c r="E315" i="13" s="1"/>
  <c r="E155" i="13"/>
  <c r="E258" i="13" s="1"/>
  <c r="E191" i="13"/>
  <c r="E294" i="13" s="1"/>
  <c r="E161" i="13"/>
  <c r="E264" i="13" s="1"/>
  <c r="F211" i="13"/>
  <c r="F314" i="13" s="1"/>
  <c r="F158" i="13"/>
  <c r="F261" i="13" s="1"/>
  <c r="F122" i="13"/>
  <c r="F225" i="13" s="1"/>
  <c r="F178" i="13"/>
  <c r="F281" i="13" s="1"/>
  <c r="F140" i="13"/>
  <c r="F243" i="13" s="1"/>
  <c r="F207" i="13"/>
  <c r="F310" i="13" s="1"/>
  <c r="F154" i="13"/>
  <c r="F257" i="13" s="1"/>
  <c r="J195" i="13"/>
  <c r="J298" i="13" s="1"/>
  <c r="J208" i="13"/>
  <c r="J311" i="13" s="1"/>
  <c r="J144" i="13"/>
  <c r="J247" i="13" s="1"/>
  <c r="J122" i="13"/>
  <c r="J225" i="13" s="1"/>
  <c r="G163" i="13"/>
  <c r="G266" i="13" s="1"/>
  <c r="G196" i="13"/>
  <c r="G299" i="13" s="1"/>
  <c r="G148" i="13"/>
  <c r="G251" i="13" s="1"/>
  <c r="G182" i="13"/>
  <c r="G285" i="13" s="1"/>
  <c r="G141" i="13"/>
  <c r="G244" i="13" s="1"/>
  <c r="K152" i="13"/>
  <c r="K255" i="13" s="1"/>
  <c r="K163" i="13"/>
  <c r="K266" i="13" s="1"/>
  <c r="K218" i="13"/>
  <c r="K321" i="13" s="1"/>
  <c r="E138" i="13"/>
  <c r="E241" i="13" s="1"/>
  <c r="E197" i="13"/>
  <c r="E300" i="13" s="1"/>
  <c r="F150" i="13"/>
  <c r="F253" i="13" s="1"/>
  <c r="F152" i="13"/>
  <c r="F255" i="13" s="1"/>
  <c r="F212" i="13"/>
  <c r="F315" i="13" s="1"/>
  <c r="E162" i="9"/>
  <c r="E265" i="9" s="1"/>
  <c r="E152" i="9"/>
  <c r="E255" i="9" s="1"/>
  <c r="F155" i="12"/>
  <c r="F258" i="12" s="1"/>
  <c r="F185" i="12"/>
  <c r="F288" i="12" s="1"/>
  <c r="E197" i="12"/>
  <c r="E300" i="12" s="1"/>
  <c r="E131" i="12"/>
  <c r="E234" i="12" s="1"/>
  <c r="I197" i="12"/>
  <c r="I300" i="12" s="1"/>
  <c r="I145" i="12"/>
  <c r="I248" i="12" s="1"/>
  <c r="I175" i="12"/>
  <c r="I278" i="12" s="1"/>
  <c r="I143" i="12"/>
  <c r="I246" i="12" s="1"/>
  <c r="E174" i="12"/>
  <c r="E277" i="12" s="1"/>
  <c r="E176" i="12"/>
  <c r="E279" i="12" s="1"/>
  <c r="J172" i="12"/>
  <c r="J275" i="12" s="1"/>
  <c r="B206" i="12"/>
  <c r="B309" i="12" s="1"/>
  <c r="B143" i="12"/>
  <c r="B246" i="12" s="1"/>
  <c r="B200" i="12"/>
  <c r="B303" i="12" s="1"/>
  <c r="F121" i="12"/>
  <c r="F161" i="12"/>
  <c r="F264" i="12" s="1"/>
  <c r="F131" i="12"/>
  <c r="F234" i="12" s="1"/>
  <c r="F179" i="12"/>
  <c r="F282" i="12" s="1"/>
  <c r="E124" i="12"/>
  <c r="E227" i="12" s="1"/>
  <c r="E202" i="12"/>
  <c r="E305" i="12" s="1"/>
  <c r="J220" i="12"/>
  <c r="J323" i="12" s="1"/>
  <c r="J193" i="12"/>
  <c r="J296" i="12" s="1"/>
  <c r="J180" i="12"/>
  <c r="J283" i="12" s="1"/>
  <c r="I189" i="12"/>
  <c r="I292" i="12" s="1"/>
  <c r="I139" i="12"/>
  <c r="I242" i="12" s="1"/>
  <c r="I169" i="12"/>
  <c r="I272" i="12" s="1"/>
  <c r="I211" i="12"/>
  <c r="I314" i="12" s="1"/>
  <c r="I141" i="12"/>
  <c r="I244" i="12" s="1"/>
  <c r="J200" i="13"/>
  <c r="J303" i="13" s="1"/>
  <c r="G207" i="13"/>
  <c r="G310" i="13" s="1"/>
  <c r="E211" i="13"/>
  <c r="E314" i="13" s="1"/>
  <c r="E166" i="13"/>
  <c r="E269" i="13" s="1"/>
  <c r="E135" i="13"/>
  <c r="E238" i="13" s="1"/>
  <c r="F160" i="13"/>
  <c r="F263" i="13" s="1"/>
  <c r="F156" i="13"/>
  <c r="F259" i="13" s="1"/>
  <c r="J169" i="13"/>
  <c r="J272" i="13" s="1"/>
  <c r="J213" i="13"/>
  <c r="J316" i="13" s="1"/>
  <c r="J162" i="13"/>
  <c r="J265" i="13" s="1"/>
  <c r="G184" i="13"/>
  <c r="G287" i="13" s="1"/>
  <c r="G185" i="13"/>
  <c r="G288" i="13" s="1"/>
  <c r="G170" i="13"/>
  <c r="G273" i="13" s="1"/>
  <c r="G146" i="13"/>
  <c r="G249" i="13" s="1"/>
  <c r="K131" i="13"/>
  <c r="K234" i="13" s="1"/>
  <c r="E139" i="13"/>
  <c r="E242" i="13" s="1"/>
  <c r="E173" i="13"/>
  <c r="E276" i="13" s="1"/>
  <c r="E213" i="13"/>
  <c r="E316" i="13" s="1"/>
  <c r="F142" i="13"/>
  <c r="F245" i="13" s="1"/>
  <c r="F145" i="13"/>
  <c r="F248" i="13" s="1"/>
  <c r="J131" i="13"/>
  <c r="J234" i="13" s="1"/>
  <c r="J186" i="13"/>
  <c r="J289" i="13" s="1"/>
  <c r="J172" i="13"/>
  <c r="J275" i="13" s="1"/>
  <c r="J199" i="13"/>
  <c r="J302" i="13" s="1"/>
  <c r="G216" i="13"/>
  <c r="G319" i="13" s="1"/>
  <c r="G175" i="13"/>
  <c r="G278" i="13" s="1"/>
  <c r="G127" i="13"/>
  <c r="G230" i="13" s="1"/>
  <c r="G164" i="13"/>
  <c r="G267" i="13" s="1"/>
  <c r="G122" i="13"/>
  <c r="G225" i="13" s="1"/>
  <c r="K130" i="13"/>
  <c r="K233" i="13" s="1"/>
  <c r="K157" i="13"/>
  <c r="K260" i="13" s="1"/>
  <c r="F210" i="13"/>
  <c r="F313" i="13" s="1"/>
  <c r="F182" i="13"/>
  <c r="F285" i="13" s="1"/>
  <c r="F193" i="13"/>
  <c r="F296" i="13" s="1"/>
  <c r="J212" i="13"/>
  <c r="J315" i="13" s="1"/>
  <c r="J152" i="13"/>
  <c r="J255" i="13" s="1"/>
  <c r="J149" i="13"/>
  <c r="J252" i="13" s="1"/>
  <c r="J205" i="13"/>
  <c r="J308" i="13" s="1"/>
  <c r="J177" i="13"/>
  <c r="J280" i="13" s="1"/>
  <c r="G159" i="13"/>
  <c r="G262" i="13" s="1"/>
  <c r="G125" i="13"/>
  <c r="G228" i="13" s="1"/>
  <c r="G152" i="13"/>
  <c r="G255" i="13" s="1"/>
  <c r="G214" i="13"/>
  <c r="G317" i="13" s="1"/>
  <c r="G151" i="13"/>
  <c r="G254" i="13" s="1"/>
  <c r="G189" i="13"/>
  <c r="G292" i="13" s="1"/>
  <c r="G210" i="13"/>
  <c r="G313" i="13" s="1"/>
  <c r="K188" i="13"/>
  <c r="K291" i="13" s="1"/>
  <c r="K147" i="13"/>
  <c r="K250" i="13" s="1"/>
  <c r="K187" i="13"/>
  <c r="K290" i="13" s="1"/>
  <c r="K126" i="13"/>
  <c r="K229" i="13" s="1"/>
  <c r="K137" i="13"/>
  <c r="K240" i="13" s="1"/>
  <c r="E208" i="13"/>
  <c r="E311" i="13" s="1"/>
  <c r="E151" i="13"/>
  <c r="E254" i="13" s="1"/>
  <c r="E219" i="13"/>
  <c r="E322" i="13" s="1"/>
  <c r="E196" i="13"/>
  <c r="E299" i="13" s="1"/>
  <c r="E156" i="13"/>
  <c r="E259" i="13" s="1"/>
  <c r="E162" i="13"/>
  <c r="E265" i="13" s="1"/>
  <c r="F174" i="13"/>
  <c r="F277" i="13" s="1"/>
  <c r="F136" i="13"/>
  <c r="F239" i="13" s="1"/>
  <c r="F188" i="13"/>
  <c r="F291" i="13" s="1"/>
  <c r="F132" i="13"/>
  <c r="F235" i="13" s="1"/>
  <c r="F128" i="13"/>
  <c r="F231" i="13" s="1"/>
  <c r="F173" i="13"/>
  <c r="F276" i="13" s="1"/>
  <c r="F146" i="13"/>
  <c r="F249" i="13" s="1"/>
  <c r="J183" i="5"/>
  <c r="J286" i="5" s="1"/>
  <c r="J207" i="5"/>
  <c r="J310" i="5" s="1"/>
  <c r="B194" i="5"/>
  <c r="B297" i="5" s="1"/>
  <c r="F129" i="5"/>
  <c r="F232" i="5" s="1"/>
  <c r="F211" i="5"/>
  <c r="F314" i="5" s="1"/>
  <c r="I220" i="6"/>
  <c r="I323" i="6" s="1"/>
  <c r="K200" i="7"/>
  <c r="K303" i="7" s="1"/>
  <c r="H197" i="9"/>
  <c r="H300" i="9" s="1"/>
  <c r="H130" i="9"/>
  <c r="H233" i="9" s="1"/>
  <c r="H170" i="9"/>
  <c r="H273" i="9" s="1"/>
  <c r="E220" i="9"/>
  <c r="E323" i="9" s="1"/>
  <c r="E194" i="9"/>
  <c r="E297" i="9" s="1"/>
  <c r="D144" i="9"/>
  <c r="D247" i="9" s="1"/>
  <c r="D202" i="9"/>
  <c r="D305" i="9" s="1"/>
  <c r="D138" i="9"/>
  <c r="D241" i="9" s="1"/>
  <c r="E159" i="9"/>
  <c r="E262" i="9" s="1"/>
  <c r="D145" i="9"/>
  <c r="D248" i="9" s="1"/>
  <c r="H217" i="9"/>
  <c r="H320" i="9" s="1"/>
  <c r="H155" i="9"/>
  <c r="H258" i="9" s="1"/>
  <c r="H167" i="9"/>
  <c r="H270" i="9" s="1"/>
  <c r="I129" i="9"/>
  <c r="I232" i="9" s="1"/>
  <c r="I220" i="9"/>
  <c r="I323" i="9" s="1"/>
  <c r="H188" i="10"/>
  <c r="H291" i="10" s="1"/>
  <c r="H152" i="10"/>
  <c r="H255" i="10" s="1"/>
  <c r="H190" i="10"/>
  <c r="H293" i="10" s="1"/>
  <c r="C133" i="10"/>
  <c r="C236" i="10" s="1"/>
  <c r="C171" i="10"/>
  <c r="C274" i="10" s="1"/>
  <c r="C169" i="10"/>
  <c r="C272" i="10" s="1"/>
  <c r="G137" i="10"/>
  <c r="G240" i="10" s="1"/>
  <c r="D163" i="10"/>
  <c r="D266" i="10" s="1"/>
  <c r="D204" i="10"/>
  <c r="D307" i="10" s="1"/>
  <c r="E190" i="10"/>
  <c r="E293" i="10" s="1"/>
  <c r="G172" i="10"/>
  <c r="G275" i="10" s="1"/>
  <c r="G174" i="10"/>
  <c r="G277" i="10" s="1"/>
  <c r="E202" i="10"/>
  <c r="E305" i="10" s="1"/>
  <c r="C185" i="10"/>
  <c r="C288" i="10" s="1"/>
  <c r="E209" i="10"/>
  <c r="E312" i="10" s="1"/>
  <c r="E181" i="10"/>
  <c r="E284" i="10" s="1"/>
  <c r="H144" i="10"/>
  <c r="H247" i="10" s="1"/>
  <c r="H134" i="10"/>
  <c r="H237" i="10" s="1"/>
  <c r="H151" i="10"/>
  <c r="H254" i="10" s="1"/>
  <c r="H196" i="10"/>
  <c r="H299" i="10" s="1"/>
  <c r="D158" i="11"/>
  <c r="D261" i="11" s="1"/>
  <c r="D182" i="11"/>
  <c r="D285" i="11" s="1"/>
  <c r="K175" i="11"/>
  <c r="K278" i="11" s="1"/>
  <c r="K139" i="11"/>
  <c r="K242" i="11" s="1"/>
  <c r="E148" i="11"/>
  <c r="E251" i="11" s="1"/>
  <c r="I138" i="11"/>
  <c r="I241" i="11" s="1"/>
  <c r="I168" i="11"/>
  <c r="I271" i="11" s="1"/>
  <c r="I140" i="11"/>
  <c r="I243" i="11" s="1"/>
  <c r="I165" i="11"/>
  <c r="I268" i="11" s="1"/>
  <c r="C187" i="11"/>
  <c r="C290" i="11" s="1"/>
  <c r="G163" i="11"/>
  <c r="G266" i="11" s="1"/>
  <c r="K216" i="11"/>
  <c r="K319" i="11" s="1"/>
  <c r="C220" i="11"/>
  <c r="C323" i="11" s="1"/>
  <c r="C168" i="11"/>
  <c r="C271" i="11" s="1"/>
  <c r="G146" i="11"/>
  <c r="G249" i="11" s="1"/>
  <c r="E138" i="11"/>
  <c r="E241" i="11" s="1"/>
  <c r="E127" i="11"/>
  <c r="E230" i="11" s="1"/>
  <c r="E213" i="11"/>
  <c r="E316" i="11" s="1"/>
  <c r="I162" i="11"/>
  <c r="I265" i="11" s="1"/>
  <c r="C191" i="11"/>
  <c r="C294" i="11" s="1"/>
  <c r="I174" i="12"/>
  <c r="I277" i="12" s="1"/>
  <c r="B144" i="12"/>
  <c r="B247" i="12" s="1"/>
  <c r="B196" i="12"/>
  <c r="B299" i="12" s="1"/>
  <c r="B138" i="12"/>
  <c r="B241" i="12" s="1"/>
  <c r="E189" i="12"/>
  <c r="E292" i="12" s="1"/>
  <c r="J170" i="12"/>
  <c r="J273" i="12" s="1"/>
  <c r="I163" i="12"/>
  <c r="I266" i="12" s="1"/>
  <c r="I195" i="12"/>
  <c r="I298" i="12" s="1"/>
  <c r="I165" i="12"/>
  <c r="I268" i="12" s="1"/>
  <c r="B220" i="12"/>
  <c r="B323" i="12" s="1"/>
  <c r="F176" i="12"/>
  <c r="F279" i="12" s="1"/>
  <c r="F138" i="12"/>
  <c r="F241" i="12" s="1"/>
  <c r="F160" i="12"/>
  <c r="F263" i="12" s="1"/>
  <c r="F220" i="12"/>
  <c r="F323" i="12" s="1"/>
  <c r="F192" i="12"/>
  <c r="F295" i="12" s="1"/>
  <c r="E178" i="12"/>
  <c r="E281" i="12" s="1"/>
  <c r="E164" i="12"/>
  <c r="E267" i="12" s="1"/>
  <c r="E154" i="12"/>
  <c r="E257" i="12" s="1"/>
  <c r="J168" i="12"/>
  <c r="J271" i="12" s="1"/>
  <c r="I161" i="12"/>
  <c r="I264" i="12" s="1"/>
  <c r="I215" i="12"/>
  <c r="I318" i="12" s="1"/>
  <c r="I130" i="12"/>
  <c r="I233" i="12" s="1"/>
  <c r="B175" i="12"/>
  <c r="B278" i="12" s="1"/>
  <c r="B214" i="12"/>
  <c r="B317" i="12" s="1"/>
  <c r="B176" i="12"/>
  <c r="B279" i="12" s="1"/>
  <c r="F170" i="12"/>
  <c r="F273" i="12" s="1"/>
  <c r="F205" i="12"/>
  <c r="F308" i="12" s="1"/>
  <c r="E153" i="12"/>
  <c r="E256" i="12" s="1"/>
  <c r="E216" i="12"/>
  <c r="E319" i="12" s="1"/>
  <c r="E136" i="12"/>
  <c r="E239" i="12" s="1"/>
  <c r="E138" i="12"/>
  <c r="E241" i="12" s="1"/>
  <c r="E214" i="12"/>
  <c r="E317" i="12" s="1"/>
  <c r="J131" i="12"/>
  <c r="J234" i="12" s="1"/>
  <c r="J162" i="12"/>
  <c r="J265" i="12" s="1"/>
  <c r="J189" i="12"/>
  <c r="J292" i="12" s="1"/>
  <c r="J147" i="12"/>
  <c r="J250" i="12" s="1"/>
  <c r="J207" i="12"/>
  <c r="J310" i="12" s="1"/>
  <c r="J129" i="12"/>
  <c r="J232" i="12" s="1"/>
  <c r="J187" i="12"/>
  <c r="J290" i="12" s="1"/>
  <c r="I213" i="12"/>
  <c r="I316" i="12" s="1"/>
  <c r="I218" i="12"/>
  <c r="I321" i="12" s="1"/>
  <c r="I162" i="12"/>
  <c r="I265" i="12" s="1"/>
  <c r="I219" i="12"/>
  <c r="I322" i="12" s="1"/>
  <c r="I160" i="12"/>
  <c r="I263" i="12" s="1"/>
  <c r="B204" i="12"/>
  <c r="B307" i="12" s="1"/>
  <c r="B135" i="12"/>
  <c r="B238" i="12" s="1"/>
  <c r="B188" i="12"/>
  <c r="B291" i="12" s="1"/>
  <c r="B132" i="12"/>
  <c r="B235" i="12" s="1"/>
  <c r="F197" i="12"/>
  <c r="F300" i="12" s="1"/>
  <c r="F162" i="12"/>
  <c r="F265" i="12" s="1"/>
  <c r="F200" i="12"/>
  <c r="F303" i="12" s="1"/>
  <c r="E217" i="12"/>
  <c r="E320" i="12" s="1"/>
  <c r="J212" i="12"/>
  <c r="J315" i="12" s="1"/>
  <c r="J181" i="12"/>
  <c r="J284" i="12" s="1"/>
  <c r="J143" i="12"/>
  <c r="J246" i="12" s="1"/>
  <c r="J215" i="12"/>
  <c r="J318" i="12" s="1"/>
  <c r="J188" i="12"/>
  <c r="J291" i="12" s="1"/>
  <c r="J136" i="12"/>
  <c r="J239" i="12" s="1"/>
  <c r="E133" i="8"/>
  <c r="E236" i="8" s="1"/>
  <c r="H126" i="8"/>
  <c r="H229" i="8" s="1"/>
  <c r="B144" i="8"/>
  <c r="B247" i="8" s="1"/>
  <c r="B196" i="8"/>
  <c r="B299" i="8" s="1"/>
  <c r="K145" i="8"/>
  <c r="K248" i="8" s="1"/>
  <c r="K173" i="8"/>
  <c r="K276" i="8" s="1"/>
  <c r="B183" i="12"/>
  <c r="B286" i="12" s="1"/>
  <c r="B216" i="12"/>
  <c r="B319" i="12" s="1"/>
  <c r="B201" i="12"/>
  <c r="B304" i="12" s="1"/>
  <c r="F151" i="12"/>
  <c r="F254" i="12" s="1"/>
  <c r="F159" i="12"/>
  <c r="F262" i="12" s="1"/>
  <c r="E145" i="12"/>
  <c r="E248" i="12" s="1"/>
  <c r="J121" i="12"/>
  <c r="I179" i="12"/>
  <c r="I282" i="12" s="1"/>
  <c r="I203" i="12"/>
  <c r="I306" i="12" s="1"/>
  <c r="I133" i="12"/>
  <c r="I236" i="12" s="1"/>
  <c r="I217" i="12"/>
  <c r="I320" i="12" s="1"/>
  <c r="B145" i="12"/>
  <c r="B248" i="12" s="1"/>
  <c r="B171" i="12"/>
  <c r="B274" i="12" s="1"/>
  <c r="B212" i="12"/>
  <c r="B315" i="12" s="1"/>
  <c r="B150" i="12"/>
  <c r="B253" i="12" s="1"/>
  <c r="B209" i="12"/>
  <c r="B312" i="12" s="1"/>
  <c r="F149" i="12"/>
  <c r="F252" i="12" s="1"/>
  <c r="F135" i="12"/>
  <c r="F238" i="12" s="1"/>
  <c r="E204" i="12"/>
  <c r="E307" i="12" s="1"/>
  <c r="E167" i="12"/>
  <c r="E270" i="12" s="1"/>
  <c r="E177" i="12"/>
  <c r="E280" i="12" s="1"/>
  <c r="J209" i="12"/>
  <c r="J312" i="12" s="1"/>
  <c r="J178" i="12"/>
  <c r="J281" i="12" s="1"/>
  <c r="J133" i="12"/>
  <c r="J236" i="12" s="1"/>
  <c r="J216" i="12"/>
  <c r="J319" i="12" s="1"/>
  <c r="J174" i="12"/>
  <c r="J277" i="12" s="1"/>
  <c r="I148" i="12"/>
  <c r="I251" i="12" s="1"/>
  <c r="I206" i="12"/>
  <c r="I309" i="12" s="1"/>
  <c r="I150" i="12"/>
  <c r="I253" i="12" s="1"/>
  <c r="I168" i="12"/>
  <c r="I271" i="12" s="1"/>
  <c r="I208" i="12"/>
  <c r="I311" i="12" s="1"/>
  <c r="B142" i="12"/>
  <c r="B245" i="12" s="1"/>
  <c r="B168" i="12"/>
  <c r="B271" i="12" s="1"/>
  <c r="B147" i="12"/>
  <c r="B250" i="12" s="1"/>
  <c r="B199" i="12"/>
  <c r="B302" i="12" s="1"/>
  <c r="B133" i="12"/>
  <c r="B236" i="12" s="1"/>
  <c r="B174" i="12"/>
  <c r="B277" i="12" s="1"/>
  <c r="B194" i="12"/>
  <c r="B297" i="12" s="1"/>
  <c r="F129" i="12"/>
  <c r="F232" i="12" s="1"/>
  <c r="F168" i="12"/>
  <c r="F271" i="12" s="1"/>
  <c r="F126" i="12"/>
  <c r="F229" i="12" s="1"/>
  <c r="F158" i="12"/>
  <c r="F261" i="12" s="1"/>
  <c r="F125" i="12"/>
  <c r="F228" i="12" s="1"/>
  <c r="F154" i="12"/>
  <c r="F257" i="12" s="1"/>
  <c r="F139" i="12"/>
  <c r="F242" i="12" s="1"/>
  <c r="F174" i="12"/>
  <c r="F277" i="12" s="1"/>
  <c r="F213" i="12"/>
  <c r="F316" i="12" s="1"/>
  <c r="E132" i="12"/>
  <c r="E235" i="12" s="1"/>
  <c r="E219" i="12"/>
  <c r="E322" i="12" s="1"/>
  <c r="E210" i="12"/>
  <c r="E313" i="12" s="1"/>
  <c r="J206" i="12"/>
  <c r="J309" i="12" s="1"/>
  <c r="J163" i="12"/>
  <c r="J266" i="12" s="1"/>
  <c r="J126" i="12"/>
  <c r="J229" i="12" s="1"/>
  <c r="J195" i="12"/>
  <c r="J298" i="12" s="1"/>
  <c r="F180" i="5"/>
  <c r="F283" i="5" s="1"/>
  <c r="B126" i="5"/>
  <c r="B229" i="5" s="1"/>
  <c r="I150" i="6"/>
  <c r="I253" i="6" s="1"/>
  <c r="I209" i="6"/>
  <c r="I312" i="6" s="1"/>
  <c r="B205" i="6"/>
  <c r="B308" i="6" s="1"/>
  <c r="H181" i="7"/>
  <c r="H284" i="7" s="1"/>
  <c r="H134" i="8"/>
  <c r="H237" i="8" s="1"/>
  <c r="I154" i="9"/>
  <c r="I257" i="9" s="1"/>
  <c r="E175" i="9"/>
  <c r="E278" i="9" s="1"/>
  <c r="E135" i="9"/>
  <c r="E238" i="9" s="1"/>
  <c r="H134" i="9"/>
  <c r="H237" i="9" s="1"/>
  <c r="H194" i="9"/>
  <c r="H297" i="9" s="1"/>
  <c r="H146" i="9"/>
  <c r="H249" i="9" s="1"/>
  <c r="H185" i="9"/>
  <c r="H288" i="9" s="1"/>
  <c r="H206" i="9"/>
  <c r="H309" i="9" s="1"/>
  <c r="I161" i="9"/>
  <c r="I264" i="9" s="1"/>
  <c r="I152" i="9"/>
  <c r="I255" i="9" s="1"/>
  <c r="I211" i="9"/>
  <c r="I314" i="9" s="1"/>
  <c r="H170" i="10"/>
  <c r="H273" i="10" s="1"/>
  <c r="H199" i="10"/>
  <c r="H302" i="10" s="1"/>
  <c r="H130" i="10"/>
  <c r="H233" i="10" s="1"/>
  <c r="C140" i="10"/>
  <c r="C243" i="10" s="1"/>
  <c r="C200" i="10"/>
  <c r="C303" i="10" s="1"/>
  <c r="G152" i="10"/>
  <c r="G255" i="10" s="1"/>
  <c r="H147" i="10"/>
  <c r="H250" i="10" s="1"/>
  <c r="C180" i="10"/>
  <c r="C283" i="10" s="1"/>
  <c r="G154" i="10"/>
  <c r="G257" i="10" s="1"/>
  <c r="G129" i="10"/>
  <c r="G232" i="10" s="1"/>
  <c r="D151" i="10"/>
  <c r="D254" i="10" s="1"/>
  <c r="C172" i="10"/>
  <c r="C275" i="10" s="1"/>
  <c r="E187" i="10"/>
  <c r="E290" i="10" s="1"/>
  <c r="E159" i="10"/>
  <c r="E262" i="10" s="1"/>
  <c r="H162" i="10"/>
  <c r="H265" i="10" s="1"/>
  <c r="H206" i="10"/>
  <c r="H309" i="10" s="1"/>
  <c r="D211" i="11"/>
  <c r="D314" i="11" s="1"/>
  <c r="D129" i="11"/>
  <c r="D232" i="11" s="1"/>
  <c r="D188" i="11"/>
  <c r="D291" i="11" s="1"/>
  <c r="D161" i="11"/>
  <c r="D264" i="11" s="1"/>
  <c r="K171" i="11"/>
  <c r="K274" i="11" s="1"/>
  <c r="E192" i="11"/>
  <c r="E295" i="11" s="1"/>
  <c r="E121" i="11"/>
  <c r="E161" i="11"/>
  <c r="E264" i="11" s="1"/>
  <c r="I198" i="11"/>
  <c r="I301" i="11" s="1"/>
  <c r="C164" i="11"/>
  <c r="C267" i="11" s="1"/>
  <c r="G172" i="11"/>
  <c r="G275" i="11" s="1"/>
  <c r="K124" i="11"/>
  <c r="K227" i="11" s="1"/>
  <c r="K148" i="11"/>
  <c r="K251" i="11" s="1"/>
  <c r="E171" i="11"/>
  <c r="E274" i="11" s="1"/>
  <c r="E146" i="11"/>
  <c r="E249" i="11" s="1"/>
  <c r="C159" i="11"/>
  <c r="C262" i="11" s="1"/>
  <c r="D220" i="11"/>
  <c r="D323" i="11" s="1"/>
  <c r="E156" i="11"/>
  <c r="E259" i="11" s="1"/>
  <c r="I220" i="12"/>
  <c r="I323" i="12" s="1"/>
  <c r="E151" i="12"/>
  <c r="E254" i="12" s="1"/>
  <c r="J191" i="12"/>
  <c r="J294" i="12" s="1"/>
  <c r="I126" i="12"/>
  <c r="I229" i="12" s="1"/>
  <c r="I155" i="12"/>
  <c r="I258" i="12" s="1"/>
  <c r="I184" i="12"/>
  <c r="I287" i="12" s="1"/>
  <c r="I144" i="12"/>
  <c r="I247" i="12" s="1"/>
  <c r="I202" i="12"/>
  <c r="I305" i="12" s="1"/>
  <c r="I146" i="12"/>
  <c r="I249" i="12" s="1"/>
  <c r="B162" i="12"/>
  <c r="B265" i="12" s="1"/>
  <c r="F210" i="12"/>
  <c r="F313" i="12" s="1"/>
  <c r="F181" i="12"/>
  <c r="F284" i="12" s="1"/>
  <c r="E199" i="12"/>
  <c r="E302" i="12" s="1"/>
  <c r="E133" i="12"/>
  <c r="E236" i="12" s="1"/>
  <c r="J127" i="12"/>
  <c r="J230" i="12" s="1"/>
  <c r="J219" i="12"/>
  <c r="J322" i="12" s="1"/>
  <c r="I181" i="12"/>
  <c r="I284" i="12" s="1"/>
  <c r="I142" i="12"/>
  <c r="I245" i="12" s="1"/>
  <c r="I200" i="12"/>
  <c r="I303" i="12" s="1"/>
  <c r="I131" i="12"/>
  <c r="I234" i="12" s="1"/>
  <c r="I137" i="12"/>
  <c r="I240" i="12" s="1"/>
  <c r="F219" i="12"/>
  <c r="F322" i="12" s="1"/>
  <c r="F141" i="12"/>
  <c r="F244" i="12" s="1"/>
  <c r="F195" i="12"/>
  <c r="F298" i="12" s="1"/>
  <c r="F156" i="12"/>
  <c r="F259" i="12" s="1"/>
  <c r="E134" i="12"/>
  <c r="E237" i="12" s="1"/>
  <c r="E171" i="12"/>
  <c r="E274" i="12" s="1"/>
  <c r="E126" i="12"/>
  <c r="E229" i="12" s="1"/>
  <c r="E182" i="12"/>
  <c r="E285" i="12" s="1"/>
  <c r="E128" i="12"/>
  <c r="E231" i="12" s="1"/>
  <c r="E175" i="12"/>
  <c r="E278" i="12" s="1"/>
  <c r="E127" i="12"/>
  <c r="E230" i="12" s="1"/>
  <c r="E185" i="12"/>
  <c r="E288" i="12" s="1"/>
  <c r="J141" i="12"/>
  <c r="J244" i="12" s="1"/>
  <c r="J198" i="12"/>
  <c r="J301" i="12" s="1"/>
  <c r="J175" i="12"/>
  <c r="J278" i="12" s="1"/>
  <c r="J217" i="12"/>
  <c r="J320" i="12" s="1"/>
  <c r="J202" i="12"/>
  <c r="J305" i="12" s="1"/>
  <c r="I190" i="12"/>
  <c r="I293" i="12" s="1"/>
  <c r="I132" i="12"/>
  <c r="I235" i="12" s="1"/>
  <c r="I201" i="12"/>
  <c r="I304" i="12" s="1"/>
  <c r="I171" i="12"/>
  <c r="I274" i="12" s="1"/>
  <c r="I129" i="12"/>
  <c r="I232" i="12" s="1"/>
  <c r="B193" i="12"/>
  <c r="B296" i="12" s="1"/>
  <c r="B167" i="12"/>
  <c r="B270" i="12" s="1"/>
  <c r="B146" i="12"/>
  <c r="B249" i="12" s="1"/>
  <c r="F172" i="12"/>
  <c r="F275" i="12" s="1"/>
  <c r="F133" i="12"/>
  <c r="F236" i="12" s="1"/>
  <c r="F214" i="12"/>
  <c r="F317" i="12" s="1"/>
  <c r="F182" i="12"/>
  <c r="F285" i="12" s="1"/>
  <c r="F186" i="12"/>
  <c r="F289" i="12" s="1"/>
  <c r="E196" i="12"/>
  <c r="E299" i="12" s="1"/>
  <c r="E159" i="12"/>
  <c r="E262" i="12" s="1"/>
  <c r="J183" i="12"/>
  <c r="J286" i="12" s="1"/>
  <c r="B176" i="8"/>
  <c r="B279" i="8" s="1"/>
  <c r="D131" i="11"/>
  <c r="D234" i="11" s="1"/>
  <c r="J184" i="12"/>
  <c r="J287" i="12" s="1"/>
  <c r="I156" i="12"/>
  <c r="I259" i="12" s="1"/>
  <c r="I138" i="12"/>
  <c r="I241" i="12" s="1"/>
  <c r="B192" i="12"/>
  <c r="B295" i="12" s="1"/>
  <c r="B210" i="12"/>
  <c r="B313" i="12" s="1"/>
  <c r="F148" i="12"/>
  <c r="F251" i="12" s="1"/>
  <c r="E162" i="12"/>
  <c r="E265" i="12" s="1"/>
  <c r="E186" i="12"/>
  <c r="E289" i="12" s="1"/>
  <c r="J137" i="12"/>
  <c r="J240" i="12" s="1"/>
  <c r="I209" i="12"/>
  <c r="I312" i="12" s="1"/>
  <c r="I210" i="12"/>
  <c r="I313" i="12" s="1"/>
  <c r="I154" i="12"/>
  <c r="I257" i="12" s="1"/>
  <c r="I212" i="12"/>
  <c r="I315" i="12" s="1"/>
  <c r="B165" i="12"/>
  <c r="B268" i="12" s="1"/>
  <c r="B159" i="12"/>
  <c r="B262" i="12" s="1"/>
  <c r="B126" i="12"/>
  <c r="B229" i="12" s="1"/>
  <c r="B191" i="12"/>
  <c r="B294" i="12" s="1"/>
  <c r="B177" i="12"/>
  <c r="B280" i="12" s="1"/>
  <c r="F169" i="12"/>
  <c r="F272" i="12" s="1"/>
  <c r="F184" i="12"/>
  <c r="F287" i="12" s="1"/>
  <c r="E212" i="12"/>
  <c r="E315" i="12" s="1"/>
  <c r="J158" i="12"/>
  <c r="J261" i="12" s="1"/>
  <c r="J123" i="12"/>
  <c r="J226" i="12" s="1"/>
  <c r="J144" i="12"/>
  <c r="J247" i="12" s="1"/>
  <c r="I158" i="12"/>
  <c r="I261" i="12" s="1"/>
  <c r="I149" i="12"/>
  <c r="I252" i="12" s="1"/>
  <c r="I178" i="12"/>
  <c r="I281" i="12" s="1"/>
  <c r="I121" i="12"/>
  <c r="I180" i="12"/>
  <c r="I283" i="12" s="1"/>
  <c r="B153" i="12"/>
  <c r="B256" i="12" s="1"/>
  <c r="B208" i="12"/>
  <c r="B311" i="12" s="1"/>
  <c r="B137" i="12"/>
  <c r="B240" i="12" s="1"/>
  <c r="B185" i="12"/>
  <c r="B288" i="12" s="1"/>
  <c r="B218" i="12"/>
  <c r="B321" i="12" s="1"/>
  <c r="F143" i="12"/>
  <c r="F246" i="12" s="1"/>
  <c r="F194" i="12"/>
  <c r="F297" i="12" s="1"/>
  <c r="F165" i="12"/>
  <c r="F268" i="12" s="1"/>
  <c r="F203" i="12"/>
  <c r="F306" i="12" s="1"/>
  <c r="F122" i="12"/>
  <c r="F225" i="12" s="1"/>
  <c r="F183" i="12"/>
  <c r="F286" i="12" s="1"/>
  <c r="F216" i="12"/>
  <c r="F319" i="12" s="1"/>
  <c r="E190" i="12"/>
  <c r="E293" i="12" s="1"/>
  <c r="E125" i="12"/>
  <c r="E228" i="12" s="1"/>
  <c r="E200" i="12"/>
  <c r="E303" i="12" s="1"/>
  <c r="E135" i="12"/>
  <c r="E238" i="12" s="1"/>
  <c r="E160" i="12"/>
  <c r="E263" i="12" s="1"/>
  <c r="J128" i="12"/>
  <c r="J231" i="12" s="1"/>
  <c r="J159" i="12"/>
  <c r="J262" i="12" s="1"/>
  <c r="J218" i="12"/>
  <c r="J321" i="12" s="1"/>
  <c r="J169" i="12"/>
  <c r="J272" i="12" s="1"/>
  <c r="J146" i="12"/>
  <c r="J249" i="12" s="1"/>
  <c r="K188" i="8"/>
  <c r="K291" i="8" s="1"/>
  <c r="D165" i="10"/>
  <c r="D268" i="10" s="1"/>
  <c r="E220" i="10"/>
  <c r="E323" i="10" s="1"/>
  <c r="H165" i="10"/>
  <c r="H268" i="10" s="1"/>
  <c r="D170" i="11"/>
  <c r="D273" i="11" s="1"/>
  <c r="E219" i="11"/>
  <c r="E322" i="11" s="1"/>
  <c r="I200" i="11"/>
  <c r="I303" i="11" s="1"/>
  <c r="G178" i="11"/>
  <c r="G281" i="11" s="1"/>
  <c r="G220" i="11"/>
  <c r="G323" i="11" s="1"/>
  <c r="D176" i="11"/>
  <c r="D279" i="11" s="1"/>
  <c r="D207" i="11"/>
  <c r="D310" i="11" s="1"/>
  <c r="D200" i="11"/>
  <c r="D303" i="11" s="1"/>
  <c r="E179" i="11"/>
  <c r="E282" i="11" s="1"/>
  <c r="I210" i="11"/>
  <c r="I313" i="11" s="1"/>
  <c r="C184" i="11"/>
  <c r="C287" i="11" s="1"/>
  <c r="G177" i="11"/>
  <c r="G280" i="11" s="1"/>
  <c r="K144" i="11"/>
  <c r="K247" i="11" s="1"/>
  <c r="K178" i="11"/>
  <c r="K281" i="11" s="1"/>
  <c r="K146" i="11"/>
  <c r="K249" i="11" s="1"/>
  <c r="K208" i="11"/>
  <c r="K311" i="11" s="1"/>
  <c r="E190" i="11"/>
  <c r="E293" i="11" s="1"/>
  <c r="E176" i="11"/>
  <c r="E279" i="11" s="1"/>
  <c r="I144" i="11"/>
  <c r="I247" i="11" s="1"/>
  <c r="I174" i="11"/>
  <c r="I277" i="11" s="1"/>
  <c r="I212" i="11"/>
  <c r="I315" i="11" s="1"/>
  <c r="I213" i="11"/>
  <c r="I316" i="11" s="1"/>
  <c r="I187" i="11"/>
  <c r="I290" i="11" s="1"/>
  <c r="C194" i="11"/>
  <c r="C297" i="11" s="1"/>
  <c r="C212" i="11"/>
  <c r="C315" i="11" s="1"/>
  <c r="G200" i="11"/>
  <c r="G303" i="11" s="1"/>
  <c r="G211" i="11"/>
  <c r="G314" i="11" s="1"/>
  <c r="D189" i="11"/>
  <c r="D292" i="11" s="1"/>
  <c r="D217" i="11"/>
  <c r="D320" i="11" s="1"/>
  <c r="D157" i="11"/>
  <c r="D260" i="11" s="1"/>
  <c r="D205" i="11"/>
  <c r="D308" i="11" s="1"/>
  <c r="D136" i="11"/>
  <c r="D239" i="11" s="1"/>
  <c r="K150" i="11"/>
  <c r="K253" i="11" s="1"/>
  <c r="K137" i="11"/>
  <c r="K240" i="11" s="1"/>
  <c r="K214" i="11"/>
  <c r="K317" i="11" s="1"/>
  <c r="K141" i="11"/>
  <c r="K244" i="11" s="1"/>
  <c r="K167" i="11"/>
  <c r="K270" i="11" s="1"/>
  <c r="K195" i="11"/>
  <c r="K298" i="11" s="1"/>
  <c r="E215" i="11"/>
  <c r="E318" i="11" s="1"/>
  <c r="E186" i="11"/>
  <c r="E289" i="11" s="1"/>
  <c r="E129" i="11"/>
  <c r="E232" i="11" s="1"/>
  <c r="E184" i="11"/>
  <c r="E287" i="11" s="1"/>
  <c r="E155" i="11"/>
  <c r="E258" i="11" s="1"/>
  <c r="I123" i="11"/>
  <c r="I226" i="11" s="1"/>
  <c r="I152" i="11"/>
  <c r="I255" i="11" s="1"/>
  <c r="I139" i="11"/>
  <c r="I242" i="11" s="1"/>
  <c r="I195" i="11"/>
  <c r="I298" i="11" s="1"/>
  <c r="C210" i="11"/>
  <c r="C313" i="11" s="1"/>
  <c r="C172" i="11"/>
  <c r="C275" i="11" s="1"/>
  <c r="C148" i="11"/>
  <c r="C251" i="11" s="1"/>
  <c r="G197" i="11"/>
  <c r="G300" i="11" s="1"/>
  <c r="G180" i="11"/>
  <c r="G283" i="11" s="1"/>
  <c r="G199" i="11"/>
  <c r="G302" i="11" s="1"/>
  <c r="G144" i="7"/>
  <c r="G247" i="7" s="1"/>
  <c r="C153" i="7"/>
  <c r="C256" i="7" s="1"/>
  <c r="G193" i="7"/>
  <c r="G296" i="7" s="1"/>
  <c r="D152" i="7"/>
  <c r="D255" i="7" s="1"/>
  <c r="C127" i="7"/>
  <c r="C230" i="7" s="1"/>
  <c r="H214" i="8"/>
  <c r="H317" i="8" s="1"/>
  <c r="D157" i="9"/>
  <c r="D260" i="9" s="1"/>
  <c r="H220" i="9"/>
  <c r="H323" i="9" s="1"/>
  <c r="H166" i="9"/>
  <c r="H269" i="9" s="1"/>
  <c r="D212" i="10"/>
  <c r="D315" i="10" s="1"/>
  <c r="D187" i="11"/>
  <c r="D290" i="11" s="1"/>
  <c r="K165" i="11"/>
  <c r="K268" i="11" s="1"/>
  <c r="E128" i="11"/>
  <c r="E231" i="11" s="1"/>
  <c r="E182" i="11"/>
  <c r="E285" i="11" s="1"/>
  <c r="I175" i="11"/>
  <c r="I278" i="11" s="1"/>
  <c r="I161" i="11"/>
  <c r="I264" i="11" s="1"/>
  <c r="I202" i="11"/>
  <c r="I305" i="11" s="1"/>
  <c r="I192" i="11"/>
  <c r="I295" i="11" s="1"/>
  <c r="C153" i="11"/>
  <c r="C256" i="11" s="1"/>
  <c r="C200" i="11"/>
  <c r="C303" i="11" s="1"/>
  <c r="G166" i="11"/>
  <c r="G269" i="11" s="1"/>
  <c r="D219" i="11"/>
  <c r="D322" i="11" s="1"/>
  <c r="K127" i="11"/>
  <c r="K230" i="11" s="1"/>
  <c r="K161" i="11"/>
  <c r="K264" i="11" s="1"/>
  <c r="K189" i="11"/>
  <c r="K292" i="11" s="1"/>
  <c r="E131" i="11"/>
  <c r="E234" i="11" s="1"/>
  <c r="E181" i="11"/>
  <c r="E284" i="11" s="1"/>
  <c r="E197" i="11"/>
  <c r="E300" i="11" s="1"/>
  <c r="I166" i="11"/>
  <c r="I269" i="11" s="1"/>
  <c r="I185" i="11"/>
  <c r="I288" i="11" s="1"/>
  <c r="C151" i="11"/>
  <c r="C254" i="11" s="1"/>
  <c r="C141" i="11"/>
  <c r="C244" i="11" s="1"/>
  <c r="G161" i="11"/>
  <c r="G264" i="11" s="1"/>
  <c r="G189" i="11"/>
  <c r="G292" i="11" s="1"/>
  <c r="G140" i="11"/>
  <c r="G243" i="11" s="1"/>
  <c r="G148" i="11"/>
  <c r="G251" i="11" s="1"/>
  <c r="G196" i="11"/>
  <c r="G299" i="11" s="1"/>
  <c r="D142" i="11"/>
  <c r="D245" i="11" s="1"/>
  <c r="D180" i="11"/>
  <c r="D283" i="11" s="1"/>
  <c r="D174" i="11"/>
  <c r="D277" i="11" s="1"/>
  <c r="D193" i="11"/>
  <c r="D296" i="11" s="1"/>
  <c r="D195" i="11"/>
  <c r="D298" i="11" s="1"/>
  <c r="D210" i="11"/>
  <c r="D313" i="11" s="1"/>
  <c r="K218" i="11"/>
  <c r="K321" i="11" s="1"/>
  <c r="K140" i="11"/>
  <c r="K243" i="11" s="1"/>
  <c r="E191" i="11"/>
  <c r="E294" i="11" s="1"/>
  <c r="E140" i="11"/>
  <c r="E243" i="11" s="1"/>
  <c r="E166" i="11"/>
  <c r="E269" i="11" s="1"/>
  <c r="I217" i="11"/>
  <c r="I320" i="11" s="1"/>
  <c r="I157" i="11"/>
  <c r="I260" i="11" s="1"/>
  <c r="I190" i="11"/>
  <c r="I293" i="11" s="1"/>
  <c r="I163" i="11"/>
  <c r="I266" i="11" s="1"/>
  <c r="C158" i="11"/>
  <c r="C261" i="11" s="1"/>
  <c r="C147" i="11"/>
  <c r="C250" i="11" s="1"/>
  <c r="C177" i="11"/>
  <c r="C280" i="11" s="1"/>
  <c r="C207" i="11"/>
  <c r="C310" i="11" s="1"/>
  <c r="C142" i="11"/>
  <c r="C245" i="11" s="1"/>
  <c r="C206" i="11"/>
  <c r="C309" i="11" s="1"/>
  <c r="G210" i="11"/>
  <c r="G313" i="11" s="1"/>
  <c r="G182" i="11"/>
  <c r="G285" i="11" s="1"/>
  <c r="G169" i="11"/>
  <c r="G272" i="11" s="1"/>
  <c r="G128" i="11"/>
  <c r="G231" i="11" s="1"/>
  <c r="G156" i="11"/>
  <c r="G259" i="11" s="1"/>
  <c r="G147" i="11"/>
  <c r="G250" i="11" s="1"/>
  <c r="G123" i="6"/>
  <c r="G226" i="6" s="1"/>
  <c r="F216" i="6"/>
  <c r="F319" i="6" s="1"/>
  <c r="C152" i="8"/>
  <c r="C255" i="8" s="1"/>
  <c r="G154" i="8"/>
  <c r="G257" i="8" s="1"/>
  <c r="G159" i="8"/>
  <c r="G262" i="8" s="1"/>
  <c r="E175" i="10"/>
  <c r="E278" i="10" s="1"/>
  <c r="H173" i="10"/>
  <c r="H276" i="10" s="1"/>
  <c r="H202" i="10"/>
  <c r="H305" i="10" s="1"/>
  <c r="G161" i="10"/>
  <c r="G264" i="10" s="1"/>
  <c r="G127" i="10"/>
  <c r="G230" i="10" s="1"/>
  <c r="K169" i="11"/>
  <c r="K272" i="11" s="1"/>
  <c r="K215" i="11"/>
  <c r="K318" i="11" s="1"/>
  <c r="C218" i="11"/>
  <c r="C321" i="11" s="1"/>
  <c r="C175" i="11"/>
  <c r="C278" i="11" s="1"/>
  <c r="D127" i="11"/>
  <c r="D230" i="11" s="1"/>
  <c r="D209" i="11"/>
  <c r="D312" i="11" s="1"/>
  <c r="D179" i="11"/>
  <c r="D282" i="11" s="1"/>
  <c r="D153" i="11"/>
  <c r="D256" i="11" s="1"/>
  <c r="D213" i="11"/>
  <c r="D316" i="11" s="1"/>
  <c r="K170" i="11"/>
  <c r="K273" i="11" s="1"/>
  <c r="E212" i="11"/>
  <c r="E315" i="11" s="1"/>
  <c r="E168" i="11"/>
  <c r="E271" i="11" s="1"/>
  <c r="I146" i="11"/>
  <c r="I249" i="11" s="1"/>
  <c r="I176" i="11"/>
  <c r="I279" i="11" s="1"/>
  <c r="C152" i="11"/>
  <c r="C255" i="11" s="1"/>
  <c r="C185" i="11"/>
  <c r="C288" i="11" s="1"/>
  <c r="G185" i="11"/>
  <c r="G288" i="11" s="1"/>
  <c r="G168" i="11"/>
  <c r="G271" i="11" s="1"/>
  <c r="D194" i="11"/>
  <c r="D297" i="11" s="1"/>
  <c r="K185" i="11"/>
  <c r="K288" i="11" s="1"/>
  <c r="K155" i="11"/>
  <c r="K258" i="11" s="1"/>
  <c r="K187" i="11"/>
  <c r="K290" i="11" s="1"/>
  <c r="K217" i="11"/>
  <c r="K320" i="11" s="1"/>
  <c r="E134" i="11"/>
  <c r="E237" i="11" s="1"/>
  <c r="E133" i="11"/>
  <c r="E236" i="11" s="1"/>
  <c r="E178" i="11"/>
  <c r="E281" i="11" s="1"/>
  <c r="I204" i="11"/>
  <c r="I307" i="11" s="1"/>
  <c r="I133" i="11"/>
  <c r="I236" i="11" s="1"/>
  <c r="I191" i="11"/>
  <c r="I294" i="11" s="1"/>
  <c r="I180" i="11"/>
  <c r="I283" i="11" s="1"/>
  <c r="C169" i="11"/>
  <c r="C272" i="11" s="1"/>
  <c r="C204" i="11"/>
  <c r="C307" i="11" s="1"/>
  <c r="G152" i="11"/>
  <c r="G255" i="11" s="1"/>
  <c r="G194" i="11"/>
  <c r="G297" i="11" s="1"/>
  <c r="G129" i="11"/>
  <c r="G232" i="11" s="1"/>
  <c r="G192" i="11"/>
  <c r="G295" i="11" s="1"/>
  <c r="D198" i="11"/>
  <c r="D301" i="11" s="1"/>
  <c r="D160" i="11"/>
  <c r="D263" i="11" s="1"/>
  <c r="D138" i="11"/>
  <c r="D241" i="11" s="1"/>
  <c r="D202" i="11"/>
  <c r="D305" i="11" s="1"/>
  <c r="K156" i="11"/>
  <c r="K259" i="11" s="1"/>
  <c r="K154" i="11"/>
  <c r="K257" i="11" s="1"/>
  <c r="K147" i="11"/>
  <c r="K250" i="11" s="1"/>
  <c r="K197" i="11"/>
  <c r="K300" i="11" s="1"/>
  <c r="K136" i="11"/>
  <c r="K239" i="11" s="1"/>
  <c r="E165" i="11"/>
  <c r="E268" i="11" s="1"/>
  <c r="E149" i="11"/>
  <c r="E252" i="11" s="1"/>
  <c r="E202" i="11"/>
  <c r="E305" i="11" s="1"/>
  <c r="E163" i="11"/>
  <c r="E266" i="11" s="1"/>
  <c r="E195" i="11"/>
  <c r="E298" i="11" s="1"/>
  <c r="I137" i="11"/>
  <c r="I240" i="11" s="1"/>
  <c r="I189" i="11"/>
  <c r="I292" i="11" s="1"/>
  <c r="I145" i="11"/>
  <c r="I248" i="11" s="1"/>
  <c r="I178" i="11"/>
  <c r="I281" i="11" s="1"/>
  <c r="I170" i="11"/>
  <c r="I273" i="11" s="1"/>
  <c r="I158" i="11"/>
  <c r="I261" i="11" s="1"/>
  <c r="I193" i="11"/>
  <c r="I296" i="11" s="1"/>
  <c r="C182" i="11"/>
  <c r="C285" i="11" s="1"/>
  <c r="C149" i="11"/>
  <c r="C252" i="11" s="1"/>
  <c r="C133" i="11"/>
  <c r="C236" i="11" s="1"/>
  <c r="C198" i="11"/>
  <c r="C301" i="11" s="1"/>
  <c r="C130" i="11"/>
  <c r="C233" i="11" s="1"/>
  <c r="G143" i="11"/>
  <c r="G246" i="11" s="1"/>
  <c r="G167" i="11"/>
  <c r="G270" i="11" s="1"/>
  <c r="G206" i="11"/>
  <c r="G309" i="11" s="1"/>
  <c r="G184" i="11"/>
  <c r="G287" i="11" s="1"/>
  <c r="E142" i="9"/>
  <c r="E245" i="9" s="1"/>
  <c r="D177" i="9"/>
  <c r="D280" i="9" s="1"/>
  <c r="H174" i="9"/>
  <c r="H277" i="9" s="1"/>
  <c r="D128" i="10"/>
  <c r="D231" i="10" s="1"/>
  <c r="D191" i="10"/>
  <c r="D294" i="10" s="1"/>
  <c r="D206" i="11"/>
  <c r="D309" i="11" s="1"/>
  <c r="D139" i="11"/>
  <c r="D242" i="11" s="1"/>
  <c r="D133" i="11"/>
  <c r="D236" i="11" s="1"/>
  <c r="E189" i="11"/>
  <c r="E292" i="11" s="1"/>
  <c r="I194" i="11"/>
  <c r="I297" i="11" s="1"/>
  <c r="I126" i="11"/>
  <c r="I229" i="11" s="1"/>
  <c r="I142" i="11"/>
  <c r="I245" i="11" s="1"/>
  <c r="I172" i="11"/>
  <c r="I275" i="11" s="1"/>
  <c r="D181" i="11"/>
  <c r="D284" i="11" s="1"/>
  <c r="D212" i="11"/>
  <c r="D315" i="11" s="1"/>
  <c r="D175" i="11"/>
  <c r="D278" i="11" s="1"/>
  <c r="K153" i="11"/>
  <c r="K256" i="11" s="1"/>
  <c r="K212" i="11"/>
  <c r="K315" i="11" s="1"/>
  <c r="K198" i="11"/>
  <c r="K301" i="11" s="1"/>
  <c r="K180" i="11"/>
  <c r="K283" i="11" s="1"/>
  <c r="E164" i="11"/>
  <c r="E267" i="11" s="1"/>
  <c r="E169" i="11"/>
  <c r="E272" i="11" s="1"/>
  <c r="E160" i="11"/>
  <c r="E263" i="11" s="1"/>
  <c r="E188" i="11"/>
  <c r="E291" i="11" s="1"/>
  <c r="E217" i="11"/>
  <c r="E320" i="11" s="1"/>
  <c r="I149" i="11"/>
  <c r="I252" i="11" s="1"/>
  <c r="C161" i="11"/>
  <c r="C264" i="11" s="1"/>
  <c r="C157" i="11"/>
  <c r="C260" i="11" s="1"/>
  <c r="C205" i="11"/>
  <c r="C308" i="11" s="1"/>
  <c r="G149" i="11"/>
  <c r="G252" i="11" s="1"/>
  <c r="G159" i="11"/>
  <c r="G262" i="11" s="1"/>
  <c r="G187" i="11"/>
  <c r="G290" i="11" s="1"/>
  <c r="G201" i="11"/>
  <c r="G304" i="11" s="1"/>
  <c r="D151" i="11"/>
  <c r="D254" i="11" s="1"/>
  <c r="D190" i="11"/>
  <c r="D293" i="11" s="1"/>
  <c r="D208" i="11"/>
  <c r="D311" i="11" s="1"/>
  <c r="D123" i="11"/>
  <c r="D226" i="11" s="1"/>
  <c r="D156" i="11"/>
  <c r="D259" i="11" s="1"/>
  <c r="D183" i="11"/>
  <c r="D286" i="11" s="1"/>
  <c r="D214" i="11"/>
  <c r="D317" i="11" s="1"/>
  <c r="D135" i="11"/>
  <c r="D238" i="11" s="1"/>
  <c r="D162" i="11"/>
  <c r="D265" i="11" s="1"/>
  <c r="D155" i="11"/>
  <c r="D258" i="11" s="1"/>
  <c r="K184" i="11"/>
  <c r="K287" i="11" s="1"/>
  <c r="K186" i="11"/>
  <c r="K289" i="11" s="1"/>
  <c r="K193" i="11"/>
  <c r="K296" i="11" s="1"/>
  <c r="K182" i="11"/>
  <c r="K285" i="11" s="1"/>
  <c r="E125" i="11"/>
  <c r="E228" i="11" s="1"/>
  <c r="E154" i="11"/>
  <c r="E257" i="11" s="1"/>
  <c r="E211" i="11"/>
  <c r="E314" i="11" s="1"/>
  <c r="E196" i="11"/>
  <c r="E299" i="11" s="1"/>
  <c r="I169" i="11"/>
  <c r="I272" i="11" s="1"/>
  <c r="I154" i="11"/>
  <c r="I257" i="11" s="1"/>
  <c r="C137" i="11"/>
  <c r="C240" i="11" s="1"/>
  <c r="C167" i="11"/>
  <c r="C270" i="11" s="1"/>
  <c r="C202" i="11"/>
  <c r="C305" i="11" s="1"/>
  <c r="C201" i="11"/>
  <c r="C304" i="11" s="1"/>
  <c r="C126" i="11"/>
  <c r="C229" i="11" s="1"/>
  <c r="G160" i="11"/>
  <c r="G263" i="11" s="1"/>
  <c r="G218" i="11"/>
  <c r="G321" i="11" s="1"/>
  <c r="G165" i="11"/>
  <c r="G268" i="11" s="1"/>
  <c r="G204" i="11"/>
  <c r="G307" i="11" s="1"/>
  <c r="I195" i="8"/>
  <c r="I298" i="8" s="1"/>
  <c r="K187" i="8"/>
  <c r="K290" i="8" s="1"/>
  <c r="K123" i="8"/>
  <c r="K226" i="8" s="1"/>
  <c r="I170" i="8"/>
  <c r="I273" i="8" s="1"/>
  <c r="B220" i="8"/>
  <c r="B323" i="8" s="1"/>
  <c r="B127" i="8"/>
  <c r="B230" i="8" s="1"/>
  <c r="E149" i="9"/>
  <c r="E252" i="9" s="1"/>
  <c r="E209" i="9"/>
  <c r="E312" i="9" s="1"/>
  <c r="H189" i="9"/>
  <c r="H292" i="9" s="1"/>
  <c r="I137" i="9"/>
  <c r="I240" i="9" s="1"/>
  <c r="E165" i="9"/>
  <c r="E268" i="9" s="1"/>
  <c r="D147" i="10"/>
  <c r="D250" i="10" s="1"/>
  <c r="E210" i="10"/>
  <c r="E313" i="10" s="1"/>
  <c r="E170" i="10"/>
  <c r="E273" i="10" s="1"/>
  <c r="H150" i="10"/>
  <c r="H253" i="10" s="1"/>
  <c r="C207" i="10"/>
  <c r="C310" i="10" s="1"/>
  <c r="G203" i="10"/>
  <c r="G306" i="10" s="1"/>
  <c r="D122" i="10"/>
  <c r="D225" i="10" s="1"/>
  <c r="D167" i="10"/>
  <c r="D270" i="10" s="1"/>
  <c r="E139" i="10"/>
  <c r="E242" i="10" s="1"/>
  <c r="H220" i="10"/>
  <c r="H323" i="10" s="1"/>
  <c r="C191" i="10"/>
  <c r="C294" i="10" s="1"/>
  <c r="C192" i="10"/>
  <c r="C295" i="10" s="1"/>
  <c r="C210" i="10"/>
  <c r="C313" i="10" s="1"/>
  <c r="G142" i="10"/>
  <c r="G245" i="10" s="1"/>
  <c r="G206" i="10"/>
  <c r="G309" i="10" s="1"/>
  <c r="G128" i="10"/>
  <c r="G231" i="10" s="1"/>
  <c r="D136" i="10"/>
  <c r="D239" i="10" s="1"/>
  <c r="D129" i="10"/>
  <c r="D232" i="10" s="1"/>
  <c r="D178" i="10"/>
  <c r="D281" i="10" s="1"/>
  <c r="D183" i="10"/>
  <c r="D286" i="10" s="1"/>
  <c r="E176" i="10"/>
  <c r="E279" i="10" s="1"/>
  <c r="H127" i="10"/>
  <c r="H230" i="10" s="1"/>
  <c r="H138" i="10"/>
  <c r="H241" i="10" s="1"/>
  <c r="H174" i="10"/>
  <c r="H277" i="10" s="1"/>
  <c r="H135" i="10"/>
  <c r="H238" i="10" s="1"/>
  <c r="H161" i="10"/>
  <c r="H264" i="10" s="1"/>
  <c r="C134" i="10"/>
  <c r="C237" i="10" s="1"/>
  <c r="C145" i="10"/>
  <c r="C248" i="10" s="1"/>
  <c r="G216" i="10"/>
  <c r="G319" i="10" s="1"/>
  <c r="G182" i="10"/>
  <c r="G285" i="10" s="1"/>
  <c r="D213" i="10"/>
  <c r="D316" i="10" s="1"/>
  <c r="D152" i="10"/>
  <c r="D255" i="10" s="1"/>
  <c r="D164" i="10"/>
  <c r="D267" i="10" s="1"/>
  <c r="D189" i="10"/>
  <c r="D292" i="10" s="1"/>
  <c r="E218" i="10"/>
  <c r="E321" i="10" s="1"/>
  <c r="E162" i="10"/>
  <c r="E265" i="10" s="1"/>
  <c r="E192" i="10"/>
  <c r="E295" i="10" s="1"/>
  <c r="H164" i="10"/>
  <c r="H267" i="10" s="1"/>
  <c r="H191" i="10"/>
  <c r="H294" i="10" s="1"/>
  <c r="H143" i="10"/>
  <c r="H246" i="10" s="1"/>
  <c r="H169" i="10"/>
  <c r="H272" i="10" s="1"/>
  <c r="C144" i="10"/>
  <c r="C247" i="10" s="1"/>
  <c r="C218" i="10"/>
  <c r="C321" i="10" s="1"/>
  <c r="C132" i="10"/>
  <c r="C235" i="10" s="1"/>
  <c r="C168" i="10"/>
  <c r="C271" i="10" s="1"/>
  <c r="C151" i="10"/>
  <c r="C254" i="10" s="1"/>
  <c r="C125" i="10"/>
  <c r="C228" i="10" s="1"/>
  <c r="G192" i="10"/>
  <c r="G295" i="10" s="1"/>
  <c r="G123" i="10"/>
  <c r="G226" i="10" s="1"/>
  <c r="G153" i="10"/>
  <c r="G256" i="10" s="1"/>
  <c r="G143" i="10"/>
  <c r="G246" i="10" s="1"/>
  <c r="G218" i="10"/>
  <c r="G321" i="10" s="1"/>
  <c r="G183" i="10"/>
  <c r="G286" i="10" s="1"/>
  <c r="G201" i="10"/>
  <c r="G304" i="10" s="1"/>
  <c r="G140" i="10"/>
  <c r="G243" i="10" s="1"/>
  <c r="I211" i="6"/>
  <c r="I314" i="6" s="1"/>
  <c r="I170" i="6"/>
  <c r="I273" i="6" s="1"/>
  <c r="F162" i="6"/>
  <c r="F265" i="6" s="1"/>
  <c r="F195" i="6"/>
  <c r="F298" i="6" s="1"/>
  <c r="E155" i="6"/>
  <c r="E258" i="6" s="1"/>
  <c r="E185" i="6"/>
  <c r="E288" i="6" s="1"/>
  <c r="E160" i="6"/>
  <c r="E263" i="6" s="1"/>
  <c r="D172" i="7"/>
  <c r="D275" i="7" s="1"/>
  <c r="D138" i="7"/>
  <c r="D241" i="7" s="1"/>
  <c r="D134" i="10"/>
  <c r="D237" i="10" s="1"/>
  <c r="D156" i="10"/>
  <c r="D259" i="10" s="1"/>
  <c r="H175" i="10"/>
  <c r="H278" i="10" s="1"/>
  <c r="H129" i="10"/>
  <c r="H232" i="10" s="1"/>
  <c r="C128" i="10"/>
  <c r="C231" i="10" s="1"/>
  <c r="C193" i="10"/>
  <c r="C296" i="10" s="1"/>
  <c r="C148" i="10"/>
  <c r="C251" i="10" s="1"/>
  <c r="C152" i="10"/>
  <c r="C255" i="10" s="1"/>
  <c r="G173" i="10"/>
  <c r="G276" i="10" s="1"/>
  <c r="E123" i="10"/>
  <c r="E226" i="10" s="1"/>
  <c r="E173" i="10"/>
  <c r="E276" i="10" s="1"/>
  <c r="H126" i="10"/>
  <c r="H229" i="10" s="1"/>
  <c r="H155" i="10"/>
  <c r="H258" i="10" s="1"/>
  <c r="H181" i="10"/>
  <c r="H284" i="10" s="1"/>
  <c r="H166" i="10"/>
  <c r="H269" i="10" s="1"/>
  <c r="H148" i="10"/>
  <c r="H251" i="10" s="1"/>
  <c r="H198" i="10"/>
  <c r="H301" i="10" s="1"/>
  <c r="C177" i="10"/>
  <c r="C280" i="10" s="1"/>
  <c r="G145" i="10"/>
  <c r="G248" i="10" s="1"/>
  <c r="G171" i="10"/>
  <c r="G274" i="10" s="1"/>
  <c r="G193" i="10"/>
  <c r="G296" i="10" s="1"/>
  <c r="G135" i="10"/>
  <c r="G238" i="10" s="1"/>
  <c r="G210" i="10"/>
  <c r="G313" i="10" s="1"/>
  <c r="G191" i="10"/>
  <c r="G294" i="10" s="1"/>
  <c r="D144" i="10"/>
  <c r="D247" i="10" s="1"/>
  <c r="E131" i="10"/>
  <c r="E234" i="10" s="1"/>
  <c r="H178" i="10"/>
  <c r="H281" i="10" s="1"/>
  <c r="H171" i="10"/>
  <c r="H274" i="10" s="1"/>
  <c r="C196" i="10"/>
  <c r="C299" i="10" s="1"/>
  <c r="C174" i="10"/>
  <c r="C277" i="10" s="1"/>
  <c r="C136" i="10"/>
  <c r="C239" i="10" s="1"/>
  <c r="C143" i="10"/>
  <c r="C246" i="10" s="1"/>
  <c r="C126" i="10"/>
  <c r="C229" i="10" s="1"/>
  <c r="C156" i="10"/>
  <c r="C259" i="10" s="1"/>
  <c r="G126" i="10"/>
  <c r="G229" i="10" s="1"/>
  <c r="G165" i="10"/>
  <c r="G268" i="10" s="1"/>
  <c r="G187" i="10"/>
  <c r="G290" i="10" s="1"/>
  <c r="G139" i="10"/>
  <c r="G242" i="10" s="1"/>
  <c r="G200" i="10"/>
  <c r="G303" i="10" s="1"/>
  <c r="I145" i="8"/>
  <c r="I248" i="8" s="1"/>
  <c r="I135" i="8"/>
  <c r="I238" i="8" s="1"/>
  <c r="K139" i="8"/>
  <c r="K242" i="8" s="1"/>
  <c r="I146" i="8"/>
  <c r="I249" i="8" s="1"/>
  <c r="I207" i="8"/>
  <c r="I310" i="8" s="1"/>
  <c r="C196" i="8"/>
  <c r="C299" i="8" s="1"/>
  <c r="H143" i="9"/>
  <c r="H246" i="9" s="1"/>
  <c r="I203" i="9"/>
  <c r="I306" i="9" s="1"/>
  <c r="D220" i="10"/>
  <c r="D323" i="10" s="1"/>
  <c r="E166" i="10"/>
  <c r="E269" i="10" s="1"/>
  <c r="H210" i="10"/>
  <c r="H313" i="10" s="1"/>
  <c r="G188" i="10"/>
  <c r="G291" i="10" s="1"/>
  <c r="D184" i="10"/>
  <c r="D287" i="10" s="1"/>
  <c r="E194" i="10"/>
  <c r="E297" i="10" s="1"/>
  <c r="H122" i="10"/>
  <c r="H225" i="10" s="1"/>
  <c r="C212" i="10"/>
  <c r="C315" i="10" s="1"/>
  <c r="C199" i="10"/>
  <c r="C302" i="10" s="1"/>
  <c r="C129" i="10"/>
  <c r="C232" i="10" s="1"/>
  <c r="C157" i="10"/>
  <c r="C260" i="10" s="1"/>
  <c r="G121" i="10"/>
  <c r="G177" i="10"/>
  <c r="G280" i="10" s="1"/>
  <c r="D130" i="10"/>
  <c r="D233" i="10" s="1"/>
  <c r="D153" i="10"/>
  <c r="D256" i="10" s="1"/>
  <c r="D162" i="10"/>
  <c r="D265" i="10" s="1"/>
  <c r="D157" i="10"/>
  <c r="D260" i="10" s="1"/>
  <c r="D181" i="10"/>
  <c r="D284" i="10" s="1"/>
  <c r="D148" i="10"/>
  <c r="D251" i="10" s="1"/>
  <c r="E217" i="10"/>
  <c r="E320" i="10" s="1"/>
  <c r="E167" i="10"/>
  <c r="E270" i="10" s="1"/>
  <c r="H128" i="10"/>
  <c r="H231" i="10" s="1"/>
  <c r="H157" i="10"/>
  <c r="H260" i="10" s="1"/>
  <c r="H183" i="10"/>
  <c r="H286" i="10" s="1"/>
  <c r="H154" i="10"/>
  <c r="H257" i="10" s="1"/>
  <c r="H192" i="10"/>
  <c r="H295" i="10" s="1"/>
  <c r="C131" i="10"/>
  <c r="C234" i="10" s="1"/>
  <c r="C121" i="10"/>
  <c r="C206" i="10"/>
  <c r="C309" i="10" s="1"/>
  <c r="G211" i="10"/>
  <c r="G314" i="10" s="1"/>
  <c r="G169" i="10"/>
  <c r="G272" i="10" s="1"/>
  <c r="G130" i="10"/>
  <c r="G233" i="10" s="1"/>
  <c r="G149" i="10"/>
  <c r="G252" i="10" s="1"/>
  <c r="D146" i="10"/>
  <c r="D249" i="10" s="1"/>
  <c r="D214" i="10"/>
  <c r="D317" i="10" s="1"/>
  <c r="D142" i="10"/>
  <c r="D245" i="10" s="1"/>
  <c r="E158" i="10"/>
  <c r="E261" i="10" s="1"/>
  <c r="E188" i="10"/>
  <c r="E291" i="10" s="1"/>
  <c r="H182" i="10"/>
  <c r="H285" i="10" s="1"/>
  <c r="H121" i="10"/>
  <c r="H177" i="10"/>
  <c r="H280" i="10" s="1"/>
  <c r="C153" i="10"/>
  <c r="C256" i="10" s="1"/>
  <c r="C175" i="10"/>
  <c r="C278" i="10" s="1"/>
  <c r="C154" i="10"/>
  <c r="C257" i="10" s="1"/>
  <c r="C123" i="10"/>
  <c r="C226" i="10" s="1"/>
  <c r="C214" i="10"/>
  <c r="C317" i="10" s="1"/>
  <c r="G144" i="10"/>
  <c r="G247" i="10" s="1"/>
  <c r="G133" i="10"/>
  <c r="G236" i="10" s="1"/>
  <c r="G189" i="10"/>
  <c r="G292" i="10" s="1"/>
  <c r="F178" i="6"/>
  <c r="F281" i="6" s="1"/>
  <c r="F145" i="6"/>
  <c r="F248" i="6" s="1"/>
  <c r="E180" i="6"/>
  <c r="E283" i="6" s="1"/>
  <c r="H209" i="9"/>
  <c r="H312" i="9" s="1"/>
  <c r="D193" i="10"/>
  <c r="D296" i="10" s="1"/>
  <c r="D175" i="10"/>
  <c r="D278" i="10" s="1"/>
  <c r="E174" i="10"/>
  <c r="E277" i="10" s="1"/>
  <c r="D195" i="10"/>
  <c r="D298" i="10" s="1"/>
  <c r="H167" i="10"/>
  <c r="H270" i="10" s="1"/>
  <c r="H207" i="10"/>
  <c r="H310" i="10" s="1"/>
  <c r="H193" i="10"/>
  <c r="H296" i="10" s="1"/>
  <c r="H195" i="10"/>
  <c r="H298" i="10" s="1"/>
  <c r="H145" i="10"/>
  <c r="H248" i="10" s="1"/>
  <c r="C141" i="10"/>
  <c r="C244" i="10" s="1"/>
  <c r="C161" i="10"/>
  <c r="C264" i="10" s="1"/>
  <c r="C198" i="10"/>
  <c r="C301" i="10" s="1"/>
  <c r="C179" i="10"/>
  <c r="C282" i="10" s="1"/>
  <c r="G219" i="10"/>
  <c r="G322" i="10" s="1"/>
  <c r="G163" i="10"/>
  <c r="G266" i="10" s="1"/>
  <c r="G220" i="10"/>
  <c r="G323" i="10" s="1"/>
  <c r="D192" i="10"/>
  <c r="D295" i="10" s="1"/>
  <c r="E184" i="10"/>
  <c r="E287" i="10" s="1"/>
  <c r="E164" i="10"/>
  <c r="E267" i="10" s="1"/>
  <c r="E154" i="10"/>
  <c r="E257" i="10" s="1"/>
  <c r="H136" i="10"/>
  <c r="H239" i="10" s="1"/>
  <c r="H213" i="10"/>
  <c r="H316" i="10" s="1"/>
  <c r="H153" i="10"/>
  <c r="H256" i="10" s="1"/>
  <c r="C178" i="10"/>
  <c r="C281" i="10" s="1"/>
  <c r="C195" i="10"/>
  <c r="C298" i="10" s="1"/>
  <c r="G162" i="10"/>
  <c r="G265" i="10" s="1"/>
  <c r="G125" i="10"/>
  <c r="G228" i="10" s="1"/>
  <c r="G181" i="10"/>
  <c r="G284" i="10" s="1"/>
  <c r="G199" i="10"/>
  <c r="G302" i="10" s="1"/>
  <c r="G124" i="10"/>
  <c r="G227" i="10" s="1"/>
  <c r="G158" i="10"/>
  <c r="G261" i="10" s="1"/>
  <c r="D127" i="10"/>
  <c r="D230" i="10" s="1"/>
  <c r="D186" i="10"/>
  <c r="D289" i="10" s="1"/>
  <c r="E151" i="10"/>
  <c r="E254" i="10" s="1"/>
  <c r="E153" i="10"/>
  <c r="E256" i="10" s="1"/>
  <c r="E183" i="10"/>
  <c r="E286" i="10" s="1"/>
  <c r="E149" i="10"/>
  <c r="E252" i="10" s="1"/>
  <c r="E182" i="10"/>
  <c r="E285" i="10" s="1"/>
  <c r="E152" i="10"/>
  <c r="E255" i="10" s="1"/>
  <c r="H132" i="10"/>
  <c r="H235" i="10" s="1"/>
  <c r="H189" i="10"/>
  <c r="H292" i="10" s="1"/>
  <c r="H184" i="10"/>
  <c r="H287" i="10" s="1"/>
  <c r="C122" i="10"/>
  <c r="C225" i="10" s="1"/>
  <c r="C155" i="10"/>
  <c r="C258" i="10" s="1"/>
  <c r="C164" i="10"/>
  <c r="C267" i="10" s="1"/>
  <c r="C189" i="10"/>
  <c r="C292" i="10" s="1"/>
  <c r="C215" i="10"/>
  <c r="C318" i="10" s="1"/>
  <c r="G196" i="10"/>
  <c r="G299" i="10" s="1"/>
  <c r="G150" i="10"/>
  <c r="G253" i="10" s="1"/>
  <c r="G136" i="10"/>
  <c r="G239" i="10" s="1"/>
  <c r="H213" i="8"/>
  <c r="H316" i="8" s="1"/>
  <c r="K167" i="8"/>
  <c r="K270" i="8" s="1"/>
  <c r="K195" i="8"/>
  <c r="K298" i="8" s="1"/>
  <c r="I220" i="8"/>
  <c r="I323" i="8" s="1"/>
  <c r="E150" i="8"/>
  <c r="E253" i="8" s="1"/>
  <c r="D126" i="8"/>
  <c r="D229" i="8" s="1"/>
  <c r="C144" i="8"/>
  <c r="C247" i="8" s="1"/>
  <c r="C200" i="8"/>
  <c r="C303" i="8" s="1"/>
  <c r="C160" i="8"/>
  <c r="C263" i="8" s="1"/>
  <c r="G178" i="8"/>
  <c r="G281" i="8" s="1"/>
  <c r="F189" i="8"/>
  <c r="F292" i="8" s="1"/>
  <c r="F207" i="8"/>
  <c r="F310" i="8" s="1"/>
  <c r="B217" i="8"/>
  <c r="B320" i="8" s="1"/>
  <c r="E191" i="9"/>
  <c r="E294" i="9" s="1"/>
  <c r="H190" i="9"/>
  <c r="H293" i="9" s="1"/>
  <c r="H151" i="9"/>
  <c r="H254" i="9" s="1"/>
  <c r="I185" i="9"/>
  <c r="I288" i="9" s="1"/>
  <c r="I133" i="9"/>
  <c r="I236" i="9" s="1"/>
  <c r="I181" i="9"/>
  <c r="I284" i="9" s="1"/>
  <c r="I219" i="9"/>
  <c r="I322" i="9" s="1"/>
  <c r="E161" i="9"/>
  <c r="E264" i="9" s="1"/>
  <c r="D169" i="9"/>
  <c r="D272" i="9" s="1"/>
  <c r="D197" i="9"/>
  <c r="D300" i="9" s="1"/>
  <c r="D129" i="9"/>
  <c r="D232" i="9" s="1"/>
  <c r="D186" i="9"/>
  <c r="D289" i="9" s="1"/>
  <c r="D131" i="9"/>
  <c r="D234" i="9" s="1"/>
  <c r="D159" i="9"/>
  <c r="D262" i="9" s="1"/>
  <c r="H137" i="9"/>
  <c r="H240" i="9" s="1"/>
  <c r="H164" i="9"/>
  <c r="H267" i="9" s="1"/>
  <c r="H205" i="9"/>
  <c r="H308" i="9" s="1"/>
  <c r="H144" i="9"/>
  <c r="H247" i="9" s="1"/>
  <c r="H183" i="9"/>
  <c r="H286" i="9" s="1"/>
  <c r="H211" i="9"/>
  <c r="H314" i="9" s="1"/>
  <c r="I145" i="9"/>
  <c r="I248" i="9" s="1"/>
  <c r="E154" i="9"/>
  <c r="E257" i="9" s="1"/>
  <c r="E185" i="9"/>
  <c r="E288" i="9" s="1"/>
  <c r="D137" i="9"/>
  <c r="D240" i="9" s="1"/>
  <c r="D164" i="9"/>
  <c r="D267" i="9" s="1"/>
  <c r="D205" i="9"/>
  <c r="D308" i="9" s="1"/>
  <c r="D208" i="9"/>
  <c r="D311" i="9" s="1"/>
  <c r="D194" i="9"/>
  <c r="D297" i="9" s="1"/>
  <c r="H212" i="9"/>
  <c r="H315" i="9" s="1"/>
  <c r="I200" i="9"/>
  <c r="I303" i="9" s="1"/>
  <c r="I201" i="9"/>
  <c r="I304" i="9" s="1"/>
  <c r="I128" i="9"/>
  <c r="I231" i="9" s="1"/>
  <c r="E182" i="9"/>
  <c r="E285" i="9" s="1"/>
  <c r="E126" i="9"/>
  <c r="E229" i="9" s="1"/>
  <c r="E143" i="9"/>
  <c r="E246" i="9" s="1"/>
  <c r="E177" i="9"/>
  <c r="E280" i="9" s="1"/>
  <c r="E137" i="9"/>
  <c r="E240" i="9" s="1"/>
  <c r="E167" i="9"/>
  <c r="E270" i="9" s="1"/>
  <c r="B184" i="6"/>
  <c r="B287" i="6" s="1"/>
  <c r="G189" i="6"/>
  <c r="G292" i="6" s="1"/>
  <c r="J204" i="6"/>
  <c r="J307" i="6" s="1"/>
  <c r="J136" i="6"/>
  <c r="J239" i="6" s="1"/>
  <c r="F163" i="6"/>
  <c r="F266" i="6" s="1"/>
  <c r="E125" i="6"/>
  <c r="E228" i="6" s="1"/>
  <c r="E191" i="6"/>
  <c r="E294" i="6" s="1"/>
  <c r="G122" i="7"/>
  <c r="G225" i="7" s="1"/>
  <c r="G158" i="7"/>
  <c r="G261" i="7" s="1"/>
  <c r="K152" i="7"/>
  <c r="K255" i="7" s="1"/>
  <c r="D218" i="7"/>
  <c r="D321" i="7" s="1"/>
  <c r="D159" i="7"/>
  <c r="D262" i="7" s="1"/>
  <c r="C171" i="7"/>
  <c r="C274" i="7" s="1"/>
  <c r="C139" i="7"/>
  <c r="C242" i="7" s="1"/>
  <c r="G173" i="7"/>
  <c r="G276" i="7" s="1"/>
  <c r="D134" i="7"/>
  <c r="D237" i="7" s="1"/>
  <c r="H173" i="7"/>
  <c r="H276" i="7" s="1"/>
  <c r="H201" i="7"/>
  <c r="H304" i="7" s="1"/>
  <c r="E186" i="8"/>
  <c r="E289" i="8" s="1"/>
  <c r="E205" i="8"/>
  <c r="E308" i="8" s="1"/>
  <c r="E154" i="8"/>
  <c r="E257" i="8" s="1"/>
  <c r="H201" i="8"/>
  <c r="H304" i="8" s="1"/>
  <c r="H158" i="8"/>
  <c r="H261" i="8" s="1"/>
  <c r="H212" i="8"/>
  <c r="H315" i="8" s="1"/>
  <c r="C162" i="8"/>
  <c r="C265" i="8" s="1"/>
  <c r="C212" i="8"/>
  <c r="C315" i="8" s="1"/>
  <c r="G197" i="8"/>
  <c r="G300" i="8" s="1"/>
  <c r="F144" i="8"/>
  <c r="F247" i="8" s="1"/>
  <c r="D220" i="8"/>
  <c r="D323" i="8" s="1"/>
  <c r="D170" i="8"/>
  <c r="D273" i="8" s="1"/>
  <c r="F220" i="8"/>
  <c r="F323" i="8" s="1"/>
  <c r="F176" i="8"/>
  <c r="F279" i="8" s="1"/>
  <c r="B193" i="8"/>
  <c r="B296" i="8" s="1"/>
  <c r="K151" i="8"/>
  <c r="K254" i="8" s="1"/>
  <c r="K157" i="8"/>
  <c r="K260" i="8" s="1"/>
  <c r="D220" i="9"/>
  <c r="D323" i="9" s="1"/>
  <c r="D170" i="9"/>
  <c r="D273" i="9" s="1"/>
  <c r="H219" i="9"/>
  <c r="H322" i="9" s="1"/>
  <c r="I214" i="9"/>
  <c r="I317" i="9" s="1"/>
  <c r="I190" i="9"/>
  <c r="I293" i="9" s="1"/>
  <c r="E131" i="9"/>
  <c r="E234" i="9" s="1"/>
  <c r="D127" i="9"/>
  <c r="D230" i="9" s="1"/>
  <c r="D184" i="9"/>
  <c r="D287" i="9" s="1"/>
  <c r="D121" i="9"/>
  <c r="D178" i="9"/>
  <c r="D281" i="9" s="1"/>
  <c r="D180" i="9"/>
  <c r="D283" i="9" s="1"/>
  <c r="H162" i="9"/>
  <c r="H265" i="9" s="1"/>
  <c r="I155" i="9"/>
  <c r="I258" i="9" s="1"/>
  <c r="I207" i="9"/>
  <c r="I310" i="9" s="1"/>
  <c r="I172" i="9"/>
  <c r="I275" i="9" s="1"/>
  <c r="I186" i="9"/>
  <c r="I289" i="9" s="1"/>
  <c r="E179" i="9"/>
  <c r="E282" i="9" s="1"/>
  <c r="E187" i="9"/>
  <c r="E290" i="9" s="1"/>
  <c r="E153" i="9"/>
  <c r="E256" i="9" s="1"/>
  <c r="D171" i="9"/>
  <c r="D274" i="9" s="1"/>
  <c r="D216" i="9"/>
  <c r="D319" i="9" s="1"/>
  <c r="D211" i="9"/>
  <c r="D314" i="9" s="1"/>
  <c r="D183" i="9"/>
  <c r="D286" i="9" s="1"/>
  <c r="D181" i="9"/>
  <c r="D284" i="9" s="1"/>
  <c r="H135" i="9"/>
  <c r="H238" i="9" s="1"/>
  <c r="H138" i="9"/>
  <c r="H241" i="9" s="1"/>
  <c r="I156" i="9"/>
  <c r="I259" i="9" s="1"/>
  <c r="E186" i="9"/>
  <c r="E289" i="9" s="1"/>
  <c r="E170" i="9"/>
  <c r="E273" i="9" s="1"/>
  <c r="E140" i="9"/>
  <c r="E243" i="9" s="1"/>
  <c r="E196" i="9"/>
  <c r="E299" i="9" s="1"/>
  <c r="D203" i="9"/>
  <c r="D306" i="9" s="1"/>
  <c r="D152" i="9"/>
  <c r="D255" i="9" s="1"/>
  <c r="D191" i="9"/>
  <c r="D294" i="9" s="1"/>
  <c r="D193" i="9"/>
  <c r="D296" i="9" s="1"/>
  <c r="D128" i="9"/>
  <c r="D231" i="9" s="1"/>
  <c r="D167" i="9"/>
  <c r="D270" i="9" s="1"/>
  <c r="H153" i="9"/>
  <c r="H256" i="9" s="1"/>
  <c r="I158" i="9"/>
  <c r="I261" i="9" s="1"/>
  <c r="I206" i="9"/>
  <c r="I309" i="9" s="1"/>
  <c r="I179" i="9"/>
  <c r="I282" i="9" s="1"/>
  <c r="I188" i="9"/>
  <c r="I291" i="9" s="1"/>
  <c r="I134" i="9"/>
  <c r="I237" i="9" s="1"/>
  <c r="E157" i="9"/>
  <c r="E260" i="9" s="1"/>
  <c r="B136" i="6"/>
  <c r="B239" i="6" s="1"/>
  <c r="H198" i="7"/>
  <c r="H301" i="7" s="1"/>
  <c r="H149" i="8"/>
  <c r="H252" i="8" s="1"/>
  <c r="K182" i="8"/>
  <c r="K285" i="8" s="1"/>
  <c r="I147" i="8"/>
  <c r="I250" i="8" s="1"/>
  <c r="C164" i="8"/>
  <c r="C267" i="8" s="1"/>
  <c r="C140" i="8"/>
  <c r="C243" i="8" s="1"/>
  <c r="C220" i="8"/>
  <c r="C323" i="8" s="1"/>
  <c r="G220" i="8"/>
  <c r="G323" i="8" s="1"/>
  <c r="F198" i="8"/>
  <c r="F301" i="8" s="1"/>
  <c r="F133" i="8"/>
  <c r="F236" i="8" s="1"/>
  <c r="D219" i="9"/>
  <c r="D322" i="9" s="1"/>
  <c r="H210" i="9"/>
  <c r="H313" i="9" s="1"/>
  <c r="I135" i="9"/>
  <c r="I238" i="9" s="1"/>
  <c r="D150" i="9"/>
  <c r="D253" i="9" s="1"/>
  <c r="D189" i="9"/>
  <c r="D292" i="9" s="1"/>
  <c r="D140" i="9"/>
  <c r="D243" i="9" s="1"/>
  <c r="D198" i="9"/>
  <c r="D301" i="9" s="1"/>
  <c r="H156" i="9"/>
  <c r="H259" i="9" s="1"/>
  <c r="H165" i="9"/>
  <c r="H268" i="9" s="1"/>
  <c r="H192" i="9"/>
  <c r="H295" i="9" s="1"/>
  <c r="H202" i="9"/>
  <c r="H305" i="9" s="1"/>
  <c r="H163" i="9"/>
  <c r="H266" i="9" s="1"/>
  <c r="I163" i="9"/>
  <c r="I266" i="9" s="1"/>
  <c r="I189" i="9"/>
  <c r="I292" i="9" s="1"/>
  <c r="E200" i="9"/>
  <c r="E303" i="9" s="1"/>
  <c r="D174" i="9"/>
  <c r="D277" i="9" s="1"/>
  <c r="D214" i="9"/>
  <c r="D317" i="9" s="1"/>
  <c r="D175" i="9"/>
  <c r="D278" i="9" s="1"/>
  <c r="D147" i="9"/>
  <c r="D250" i="9" s="1"/>
  <c r="D212" i="9"/>
  <c r="D315" i="9" s="1"/>
  <c r="H187" i="9"/>
  <c r="H290" i="9" s="1"/>
  <c r="H132" i="9"/>
  <c r="H235" i="9" s="1"/>
  <c r="H201" i="9"/>
  <c r="H304" i="9" s="1"/>
  <c r="H126" i="9"/>
  <c r="H229" i="9" s="1"/>
  <c r="I191" i="9"/>
  <c r="I294" i="9" s="1"/>
  <c r="I157" i="9"/>
  <c r="I260" i="9" s="1"/>
  <c r="I217" i="9"/>
  <c r="I320" i="9" s="1"/>
  <c r="I197" i="9"/>
  <c r="I300" i="9" s="1"/>
  <c r="E127" i="9"/>
  <c r="E230" i="9" s="1"/>
  <c r="E211" i="9"/>
  <c r="E314" i="9" s="1"/>
  <c r="E123" i="9"/>
  <c r="E226" i="9" s="1"/>
  <c r="E128" i="9"/>
  <c r="E231" i="9" s="1"/>
  <c r="E150" i="9"/>
  <c r="E253" i="9" s="1"/>
  <c r="C194" i="6"/>
  <c r="C297" i="6" s="1"/>
  <c r="C155" i="6"/>
  <c r="C258" i="6" s="1"/>
  <c r="G121" i="6"/>
  <c r="G151" i="6"/>
  <c r="G254" i="6" s="1"/>
  <c r="G146" i="6"/>
  <c r="G249" i="6" s="1"/>
  <c r="G219" i="6"/>
  <c r="G322" i="6" s="1"/>
  <c r="G196" i="6"/>
  <c r="G299" i="6" s="1"/>
  <c r="J165" i="6"/>
  <c r="J268" i="6" s="1"/>
  <c r="E143" i="6"/>
  <c r="E246" i="6" s="1"/>
  <c r="H170" i="7"/>
  <c r="H273" i="7" s="1"/>
  <c r="G154" i="7"/>
  <c r="G257" i="7" s="1"/>
  <c r="G174" i="7"/>
  <c r="G277" i="7" s="1"/>
  <c r="G201" i="7"/>
  <c r="G304" i="7" s="1"/>
  <c r="K196" i="7"/>
  <c r="K299" i="7" s="1"/>
  <c r="D124" i="7"/>
  <c r="D227" i="7" s="1"/>
  <c r="D136" i="7"/>
  <c r="D239" i="7" s="1"/>
  <c r="C132" i="7"/>
  <c r="C235" i="7" s="1"/>
  <c r="C155" i="7"/>
  <c r="C258" i="7" s="1"/>
  <c r="C178" i="7"/>
  <c r="C281" i="7" s="1"/>
  <c r="C212" i="7"/>
  <c r="C315" i="7" s="1"/>
  <c r="C188" i="7"/>
  <c r="C291" i="7" s="1"/>
  <c r="H188" i="7"/>
  <c r="H291" i="7" s="1"/>
  <c r="G220" i="7"/>
  <c r="G323" i="7" s="1"/>
  <c r="G152" i="7"/>
  <c r="G255" i="7" s="1"/>
  <c r="K157" i="7"/>
  <c r="K260" i="7" s="1"/>
  <c r="D187" i="7"/>
  <c r="D290" i="7" s="1"/>
  <c r="D157" i="7"/>
  <c r="D260" i="7" s="1"/>
  <c r="H187" i="7"/>
  <c r="H290" i="7" s="1"/>
  <c r="H191" i="7"/>
  <c r="H294" i="7" s="1"/>
  <c r="G145" i="7"/>
  <c r="G248" i="7" s="1"/>
  <c r="E135" i="8"/>
  <c r="E238" i="8" s="1"/>
  <c r="D143" i="8"/>
  <c r="D246" i="8" s="1"/>
  <c r="D208" i="8"/>
  <c r="D311" i="8" s="1"/>
  <c r="H139" i="8"/>
  <c r="H242" i="8" s="1"/>
  <c r="B164" i="8"/>
  <c r="B267" i="8" s="1"/>
  <c r="E127" i="8"/>
  <c r="E230" i="8" s="1"/>
  <c r="C163" i="8"/>
  <c r="C266" i="8" s="1"/>
  <c r="G184" i="8"/>
  <c r="G287" i="8" s="1"/>
  <c r="F141" i="8"/>
  <c r="F244" i="8" s="1"/>
  <c r="K183" i="8"/>
  <c r="K286" i="8" s="1"/>
  <c r="D207" i="9"/>
  <c r="D310" i="9" s="1"/>
  <c r="D133" i="9"/>
  <c r="D236" i="9" s="1"/>
  <c r="H161" i="9"/>
  <c r="H264" i="9" s="1"/>
  <c r="I199" i="9"/>
  <c r="I302" i="9" s="1"/>
  <c r="E178" i="9"/>
  <c r="E281" i="9" s="1"/>
  <c r="H150" i="9"/>
  <c r="H253" i="9" s="1"/>
  <c r="I175" i="9"/>
  <c r="I278" i="9" s="1"/>
  <c r="I205" i="9"/>
  <c r="I308" i="9" s="1"/>
  <c r="I168" i="9"/>
  <c r="I271" i="9" s="1"/>
  <c r="E218" i="9"/>
  <c r="E321" i="9" s="1"/>
  <c r="D190" i="9"/>
  <c r="D293" i="9" s="1"/>
  <c r="D196" i="9"/>
  <c r="D299" i="9" s="1"/>
  <c r="D163" i="9"/>
  <c r="D266" i="9" s="1"/>
  <c r="H147" i="9"/>
  <c r="H250" i="9" s="1"/>
  <c r="H175" i="9"/>
  <c r="H278" i="9" s="1"/>
  <c r="H129" i="9"/>
  <c r="H232" i="9" s="1"/>
  <c r="H159" i="9"/>
  <c r="H262" i="9" s="1"/>
  <c r="I138" i="9"/>
  <c r="I241" i="9" s="1"/>
  <c r="I213" i="9"/>
  <c r="I316" i="9" s="1"/>
  <c r="I178" i="9"/>
  <c r="I281" i="9" s="1"/>
  <c r="E199" i="9"/>
  <c r="E302" i="9" s="1"/>
  <c r="E193" i="9"/>
  <c r="E296" i="9" s="1"/>
  <c r="E121" i="9"/>
  <c r="E155" i="9"/>
  <c r="E258" i="9" s="1"/>
  <c r="E188" i="9"/>
  <c r="E291" i="9" s="1"/>
  <c r="D195" i="9"/>
  <c r="D298" i="9" s="1"/>
  <c r="D132" i="9"/>
  <c r="D235" i="9" s="1"/>
  <c r="D158" i="9"/>
  <c r="D261" i="9" s="1"/>
  <c r="D210" i="9"/>
  <c r="D313" i="9" s="1"/>
  <c r="D146" i="9"/>
  <c r="D249" i="9" s="1"/>
  <c r="D185" i="9"/>
  <c r="D288" i="9" s="1"/>
  <c r="D204" i="9"/>
  <c r="D307" i="9" s="1"/>
  <c r="D148" i="9"/>
  <c r="D251" i="9" s="1"/>
  <c r="D206" i="9"/>
  <c r="D309" i="9" s="1"/>
  <c r="H171" i="9"/>
  <c r="H274" i="9" s="1"/>
  <c r="H213" i="9"/>
  <c r="H316" i="9" s="1"/>
  <c r="H180" i="9"/>
  <c r="H283" i="9" s="1"/>
  <c r="H214" i="9"/>
  <c r="H317" i="9" s="1"/>
  <c r="H173" i="9"/>
  <c r="H276" i="9" s="1"/>
  <c r="I176" i="9"/>
  <c r="I279" i="9" s="1"/>
  <c r="I130" i="9"/>
  <c r="I233" i="9" s="1"/>
  <c r="I170" i="9"/>
  <c r="I273" i="9" s="1"/>
  <c r="E181" i="9"/>
  <c r="E284" i="9" s="1"/>
  <c r="E184" i="9"/>
  <c r="E287" i="9" s="1"/>
  <c r="E139" i="9"/>
  <c r="E242" i="9" s="1"/>
  <c r="E190" i="9"/>
  <c r="E293" i="9" s="1"/>
  <c r="H138" i="7"/>
  <c r="H241" i="7" s="1"/>
  <c r="D130" i="7"/>
  <c r="D233" i="7" s="1"/>
  <c r="D169" i="7"/>
  <c r="D272" i="7" s="1"/>
  <c r="C183" i="7"/>
  <c r="C286" i="7" s="1"/>
  <c r="I131" i="8"/>
  <c r="I234" i="8" s="1"/>
  <c r="E173" i="8"/>
  <c r="E276" i="8" s="1"/>
  <c r="D171" i="8"/>
  <c r="D274" i="8" s="1"/>
  <c r="D204" i="8"/>
  <c r="D307" i="8" s="1"/>
  <c r="H162" i="8"/>
  <c r="H265" i="8" s="1"/>
  <c r="C146" i="8"/>
  <c r="C249" i="8" s="1"/>
  <c r="C187" i="8"/>
  <c r="C290" i="8" s="1"/>
  <c r="C202" i="8"/>
  <c r="C305" i="8" s="1"/>
  <c r="C205" i="8"/>
  <c r="C308" i="8" s="1"/>
  <c r="G124" i="8"/>
  <c r="G227" i="8" s="1"/>
  <c r="G185" i="8"/>
  <c r="G288" i="8" s="1"/>
  <c r="G180" i="8"/>
  <c r="G283" i="8" s="1"/>
  <c r="G176" i="8"/>
  <c r="G279" i="8" s="1"/>
  <c r="F166" i="8"/>
  <c r="F269" i="8" s="1"/>
  <c r="F192" i="8"/>
  <c r="F295" i="8" s="1"/>
  <c r="F153" i="8"/>
  <c r="F256" i="8" s="1"/>
  <c r="F182" i="8"/>
  <c r="F285" i="8" s="1"/>
  <c r="F213" i="8"/>
  <c r="F316" i="8" s="1"/>
  <c r="F152" i="8"/>
  <c r="F255" i="8" s="1"/>
  <c r="F216" i="8"/>
  <c r="F319" i="8" s="1"/>
  <c r="B149" i="8"/>
  <c r="B252" i="8" s="1"/>
  <c r="K201" i="8"/>
  <c r="K304" i="8" s="1"/>
  <c r="I136" i="8"/>
  <c r="I239" i="8" s="1"/>
  <c r="E164" i="8"/>
  <c r="E267" i="8" s="1"/>
  <c r="E145" i="8"/>
  <c r="E248" i="8" s="1"/>
  <c r="E206" i="8"/>
  <c r="E309" i="8" s="1"/>
  <c r="E144" i="8"/>
  <c r="E247" i="8" s="1"/>
  <c r="E192" i="8"/>
  <c r="E295" i="8" s="1"/>
  <c r="D150" i="8"/>
  <c r="D253" i="8" s="1"/>
  <c r="D175" i="8"/>
  <c r="D278" i="8" s="1"/>
  <c r="D140" i="8"/>
  <c r="D243" i="8" s="1"/>
  <c r="D134" i="8"/>
  <c r="D237" i="8" s="1"/>
  <c r="D144" i="8"/>
  <c r="D247" i="8" s="1"/>
  <c r="H136" i="8"/>
  <c r="H239" i="8" s="1"/>
  <c r="H190" i="8"/>
  <c r="H293" i="8" s="1"/>
  <c r="H204" i="8"/>
  <c r="H307" i="8" s="1"/>
  <c r="H184" i="8"/>
  <c r="H287" i="8" s="1"/>
  <c r="H216" i="8"/>
  <c r="H319" i="8" s="1"/>
  <c r="C136" i="8"/>
  <c r="C239" i="8" s="1"/>
  <c r="C192" i="8"/>
  <c r="C295" i="8" s="1"/>
  <c r="C177" i="8"/>
  <c r="C280" i="8" s="1"/>
  <c r="C127" i="8"/>
  <c r="C230" i="8" s="1"/>
  <c r="G208" i="8"/>
  <c r="G311" i="8" s="1"/>
  <c r="G161" i="8"/>
  <c r="G264" i="8" s="1"/>
  <c r="G203" i="8"/>
  <c r="G306" i="8" s="1"/>
  <c r="F199" i="8"/>
  <c r="F302" i="8" s="1"/>
  <c r="F159" i="8"/>
  <c r="F262" i="8" s="1"/>
  <c r="F173" i="8"/>
  <c r="F276" i="8" s="1"/>
  <c r="F136" i="8"/>
  <c r="F239" i="8" s="1"/>
  <c r="F215" i="8"/>
  <c r="F318" i="8" s="1"/>
  <c r="B134" i="8"/>
  <c r="B237" i="8" s="1"/>
  <c r="B161" i="8"/>
  <c r="B264" i="8" s="1"/>
  <c r="B130" i="8"/>
  <c r="B233" i="8" s="1"/>
  <c r="B218" i="8"/>
  <c r="B321" i="8" s="1"/>
  <c r="B147" i="8"/>
  <c r="B250" i="8" s="1"/>
  <c r="B211" i="8"/>
  <c r="B314" i="8" s="1"/>
  <c r="K163" i="8"/>
  <c r="K266" i="8" s="1"/>
  <c r="K209" i="8"/>
  <c r="K312" i="8" s="1"/>
  <c r="I171" i="8"/>
  <c r="I274" i="8" s="1"/>
  <c r="I129" i="8"/>
  <c r="I232" i="8" s="1"/>
  <c r="I133" i="8"/>
  <c r="I236" i="8" s="1"/>
  <c r="I154" i="8"/>
  <c r="I257" i="8" s="1"/>
  <c r="E211" i="8"/>
  <c r="E314" i="8" s="1"/>
  <c r="E177" i="8"/>
  <c r="E280" i="8" s="1"/>
  <c r="E146" i="8"/>
  <c r="E249" i="8" s="1"/>
  <c r="E214" i="8"/>
  <c r="E317" i="8" s="1"/>
  <c r="E170" i="8"/>
  <c r="E273" i="8" s="1"/>
  <c r="E125" i="8"/>
  <c r="E228" i="8" s="1"/>
  <c r="E158" i="8"/>
  <c r="E261" i="8" s="1"/>
  <c r="D157" i="8"/>
  <c r="D260" i="8" s="1"/>
  <c r="D214" i="8"/>
  <c r="D317" i="8" s="1"/>
  <c r="D163" i="8"/>
  <c r="D266" i="8" s="1"/>
  <c r="D183" i="8"/>
  <c r="D286" i="8" s="1"/>
  <c r="D153" i="8"/>
  <c r="D256" i="8" s="1"/>
  <c r="D124" i="8"/>
  <c r="D227" i="8" s="1"/>
  <c r="D151" i="8"/>
  <c r="D254" i="8" s="1"/>
  <c r="D152" i="8"/>
  <c r="D255" i="8" s="1"/>
  <c r="H122" i="8"/>
  <c r="H225" i="8" s="1"/>
  <c r="H137" i="8"/>
  <c r="H240" i="8" s="1"/>
  <c r="H206" i="8"/>
  <c r="H309" i="8" s="1"/>
  <c r="H172" i="8"/>
  <c r="H275" i="8" s="1"/>
  <c r="H143" i="8"/>
  <c r="H246" i="8" s="1"/>
  <c r="C214" i="8"/>
  <c r="C317" i="8" s="1"/>
  <c r="G169" i="8"/>
  <c r="G272" i="8" s="1"/>
  <c r="G146" i="8"/>
  <c r="G249" i="8" s="1"/>
  <c r="G187" i="8"/>
  <c r="G290" i="8" s="1"/>
  <c r="G204" i="8"/>
  <c r="G307" i="8" s="1"/>
  <c r="G134" i="8"/>
  <c r="G237" i="8" s="1"/>
  <c r="G133" i="8"/>
  <c r="G236" i="8" s="1"/>
  <c r="G162" i="8"/>
  <c r="G265" i="8" s="1"/>
  <c r="G218" i="8"/>
  <c r="G321" i="8" s="1"/>
  <c r="F142" i="8"/>
  <c r="F245" i="8" s="1"/>
  <c r="F171" i="8"/>
  <c r="F274" i="8" s="1"/>
  <c r="F208" i="8"/>
  <c r="F311" i="8" s="1"/>
  <c r="F129" i="8"/>
  <c r="F232" i="8" s="1"/>
  <c r="F203" i="8"/>
  <c r="F306" i="8" s="1"/>
  <c r="F135" i="8"/>
  <c r="F238" i="8" s="1"/>
  <c r="F184" i="8"/>
  <c r="F287" i="8" s="1"/>
  <c r="F214" i="8"/>
  <c r="F317" i="8" s="1"/>
  <c r="F154" i="8"/>
  <c r="F257" i="8" s="1"/>
  <c r="F170" i="8"/>
  <c r="F273" i="8" s="1"/>
  <c r="B213" i="8"/>
  <c r="B316" i="8" s="1"/>
  <c r="B185" i="8"/>
  <c r="B288" i="8" s="1"/>
  <c r="K146" i="8"/>
  <c r="K249" i="8" s="1"/>
  <c r="K126" i="8"/>
  <c r="K229" i="8" s="1"/>
  <c r="I130" i="8"/>
  <c r="I233" i="8" s="1"/>
  <c r="I153" i="8"/>
  <c r="I256" i="8" s="1"/>
  <c r="I179" i="8"/>
  <c r="I282" i="8" s="1"/>
  <c r="D146" i="4"/>
  <c r="D249" i="4" s="1"/>
  <c r="E166" i="4"/>
  <c r="E269" i="4" s="1"/>
  <c r="E205" i="4"/>
  <c r="E308" i="4" s="1"/>
  <c r="E137" i="4"/>
  <c r="E240" i="4" s="1"/>
  <c r="E213" i="5"/>
  <c r="E316" i="5" s="1"/>
  <c r="E196" i="5"/>
  <c r="E299" i="5" s="1"/>
  <c r="F164" i="5"/>
  <c r="F267" i="5" s="1"/>
  <c r="F216" i="5"/>
  <c r="F319" i="5" s="1"/>
  <c r="J187" i="5"/>
  <c r="J290" i="5" s="1"/>
  <c r="B191" i="5"/>
  <c r="B294" i="5" s="1"/>
  <c r="B196" i="5"/>
  <c r="B299" i="5" s="1"/>
  <c r="F138" i="5"/>
  <c r="F241" i="5" s="1"/>
  <c r="F214" i="5"/>
  <c r="F317" i="5" s="1"/>
  <c r="F202" i="5"/>
  <c r="F305" i="5" s="1"/>
  <c r="B195" i="5"/>
  <c r="B298" i="5" s="1"/>
  <c r="C158" i="6"/>
  <c r="C261" i="6" s="1"/>
  <c r="H189" i="7"/>
  <c r="H292" i="7" s="1"/>
  <c r="H155" i="7"/>
  <c r="H258" i="7" s="1"/>
  <c r="H185" i="7"/>
  <c r="H288" i="7" s="1"/>
  <c r="G166" i="7"/>
  <c r="G269" i="7" s="1"/>
  <c r="K175" i="7"/>
  <c r="K278" i="7" s="1"/>
  <c r="K162" i="7"/>
  <c r="K265" i="7" s="1"/>
  <c r="K161" i="7"/>
  <c r="K264" i="7" s="1"/>
  <c r="K188" i="7"/>
  <c r="K291" i="7" s="1"/>
  <c r="K166" i="7"/>
  <c r="K269" i="7" s="1"/>
  <c r="D216" i="7"/>
  <c r="D319" i="7" s="1"/>
  <c r="D181" i="7"/>
  <c r="D284" i="7" s="1"/>
  <c r="C128" i="7"/>
  <c r="C231" i="7" s="1"/>
  <c r="H206" i="7"/>
  <c r="H309" i="7" s="1"/>
  <c r="K127" i="7"/>
  <c r="K230" i="7" s="1"/>
  <c r="K192" i="7"/>
  <c r="K295" i="7" s="1"/>
  <c r="K209" i="7"/>
  <c r="K312" i="7" s="1"/>
  <c r="K131" i="7"/>
  <c r="K234" i="7" s="1"/>
  <c r="H143" i="7"/>
  <c r="H246" i="7" s="1"/>
  <c r="G197" i="7"/>
  <c r="G300" i="7" s="1"/>
  <c r="G184" i="7"/>
  <c r="G287" i="7" s="1"/>
  <c r="D208" i="7"/>
  <c r="D311" i="7" s="1"/>
  <c r="D214" i="7"/>
  <c r="D317" i="7" s="1"/>
  <c r="D185" i="7"/>
  <c r="D288" i="7" s="1"/>
  <c r="G170" i="7"/>
  <c r="G273" i="7" s="1"/>
  <c r="K197" i="7"/>
  <c r="K300" i="7" s="1"/>
  <c r="K133" i="7"/>
  <c r="K236" i="7" s="1"/>
  <c r="C170" i="7"/>
  <c r="C273" i="7" s="1"/>
  <c r="E138" i="8"/>
  <c r="E241" i="8" s="1"/>
  <c r="E207" i="8"/>
  <c r="E310" i="8" s="1"/>
  <c r="C170" i="8"/>
  <c r="C273" i="8" s="1"/>
  <c r="C179" i="8"/>
  <c r="C282" i="8" s="1"/>
  <c r="G168" i="8"/>
  <c r="G271" i="8" s="1"/>
  <c r="G198" i="8"/>
  <c r="G301" i="8" s="1"/>
  <c r="G142" i="8"/>
  <c r="G245" i="8" s="1"/>
  <c r="G181" i="8"/>
  <c r="G284" i="8" s="1"/>
  <c r="F122" i="8"/>
  <c r="F225" i="8" s="1"/>
  <c r="F143" i="8"/>
  <c r="F246" i="8" s="1"/>
  <c r="B209" i="8"/>
  <c r="B312" i="8" s="1"/>
  <c r="B163" i="8"/>
  <c r="B266" i="8" s="1"/>
  <c r="K202" i="8"/>
  <c r="K305" i="8" s="1"/>
  <c r="K161" i="8"/>
  <c r="K264" i="8" s="1"/>
  <c r="K138" i="8"/>
  <c r="K241" i="8" s="1"/>
  <c r="I205" i="8"/>
  <c r="I308" i="8" s="1"/>
  <c r="I191" i="8"/>
  <c r="I294" i="8" s="1"/>
  <c r="I149" i="8"/>
  <c r="I252" i="8" s="1"/>
  <c r="I209" i="8"/>
  <c r="I312" i="8" s="1"/>
  <c r="E130" i="8"/>
  <c r="E233" i="8" s="1"/>
  <c r="E167" i="8"/>
  <c r="E270" i="8" s="1"/>
  <c r="D197" i="8"/>
  <c r="D300" i="8" s="1"/>
  <c r="D172" i="8"/>
  <c r="D275" i="8" s="1"/>
  <c r="D132" i="8"/>
  <c r="D235" i="8" s="1"/>
  <c r="D136" i="8"/>
  <c r="D239" i="8" s="1"/>
  <c r="D168" i="8"/>
  <c r="D271" i="8" s="1"/>
  <c r="H185" i="8"/>
  <c r="H288" i="8" s="1"/>
  <c r="H163" i="8"/>
  <c r="H266" i="8" s="1"/>
  <c r="H155" i="8"/>
  <c r="H258" i="8" s="1"/>
  <c r="H128" i="8"/>
  <c r="H231" i="8" s="1"/>
  <c r="C201" i="8"/>
  <c r="C304" i="8" s="1"/>
  <c r="C135" i="8"/>
  <c r="C238" i="8" s="1"/>
  <c r="G212" i="8"/>
  <c r="G315" i="8" s="1"/>
  <c r="F148" i="8"/>
  <c r="F251" i="8" s="1"/>
  <c r="F187" i="8"/>
  <c r="F290" i="8" s="1"/>
  <c r="F158" i="8"/>
  <c r="F261" i="8" s="1"/>
  <c r="F124" i="8"/>
  <c r="F227" i="8" s="1"/>
  <c r="B203" i="8"/>
  <c r="B306" i="8" s="1"/>
  <c r="K149" i="8"/>
  <c r="K252" i="8" s="1"/>
  <c r="K147" i="8"/>
  <c r="K250" i="8" s="1"/>
  <c r="I175" i="8"/>
  <c r="I278" i="8" s="1"/>
  <c r="E220" i="8"/>
  <c r="E323" i="8" s="1"/>
  <c r="E213" i="8"/>
  <c r="E316" i="8" s="1"/>
  <c r="E148" i="8"/>
  <c r="E251" i="8" s="1"/>
  <c r="D122" i="8"/>
  <c r="D225" i="8" s="1"/>
  <c r="D206" i="8"/>
  <c r="D309" i="8" s="1"/>
  <c r="D196" i="8"/>
  <c r="D299" i="8" s="1"/>
  <c r="D160" i="8"/>
  <c r="D263" i="8" s="1"/>
  <c r="H209" i="8"/>
  <c r="H312" i="8" s="1"/>
  <c r="C148" i="8"/>
  <c r="C251" i="8" s="1"/>
  <c r="C154" i="8"/>
  <c r="C257" i="8" s="1"/>
  <c r="C210" i="8"/>
  <c r="C313" i="8" s="1"/>
  <c r="C151" i="8"/>
  <c r="C254" i="8" s="1"/>
  <c r="C182" i="8"/>
  <c r="C285" i="8" s="1"/>
  <c r="C219" i="8"/>
  <c r="C322" i="8" s="1"/>
  <c r="C206" i="8"/>
  <c r="C309" i="8" s="1"/>
  <c r="G129" i="8"/>
  <c r="G232" i="8" s="1"/>
  <c r="F134" i="8"/>
  <c r="F237" i="8" s="1"/>
  <c r="F200" i="8"/>
  <c r="F303" i="8" s="1"/>
  <c r="F147" i="8"/>
  <c r="F250" i="8" s="1"/>
  <c r="B126" i="8"/>
  <c r="B229" i="8" s="1"/>
  <c r="K154" i="8"/>
  <c r="K257" i="8" s="1"/>
  <c r="K172" i="8"/>
  <c r="K275" i="8" s="1"/>
  <c r="K134" i="8"/>
  <c r="K237" i="8" s="1"/>
  <c r="K175" i="8"/>
  <c r="K278" i="8" s="1"/>
  <c r="K203" i="8"/>
  <c r="K306" i="8" s="1"/>
  <c r="K205" i="8"/>
  <c r="K308" i="8" s="1"/>
  <c r="I160" i="8"/>
  <c r="I263" i="8" s="1"/>
  <c r="I128" i="8"/>
  <c r="I231" i="8" s="1"/>
  <c r="E129" i="8"/>
  <c r="E232" i="8" s="1"/>
  <c r="E184" i="8"/>
  <c r="E287" i="8" s="1"/>
  <c r="E203" i="8"/>
  <c r="E306" i="8" s="1"/>
  <c r="E215" i="8"/>
  <c r="E318" i="8" s="1"/>
  <c r="E181" i="8"/>
  <c r="E284" i="8" s="1"/>
  <c r="E151" i="8"/>
  <c r="E254" i="8" s="1"/>
  <c r="E123" i="8"/>
  <c r="E226" i="8" s="1"/>
  <c r="E182" i="8"/>
  <c r="E285" i="8" s="1"/>
  <c r="E140" i="8"/>
  <c r="E243" i="8" s="1"/>
  <c r="D211" i="8"/>
  <c r="D314" i="8" s="1"/>
  <c r="D213" i="8"/>
  <c r="D316" i="8" s="1"/>
  <c r="D130" i="8"/>
  <c r="D233" i="8" s="1"/>
  <c r="H129" i="8"/>
  <c r="H232" i="8" s="1"/>
  <c r="H169" i="8"/>
  <c r="H272" i="8" s="1"/>
  <c r="C171" i="8"/>
  <c r="C274" i="8" s="1"/>
  <c r="C122" i="8"/>
  <c r="C225" i="8" s="1"/>
  <c r="C137" i="8"/>
  <c r="C240" i="8" s="1"/>
  <c r="C167" i="8"/>
  <c r="C270" i="8" s="1"/>
  <c r="G136" i="8"/>
  <c r="G239" i="8" s="1"/>
  <c r="G127" i="8"/>
  <c r="G230" i="8" s="1"/>
  <c r="G207" i="8"/>
  <c r="G310" i="8" s="1"/>
  <c r="G122" i="8"/>
  <c r="G225" i="8" s="1"/>
  <c r="F156" i="8"/>
  <c r="F259" i="8" s="1"/>
  <c r="F186" i="8"/>
  <c r="F289" i="8" s="1"/>
  <c r="B197" i="8"/>
  <c r="B300" i="8" s="1"/>
  <c r="B121" i="8"/>
  <c r="B178" i="8"/>
  <c r="B281" i="8" s="1"/>
  <c r="B148" i="8"/>
  <c r="B251" i="8" s="1"/>
  <c r="B187" i="8"/>
  <c r="B290" i="8" s="1"/>
  <c r="B173" i="8"/>
  <c r="B276" i="8" s="1"/>
  <c r="B212" i="8"/>
  <c r="B315" i="8" s="1"/>
  <c r="K130" i="8"/>
  <c r="K233" i="8" s="1"/>
  <c r="K166" i="8"/>
  <c r="K269" i="8" s="1"/>
  <c r="K180" i="8"/>
  <c r="K283" i="8" s="1"/>
  <c r="K128" i="8"/>
  <c r="K231" i="8" s="1"/>
  <c r="K190" i="8"/>
  <c r="K293" i="8" s="1"/>
  <c r="I177" i="8"/>
  <c r="I280" i="8" s="1"/>
  <c r="I141" i="8"/>
  <c r="I244" i="8" s="1"/>
  <c r="I178" i="8"/>
  <c r="I281" i="8" s="1"/>
  <c r="I197" i="8"/>
  <c r="I300" i="8" s="1"/>
  <c r="I138" i="8"/>
  <c r="I241" i="8" s="1"/>
  <c r="I206" i="8"/>
  <c r="I309" i="8" s="1"/>
  <c r="I182" i="8"/>
  <c r="I285" i="8" s="1"/>
  <c r="I201" i="8"/>
  <c r="I304" i="8" s="1"/>
  <c r="E183" i="8"/>
  <c r="E286" i="8" s="1"/>
  <c r="D123" i="8"/>
  <c r="D226" i="8" s="1"/>
  <c r="D137" i="8"/>
  <c r="D240" i="8" s="1"/>
  <c r="D201" i="8"/>
  <c r="D304" i="8" s="1"/>
  <c r="H148" i="8"/>
  <c r="H251" i="8" s="1"/>
  <c r="H135" i="8"/>
  <c r="H238" i="8" s="1"/>
  <c r="C156" i="8"/>
  <c r="C259" i="8" s="1"/>
  <c r="C174" i="8"/>
  <c r="C277" i="8" s="1"/>
  <c r="C198" i="8"/>
  <c r="C301" i="8" s="1"/>
  <c r="G202" i="8"/>
  <c r="G305" i="8" s="1"/>
  <c r="F210" i="8"/>
  <c r="F313" i="8" s="1"/>
  <c r="F196" i="8"/>
  <c r="F299" i="8" s="1"/>
  <c r="K153" i="8"/>
  <c r="K256" i="8" s="1"/>
  <c r="K193" i="8"/>
  <c r="K296" i="8" s="1"/>
  <c r="I125" i="8"/>
  <c r="I228" i="8" s="1"/>
  <c r="I159" i="8"/>
  <c r="I262" i="8" s="1"/>
  <c r="I121" i="8"/>
  <c r="I194" i="8"/>
  <c r="I297" i="8" s="1"/>
  <c r="E155" i="8"/>
  <c r="E258" i="8" s="1"/>
  <c r="E187" i="8"/>
  <c r="E290" i="8" s="1"/>
  <c r="E169" i="8"/>
  <c r="E272" i="8" s="1"/>
  <c r="E152" i="8"/>
  <c r="E255" i="8" s="1"/>
  <c r="D141" i="8"/>
  <c r="D244" i="8" s="1"/>
  <c r="D131" i="8"/>
  <c r="D234" i="8" s="1"/>
  <c r="D154" i="8"/>
  <c r="D257" i="8" s="1"/>
  <c r="D218" i="8"/>
  <c r="D321" i="8" s="1"/>
  <c r="D159" i="8"/>
  <c r="D262" i="8" s="1"/>
  <c r="H156" i="8"/>
  <c r="H259" i="8" s="1"/>
  <c r="H199" i="8"/>
  <c r="H302" i="8" s="1"/>
  <c r="H166" i="8"/>
  <c r="H269" i="8" s="1"/>
  <c r="G211" i="8"/>
  <c r="G314" i="8" s="1"/>
  <c r="F177" i="8"/>
  <c r="F280" i="8" s="1"/>
  <c r="F193" i="8"/>
  <c r="F296" i="8" s="1"/>
  <c r="F164" i="8"/>
  <c r="F267" i="8" s="1"/>
  <c r="F125" i="8"/>
  <c r="F228" i="8" s="1"/>
  <c r="B184" i="8"/>
  <c r="B287" i="8" s="1"/>
  <c r="B214" i="8"/>
  <c r="B317" i="8" s="1"/>
  <c r="B154" i="8"/>
  <c r="B257" i="8" s="1"/>
  <c r="B170" i="8"/>
  <c r="B273" i="8" s="1"/>
  <c r="B179" i="8"/>
  <c r="B282" i="8" s="1"/>
  <c r="B138" i="8"/>
  <c r="B241" i="8" s="1"/>
  <c r="B204" i="8"/>
  <c r="B307" i="8" s="1"/>
  <c r="K220" i="8"/>
  <c r="K323" i="8" s="1"/>
  <c r="K168" i="8"/>
  <c r="K271" i="8" s="1"/>
  <c r="I188" i="8"/>
  <c r="I291" i="8" s="1"/>
  <c r="I137" i="8"/>
  <c r="I240" i="8" s="1"/>
  <c r="I174" i="8"/>
  <c r="I277" i="8" s="1"/>
  <c r="I193" i="8"/>
  <c r="I296" i="8" s="1"/>
  <c r="E156" i="8"/>
  <c r="E259" i="8" s="1"/>
  <c r="E141" i="8"/>
  <c r="E244" i="8" s="1"/>
  <c r="E180" i="8"/>
  <c r="E283" i="8" s="1"/>
  <c r="E191" i="8"/>
  <c r="E294" i="8" s="1"/>
  <c r="E209" i="8"/>
  <c r="E312" i="8" s="1"/>
  <c r="D166" i="8"/>
  <c r="D269" i="8" s="1"/>
  <c r="D142" i="8"/>
  <c r="D245" i="8" s="1"/>
  <c r="D162" i="8"/>
  <c r="D265" i="8" s="1"/>
  <c r="D210" i="8"/>
  <c r="D313" i="8" s="1"/>
  <c r="D145" i="8"/>
  <c r="D248" i="8" s="1"/>
  <c r="H133" i="8"/>
  <c r="H236" i="8" s="1"/>
  <c r="H160" i="8"/>
  <c r="H263" i="8" s="1"/>
  <c r="H146" i="8"/>
  <c r="H249" i="8" s="1"/>
  <c r="H211" i="8"/>
  <c r="H314" i="8" s="1"/>
  <c r="H217" i="8"/>
  <c r="H320" i="8" s="1"/>
  <c r="C199" i="8"/>
  <c r="C302" i="8" s="1"/>
  <c r="C129" i="8"/>
  <c r="C232" i="8" s="1"/>
  <c r="C218" i="8"/>
  <c r="C321" i="8" s="1"/>
  <c r="C180" i="8"/>
  <c r="C283" i="8" s="1"/>
  <c r="C203" i="8"/>
  <c r="C306" i="8" s="1"/>
  <c r="C133" i="8"/>
  <c r="C236" i="8" s="1"/>
  <c r="G126" i="8"/>
  <c r="G229" i="8" s="1"/>
  <c r="G166" i="8"/>
  <c r="G269" i="8" s="1"/>
  <c r="G195" i="8"/>
  <c r="G298" i="8" s="1"/>
  <c r="G151" i="8"/>
  <c r="G254" i="8" s="1"/>
  <c r="G182" i="8"/>
  <c r="G285" i="8" s="1"/>
  <c r="G215" i="8"/>
  <c r="G318" i="8" s="1"/>
  <c r="G144" i="8"/>
  <c r="G247" i="8" s="1"/>
  <c r="G183" i="8"/>
  <c r="G286" i="8" s="1"/>
  <c r="F121" i="8"/>
  <c r="F151" i="8"/>
  <c r="F254" i="8" s="1"/>
  <c r="F180" i="8"/>
  <c r="F283" i="8" s="1"/>
  <c r="F219" i="8"/>
  <c r="F322" i="8" s="1"/>
  <c r="F126" i="8"/>
  <c r="F229" i="8" s="1"/>
  <c r="F212" i="8"/>
  <c r="F315" i="8" s="1"/>
  <c r="F161" i="8"/>
  <c r="F264" i="8" s="1"/>
  <c r="B219" i="8"/>
  <c r="B322" i="8" s="1"/>
  <c r="B192" i="8"/>
  <c r="B295" i="8" s="1"/>
  <c r="B139" i="8"/>
  <c r="B242" i="8" s="1"/>
  <c r="K213" i="8"/>
  <c r="K316" i="8" s="1"/>
  <c r="K189" i="8"/>
  <c r="K292" i="8" s="1"/>
  <c r="K176" i="8"/>
  <c r="K279" i="8" s="1"/>
  <c r="K156" i="8"/>
  <c r="K259" i="8" s="1"/>
  <c r="I163" i="8"/>
  <c r="I266" i="8" s="1"/>
  <c r="I199" i="8"/>
  <c r="I302" i="8" s="1"/>
  <c r="I202" i="8"/>
  <c r="I305" i="8" s="1"/>
  <c r="I134" i="8"/>
  <c r="I237" i="8" s="1"/>
  <c r="I158" i="8"/>
  <c r="I261" i="8" s="1"/>
  <c r="H206" i="4"/>
  <c r="H309" i="4" s="1"/>
  <c r="E156" i="4"/>
  <c r="E259" i="4" s="1"/>
  <c r="E176" i="4"/>
  <c r="E279" i="4" s="1"/>
  <c r="E177" i="4"/>
  <c r="E280" i="4" s="1"/>
  <c r="E193" i="4"/>
  <c r="E296" i="4" s="1"/>
  <c r="E138" i="5"/>
  <c r="E241" i="5" s="1"/>
  <c r="E220" i="5"/>
  <c r="E323" i="5" s="1"/>
  <c r="F126" i="5"/>
  <c r="F229" i="5" s="1"/>
  <c r="J150" i="5"/>
  <c r="J253" i="5" s="1"/>
  <c r="J190" i="5"/>
  <c r="J293" i="5" s="1"/>
  <c r="C182" i="6"/>
  <c r="C285" i="6" s="1"/>
  <c r="H169" i="7"/>
  <c r="H272" i="7" s="1"/>
  <c r="H145" i="7"/>
  <c r="H248" i="7" s="1"/>
  <c r="H165" i="7"/>
  <c r="H268" i="7" s="1"/>
  <c r="G182" i="7"/>
  <c r="G285" i="7" s="1"/>
  <c r="K170" i="7"/>
  <c r="K273" i="7" s="1"/>
  <c r="K144" i="7"/>
  <c r="K247" i="7" s="1"/>
  <c r="D189" i="7"/>
  <c r="D292" i="7" s="1"/>
  <c r="G167" i="7"/>
  <c r="G270" i="7" s="1"/>
  <c r="G146" i="7"/>
  <c r="G249" i="7" s="1"/>
  <c r="K148" i="7"/>
  <c r="K251" i="7" s="1"/>
  <c r="K183" i="7"/>
  <c r="K286" i="7" s="1"/>
  <c r="K145" i="7"/>
  <c r="K248" i="7" s="1"/>
  <c r="D153" i="7"/>
  <c r="D256" i="7" s="1"/>
  <c r="D183" i="7"/>
  <c r="D286" i="7" s="1"/>
  <c r="D174" i="7"/>
  <c r="D277" i="7" s="1"/>
  <c r="D140" i="7"/>
  <c r="D243" i="7" s="1"/>
  <c r="D210" i="7"/>
  <c r="D313" i="7" s="1"/>
  <c r="G165" i="7"/>
  <c r="G268" i="7" s="1"/>
  <c r="K180" i="7"/>
  <c r="K283" i="7" s="1"/>
  <c r="K181" i="7"/>
  <c r="K284" i="7" s="1"/>
  <c r="K159" i="7"/>
  <c r="K262" i="7" s="1"/>
  <c r="D126" i="7"/>
  <c r="D229" i="7" s="1"/>
  <c r="D132" i="7"/>
  <c r="D235" i="7" s="1"/>
  <c r="D144" i="7"/>
  <c r="D247" i="7" s="1"/>
  <c r="C173" i="7"/>
  <c r="C276" i="7" s="1"/>
  <c r="K216" i="7"/>
  <c r="K319" i="7" s="1"/>
  <c r="K189" i="7"/>
  <c r="K292" i="7" s="1"/>
  <c r="C161" i="8"/>
  <c r="C264" i="8" s="1"/>
  <c r="C188" i="8"/>
  <c r="C291" i="8" s="1"/>
  <c r="F217" i="8"/>
  <c r="F320" i="8" s="1"/>
  <c r="F178" i="8"/>
  <c r="F281" i="8" s="1"/>
  <c r="F218" i="8"/>
  <c r="F321" i="8" s="1"/>
  <c r="F162" i="8"/>
  <c r="F265" i="8" s="1"/>
  <c r="K179" i="8"/>
  <c r="K282" i="8" s="1"/>
  <c r="E210" i="8"/>
  <c r="E313" i="8" s="1"/>
  <c r="E157" i="8"/>
  <c r="E260" i="8" s="1"/>
  <c r="D182" i="8"/>
  <c r="D285" i="8" s="1"/>
  <c r="D217" i="8"/>
  <c r="D320" i="8" s="1"/>
  <c r="D139" i="8"/>
  <c r="D242" i="8" s="1"/>
  <c r="D184" i="8"/>
  <c r="D287" i="8" s="1"/>
  <c r="H202" i="8"/>
  <c r="H305" i="8" s="1"/>
  <c r="H182" i="8"/>
  <c r="H285" i="8" s="1"/>
  <c r="H127" i="8"/>
  <c r="H230" i="8" s="1"/>
  <c r="C128" i="8"/>
  <c r="C231" i="8" s="1"/>
  <c r="C157" i="8"/>
  <c r="C260" i="8" s="1"/>
  <c r="C142" i="8"/>
  <c r="C245" i="8" s="1"/>
  <c r="F149" i="8"/>
  <c r="F252" i="8" s="1"/>
  <c r="B199" i="8"/>
  <c r="B302" i="8" s="1"/>
  <c r="K141" i="8"/>
  <c r="K244" i="8" s="1"/>
  <c r="K132" i="8"/>
  <c r="K235" i="8" s="1"/>
  <c r="I219" i="8"/>
  <c r="I322" i="8" s="1"/>
  <c r="E162" i="8"/>
  <c r="E265" i="8" s="1"/>
  <c r="E188" i="8"/>
  <c r="E291" i="8" s="1"/>
  <c r="D186" i="8"/>
  <c r="D289" i="8" s="1"/>
  <c r="D161" i="8"/>
  <c r="D264" i="8" s="1"/>
  <c r="H141" i="8"/>
  <c r="H244" i="8" s="1"/>
  <c r="H174" i="8"/>
  <c r="H277" i="8" s="1"/>
  <c r="C132" i="8"/>
  <c r="C235" i="8" s="1"/>
  <c r="G132" i="8"/>
  <c r="G235" i="8" s="1"/>
  <c r="G210" i="8"/>
  <c r="G313" i="8" s="1"/>
  <c r="G137" i="8"/>
  <c r="G240" i="8" s="1"/>
  <c r="F195" i="8"/>
  <c r="F298" i="8" s="1"/>
  <c r="F204" i="8"/>
  <c r="F307" i="8" s="1"/>
  <c r="B135" i="8"/>
  <c r="B238" i="8" s="1"/>
  <c r="B156" i="8"/>
  <c r="B259" i="8" s="1"/>
  <c r="B186" i="8"/>
  <c r="B289" i="8" s="1"/>
  <c r="K136" i="8"/>
  <c r="K239" i="8" s="1"/>
  <c r="K162" i="8"/>
  <c r="K265" i="8" s="1"/>
  <c r="K216" i="8"/>
  <c r="K319" i="8" s="1"/>
  <c r="K219" i="8"/>
  <c r="K322" i="8" s="1"/>
  <c r="I151" i="8"/>
  <c r="I254" i="8" s="1"/>
  <c r="I169" i="8"/>
  <c r="I272" i="8" s="1"/>
  <c r="I211" i="8"/>
  <c r="I314" i="8" s="1"/>
  <c r="I190" i="8"/>
  <c r="I293" i="8" s="1"/>
  <c r="E194" i="8"/>
  <c r="E297" i="8" s="1"/>
  <c r="D191" i="8"/>
  <c r="D294" i="8" s="1"/>
  <c r="D133" i="8"/>
  <c r="D236" i="8" s="1"/>
  <c r="D216" i="8"/>
  <c r="D319" i="8" s="1"/>
  <c r="D189" i="8"/>
  <c r="D292" i="8" s="1"/>
  <c r="H144" i="8"/>
  <c r="H247" i="8" s="1"/>
  <c r="H218" i="8"/>
  <c r="H321" i="8" s="1"/>
  <c r="H140" i="8"/>
  <c r="H243" i="8" s="1"/>
  <c r="H203" i="8"/>
  <c r="H306" i="8" s="1"/>
  <c r="H197" i="8"/>
  <c r="H300" i="8" s="1"/>
  <c r="C126" i="8"/>
  <c r="C229" i="8" s="1"/>
  <c r="C125" i="8"/>
  <c r="C228" i="8" s="1"/>
  <c r="C149" i="8"/>
  <c r="C252" i="8" s="1"/>
  <c r="C217" i="8"/>
  <c r="C320" i="8" s="1"/>
  <c r="C181" i="8"/>
  <c r="C284" i="8" s="1"/>
  <c r="C145" i="8"/>
  <c r="C248" i="8" s="1"/>
  <c r="C176" i="8"/>
  <c r="C279" i="8" s="1"/>
  <c r="G214" i="8"/>
  <c r="G317" i="8" s="1"/>
  <c r="G174" i="8"/>
  <c r="G277" i="8" s="1"/>
  <c r="G158" i="8"/>
  <c r="G261" i="8" s="1"/>
  <c r="G125" i="8"/>
  <c r="G228" i="8" s="1"/>
  <c r="B142" i="8"/>
  <c r="B245" i="8" s="1"/>
  <c r="B169" i="8"/>
  <c r="B272" i="8" s="1"/>
  <c r="B166" i="8"/>
  <c r="B269" i="8" s="1"/>
  <c r="B155" i="8"/>
  <c r="B258" i="8" s="1"/>
  <c r="B182" i="8"/>
  <c r="B285" i="8" s="1"/>
  <c r="K144" i="8"/>
  <c r="K247" i="8" s="1"/>
  <c r="K185" i="8"/>
  <c r="K288" i="8" s="1"/>
  <c r="K143" i="8"/>
  <c r="K246" i="8" s="1"/>
  <c r="K148" i="8"/>
  <c r="K251" i="8" s="1"/>
  <c r="K142" i="8"/>
  <c r="K245" i="8" s="1"/>
  <c r="K200" i="8"/>
  <c r="K303" i="8" s="1"/>
  <c r="K214" i="8"/>
  <c r="K317" i="8" s="1"/>
  <c r="I142" i="8"/>
  <c r="I245" i="8" s="1"/>
  <c r="I210" i="8"/>
  <c r="I313" i="8" s="1"/>
  <c r="I123" i="8"/>
  <c r="I226" i="8" s="1"/>
  <c r="I157" i="8"/>
  <c r="I260" i="8" s="1"/>
  <c r="I155" i="8"/>
  <c r="I258" i="8" s="1"/>
  <c r="I173" i="8"/>
  <c r="I276" i="8" s="1"/>
  <c r="I213" i="8"/>
  <c r="I316" i="8" s="1"/>
  <c r="I161" i="8"/>
  <c r="I264" i="8" s="1"/>
  <c r="I192" i="8"/>
  <c r="I295" i="8" s="1"/>
  <c r="H148" i="4"/>
  <c r="H251" i="4" s="1"/>
  <c r="H192" i="4"/>
  <c r="H295" i="4" s="1"/>
  <c r="D164" i="4"/>
  <c r="D267" i="4" s="1"/>
  <c r="E125" i="4"/>
  <c r="E228" i="4" s="1"/>
  <c r="B186" i="5"/>
  <c r="B289" i="5" s="1"/>
  <c r="K179" i="7"/>
  <c r="K282" i="7" s="1"/>
  <c r="K174" i="7"/>
  <c r="K277" i="7" s="1"/>
  <c r="D122" i="7"/>
  <c r="D225" i="7" s="1"/>
  <c r="H156" i="7"/>
  <c r="H259" i="7" s="1"/>
  <c r="H175" i="7"/>
  <c r="H278" i="7" s="1"/>
  <c r="K217" i="7"/>
  <c r="K320" i="7" s="1"/>
  <c r="K178" i="7"/>
  <c r="K281" i="7" s="1"/>
  <c r="K213" i="7"/>
  <c r="K316" i="7" s="1"/>
  <c r="D151" i="7"/>
  <c r="D254" i="7" s="1"/>
  <c r="C138" i="7"/>
  <c r="C241" i="7" s="1"/>
  <c r="C159" i="7"/>
  <c r="C262" i="7" s="1"/>
  <c r="H210" i="7"/>
  <c r="H313" i="7" s="1"/>
  <c r="H124" i="7"/>
  <c r="H227" i="7" s="1"/>
  <c r="G206" i="7"/>
  <c r="G309" i="7" s="1"/>
  <c r="G176" i="7"/>
  <c r="G279" i="7" s="1"/>
  <c r="G187" i="7"/>
  <c r="G290" i="7" s="1"/>
  <c r="G190" i="7"/>
  <c r="G293" i="7" s="1"/>
  <c r="G196" i="7"/>
  <c r="G299" i="7" s="1"/>
  <c r="K206" i="7"/>
  <c r="K309" i="7" s="1"/>
  <c r="K154" i="7"/>
  <c r="K257" i="7" s="1"/>
  <c r="D206" i="7"/>
  <c r="D309" i="7" s="1"/>
  <c r="D156" i="7"/>
  <c r="D259" i="7" s="1"/>
  <c r="C126" i="7"/>
  <c r="C229" i="7" s="1"/>
  <c r="C172" i="7"/>
  <c r="C275" i="7" s="1"/>
  <c r="C206" i="7"/>
  <c r="C309" i="7" s="1"/>
  <c r="C142" i="7"/>
  <c r="C245" i="7" s="1"/>
  <c r="C182" i="7"/>
  <c r="C285" i="7" s="1"/>
  <c r="C218" i="7"/>
  <c r="C321" i="7" s="1"/>
  <c r="H162" i="7"/>
  <c r="H265" i="7" s="1"/>
  <c r="H147" i="7"/>
  <c r="H250" i="7" s="1"/>
  <c r="H183" i="7"/>
  <c r="H286" i="7" s="1"/>
  <c r="G126" i="7"/>
  <c r="G229" i="7" s="1"/>
  <c r="G125" i="7"/>
  <c r="G228" i="7" s="1"/>
  <c r="G163" i="7"/>
  <c r="G266" i="7" s="1"/>
  <c r="G208" i="7"/>
  <c r="G311" i="7" s="1"/>
  <c r="G189" i="7"/>
  <c r="G292" i="7" s="1"/>
  <c r="K136" i="7"/>
  <c r="K239" i="7" s="1"/>
  <c r="K171" i="7"/>
  <c r="K274" i="7" s="1"/>
  <c r="K211" i="7"/>
  <c r="K314" i="7" s="1"/>
  <c r="D217" i="7"/>
  <c r="D320" i="7" s="1"/>
  <c r="D177" i="7"/>
  <c r="D280" i="7" s="1"/>
  <c r="D207" i="7"/>
  <c r="D310" i="7" s="1"/>
  <c r="D160" i="7"/>
  <c r="D263" i="7" s="1"/>
  <c r="D167" i="7"/>
  <c r="D270" i="7" s="1"/>
  <c r="D193" i="7"/>
  <c r="D296" i="7" s="1"/>
  <c r="C163" i="7"/>
  <c r="C266" i="7" s="1"/>
  <c r="C136" i="7"/>
  <c r="C239" i="7" s="1"/>
  <c r="C200" i="7"/>
  <c r="C303" i="7" s="1"/>
  <c r="C180" i="7"/>
  <c r="C283" i="7" s="1"/>
  <c r="I145" i="5"/>
  <c r="I248" i="5" s="1"/>
  <c r="F220" i="6"/>
  <c r="F323" i="6" s="1"/>
  <c r="K220" i="7"/>
  <c r="K323" i="7" s="1"/>
  <c r="C220" i="7"/>
  <c r="C323" i="7" s="1"/>
  <c r="H184" i="7"/>
  <c r="H287" i="7" s="1"/>
  <c r="G129" i="7"/>
  <c r="G232" i="7" s="1"/>
  <c r="G186" i="7"/>
  <c r="G289" i="7" s="1"/>
  <c r="G218" i="7"/>
  <c r="G321" i="7" s="1"/>
  <c r="K123" i="7"/>
  <c r="K226" i="7" s="1"/>
  <c r="K126" i="7"/>
  <c r="K229" i="7" s="1"/>
  <c r="K153" i="7"/>
  <c r="K256" i="7" s="1"/>
  <c r="D212" i="7"/>
  <c r="D315" i="7" s="1"/>
  <c r="C162" i="7"/>
  <c r="C265" i="7" s="1"/>
  <c r="C201" i="7"/>
  <c r="C304" i="7" s="1"/>
  <c r="C129" i="7"/>
  <c r="C232" i="7" s="1"/>
  <c r="C151" i="7"/>
  <c r="C254" i="7" s="1"/>
  <c r="C208" i="7"/>
  <c r="C311" i="7" s="1"/>
  <c r="H130" i="7"/>
  <c r="H233" i="7" s="1"/>
  <c r="H129" i="7"/>
  <c r="H232" i="7" s="1"/>
  <c r="H220" i="7"/>
  <c r="H323" i="7" s="1"/>
  <c r="G128" i="7"/>
  <c r="G231" i="7" s="1"/>
  <c r="G127" i="7"/>
  <c r="G230" i="7" s="1"/>
  <c r="G175" i="7"/>
  <c r="G278" i="7" s="1"/>
  <c r="G138" i="7"/>
  <c r="G241" i="7" s="1"/>
  <c r="K156" i="7"/>
  <c r="K259" i="7" s="1"/>
  <c r="K191" i="7"/>
  <c r="K294" i="7" s="1"/>
  <c r="K142" i="7"/>
  <c r="K245" i="7" s="1"/>
  <c r="K177" i="7"/>
  <c r="K280" i="7" s="1"/>
  <c r="K163" i="7"/>
  <c r="K266" i="7" s="1"/>
  <c r="D161" i="7"/>
  <c r="D264" i="7" s="1"/>
  <c r="D155" i="7"/>
  <c r="D258" i="7" s="1"/>
  <c r="C187" i="7"/>
  <c r="C290" i="7" s="1"/>
  <c r="C209" i="7"/>
  <c r="C312" i="7" s="1"/>
  <c r="C214" i="7"/>
  <c r="C317" i="7" s="1"/>
  <c r="H207" i="7"/>
  <c r="H310" i="7" s="1"/>
  <c r="H178" i="7"/>
  <c r="H281" i="7" s="1"/>
  <c r="H140" i="7"/>
  <c r="H243" i="7" s="1"/>
  <c r="H219" i="7"/>
  <c r="H322" i="7" s="1"/>
  <c r="H193" i="7"/>
  <c r="H296" i="7" s="1"/>
  <c r="H157" i="7"/>
  <c r="H260" i="7" s="1"/>
  <c r="G132" i="7"/>
  <c r="G235" i="7" s="1"/>
  <c r="G136" i="7"/>
  <c r="G239" i="7" s="1"/>
  <c r="G147" i="7"/>
  <c r="G250" i="7" s="1"/>
  <c r="K176" i="7"/>
  <c r="K279" i="7" s="1"/>
  <c r="K150" i="7"/>
  <c r="K253" i="7" s="1"/>
  <c r="D198" i="7"/>
  <c r="D301" i="7" s="1"/>
  <c r="D133" i="7"/>
  <c r="D236" i="7" s="1"/>
  <c r="D180" i="7"/>
  <c r="D283" i="7" s="1"/>
  <c r="C184" i="7"/>
  <c r="C287" i="7" s="1"/>
  <c r="C123" i="7"/>
  <c r="C226" i="7" s="1"/>
  <c r="C160" i="7"/>
  <c r="C263" i="7" s="1"/>
  <c r="C124" i="7"/>
  <c r="C227" i="7" s="1"/>
  <c r="C215" i="7"/>
  <c r="C318" i="7" s="1"/>
  <c r="H194" i="4"/>
  <c r="H297" i="4" s="1"/>
  <c r="H213" i="4"/>
  <c r="H316" i="4" s="1"/>
  <c r="D176" i="4"/>
  <c r="D279" i="4" s="1"/>
  <c r="E183" i="4"/>
  <c r="E286" i="4" s="1"/>
  <c r="E213" i="4"/>
  <c r="E316" i="4" s="1"/>
  <c r="E157" i="4"/>
  <c r="E260" i="4" s="1"/>
  <c r="J141" i="5"/>
  <c r="J244" i="5" s="1"/>
  <c r="J199" i="5"/>
  <c r="J302" i="5" s="1"/>
  <c r="B170" i="5"/>
  <c r="B273" i="5" s="1"/>
  <c r="B136" i="5"/>
  <c r="B239" i="5" s="1"/>
  <c r="B204" i="5"/>
  <c r="B307" i="5" s="1"/>
  <c r="I136" i="5"/>
  <c r="I239" i="5" s="1"/>
  <c r="B121" i="6"/>
  <c r="G177" i="6"/>
  <c r="G280" i="6" s="1"/>
  <c r="J122" i="6"/>
  <c r="J225" i="6" s="1"/>
  <c r="H218" i="7"/>
  <c r="H321" i="7" s="1"/>
  <c r="D190" i="7"/>
  <c r="D293" i="7" s="1"/>
  <c r="D150" i="7"/>
  <c r="D253" i="7" s="1"/>
  <c r="D220" i="7"/>
  <c r="D323" i="7" s="1"/>
  <c r="C185" i="7"/>
  <c r="C288" i="7" s="1"/>
  <c r="G211" i="7"/>
  <c r="G314" i="7" s="1"/>
  <c r="K165" i="7"/>
  <c r="K268" i="7" s="1"/>
  <c r="K195" i="7"/>
  <c r="K298" i="7" s="1"/>
  <c r="K130" i="7"/>
  <c r="K233" i="7" s="1"/>
  <c r="D219" i="7"/>
  <c r="D322" i="7" s="1"/>
  <c r="D176" i="7"/>
  <c r="D279" i="7" s="1"/>
  <c r="D128" i="7"/>
  <c r="D231" i="7" s="1"/>
  <c r="C211" i="7"/>
  <c r="C314" i="7" s="1"/>
  <c r="C179" i="7"/>
  <c r="C282" i="7" s="1"/>
  <c r="H134" i="7"/>
  <c r="H237" i="7" s="1"/>
  <c r="G191" i="7"/>
  <c r="G294" i="7" s="1"/>
  <c r="G171" i="7"/>
  <c r="G274" i="7" s="1"/>
  <c r="G185" i="7"/>
  <c r="G288" i="7" s="1"/>
  <c r="K146" i="7"/>
  <c r="K249" i="7" s="1"/>
  <c r="D179" i="7"/>
  <c r="D282" i="7" s="1"/>
  <c r="D215" i="7"/>
  <c r="D318" i="7" s="1"/>
  <c r="C131" i="7"/>
  <c r="C234" i="7" s="1"/>
  <c r="C219" i="7"/>
  <c r="C322" i="7" s="1"/>
  <c r="C166" i="7"/>
  <c r="C269" i="7" s="1"/>
  <c r="C175" i="7"/>
  <c r="C278" i="7" s="1"/>
  <c r="C192" i="7"/>
  <c r="C295" i="7" s="1"/>
  <c r="H154" i="7"/>
  <c r="H257" i="7" s="1"/>
  <c r="H161" i="7"/>
  <c r="H264" i="7" s="1"/>
  <c r="H137" i="7"/>
  <c r="H240" i="7" s="1"/>
  <c r="H214" i="7"/>
  <c r="H317" i="7" s="1"/>
  <c r="G162" i="7"/>
  <c r="G265" i="7" s="1"/>
  <c r="G143" i="7"/>
  <c r="G246" i="7" s="1"/>
  <c r="G160" i="7"/>
  <c r="G263" i="7" s="1"/>
  <c r="G172" i="7"/>
  <c r="G275" i="7" s="1"/>
  <c r="G210" i="7"/>
  <c r="G313" i="7" s="1"/>
  <c r="G183" i="7"/>
  <c r="G286" i="7" s="1"/>
  <c r="G219" i="7"/>
  <c r="G322" i="7" s="1"/>
  <c r="K193" i="7"/>
  <c r="K296" i="7" s="1"/>
  <c r="K128" i="7"/>
  <c r="K231" i="7" s="1"/>
  <c r="K155" i="7"/>
  <c r="K258" i="7" s="1"/>
  <c r="D178" i="7"/>
  <c r="D281" i="7" s="1"/>
  <c r="C197" i="7"/>
  <c r="C300" i="7" s="1"/>
  <c r="E190" i="6"/>
  <c r="E293" i="6" s="1"/>
  <c r="H122" i="7"/>
  <c r="H225" i="7" s="1"/>
  <c r="G207" i="7"/>
  <c r="G310" i="7" s="1"/>
  <c r="H159" i="7"/>
  <c r="H262" i="7" s="1"/>
  <c r="H180" i="7"/>
  <c r="H283" i="7" s="1"/>
  <c r="G139" i="7"/>
  <c r="G242" i="7" s="1"/>
  <c r="G188" i="7"/>
  <c r="G291" i="7" s="1"/>
  <c r="K214" i="7"/>
  <c r="K317" i="7" s="1"/>
  <c r="K187" i="7"/>
  <c r="K290" i="7" s="1"/>
  <c r="K210" i="7"/>
  <c r="K313" i="7" s="1"/>
  <c r="D204" i="7"/>
  <c r="D307" i="7" s="1"/>
  <c r="D164" i="7"/>
  <c r="D267" i="7" s="1"/>
  <c r="C169" i="7"/>
  <c r="C272" i="7" s="1"/>
  <c r="C202" i="7"/>
  <c r="C305" i="7" s="1"/>
  <c r="C161" i="7"/>
  <c r="C264" i="7" s="1"/>
  <c r="C152" i="7"/>
  <c r="C255" i="7" s="1"/>
  <c r="C189" i="7"/>
  <c r="C292" i="7" s="1"/>
  <c r="H215" i="7"/>
  <c r="H318" i="7" s="1"/>
  <c r="H197" i="7"/>
  <c r="H300" i="7" s="1"/>
  <c r="H211" i="7"/>
  <c r="H314" i="7" s="1"/>
  <c r="H182" i="7"/>
  <c r="H285" i="7" s="1"/>
  <c r="G134" i="7"/>
  <c r="G237" i="7" s="1"/>
  <c r="G164" i="7"/>
  <c r="G267" i="7" s="1"/>
  <c r="G169" i="7"/>
  <c r="G272" i="7" s="1"/>
  <c r="G155" i="7"/>
  <c r="G258" i="7" s="1"/>
  <c r="G159" i="7"/>
  <c r="G262" i="7" s="1"/>
  <c r="K135" i="7"/>
  <c r="K238" i="7" s="1"/>
  <c r="K199" i="7"/>
  <c r="K302" i="7" s="1"/>
  <c r="K134" i="7"/>
  <c r="K237" i="7" s="1"/>
  <c r="K122" i="7"/>
  <c r="K225" i="7" s="1"/>
  <c r="K203" i="7"/>
  <c r="K306" i="7" s="1"/>
  <c r="K125" i="7"/>
  <c r="K228" i="7" s="1"/>
  <c r="K198" i="7"/>
  <c r="K301" i="7" s="1"/>
  <c r="C210" i="7"/>
  <c r="C313" i="7" s="1"/>
  <c r="C195" i="7"/>
  <c r="C298" i="7" s="1"/>
  <c r="C174" i="7"/>
  <c r="C277" i="7" s="1"/>
  <c r="C135" i="7"/>
  <c r="C238" i="7" s="1"/>
  <c r="H139" i="7"/>
  <c r="H242" i="7" s="1"/>
  <c r="H186" i="7"/>
  <c r="H289" i="7" s="1"/>
  <c r="H167" i="7"/>
  <c r="H270" i="7" s="1"/>
  <c r="H208" i="7"/>
  <c r="H311" i="7" s="1"/>
  <c r="H179" i="7"/>
  <c r="H282" i="7" s="1"/>
  <c r="H203" i="7"/>
  <c r="H306" i="7" s="1"/>
  <c r="H174" i="7"/>
  <c r="H277" i="7" s="1"/>
  <c r="H164" i="7"/>
  <c r="H267" i="7" s="1"/>
  <c r="H126" i="7"/>
  <c r="H229" i="7" s="1"/>
  <c r="G195" i="7"/>
  <c r="G298" i="7" s="1"/>
  <c r="G198" i="7"/>
  <c r="G301" i="7" s="1"/>
  <c r="G141" i="7"/>
  <c r="G244" i="7" s="1"/>
  <c r="G121" i="7"/>
  <c r="K168" i="7"/>
  <c r="K271" i="7" s="1"/>
  <c r="K129" i="7"/>
  <c r="K232" i="7" s="1"/>
  <c r="D192" i="7"/>
  <c r="D295" i="7" s="1"/>
  <c r="D123" i="7"/>
  <c r="D226" i="7" s="1"/>
  <c r="D163" i="7"/>
  <c r="D266" i="7" s="1"/>
  <c r="D145" i="7"/>
  <c r="D248" i="7" s="1"/>
  <c r="D188" i="7"/>
  <c r="D291" i="7" s="1"/>
  <c r="D186" i="7"/>
  <c r="D289" i="7" s="1"/>
  <c r="D147" i="7"/>
  <c r="D250" i="7" s="1"/>
  <c r="C144" i="7"/>
  <c r="C247" i="7" s="1"/>
  <c r="C147" i="7"/>
  <c r="C250" i="7" s="1"/>
  <c r="C204" i="7"/>
  <c r="C307" i="7" s="1"/>
  <c r="C140" i="7"/>
  <c r="C243" i="7" s="1"/>
  <c r="C190" i="7"/>
  <c r="C293" i="7" s="1"/>
  <c r="D141" i="4"/>
  <c r="D244" i="4" s="1"/>
  <c r="E129" i="5"/>
  <c r="E232" i="5" s="1"/>
  <c r="J142" i="5"/>
  <c r="J245" i="5" s="1"/>
  <c r="J198" i="5"/>
  <c r="J301" i="5" s="1"/>
  <c r="J152" i="5"/>
  <c r="J255" i="5" s="1"/>
  <c r="B134" i="5"/>
  <c r="B237" i="5" s="1"/>
  <c r="B202" i="5"/>
  <c r="B305" i="5" s="1"/>
  <c r="B209" i="5"/>
  <c r="B312" i="5" s="1"/>
  <c r="B130" i="5"/>
  <c r="B233" i="5" s="1"/>
  <c r="I217" i="5"/>
  <c r="I320" i="5" s="1"/>
  <c r="E195" i="5"/>
  <c r="E298" i="5" s="1"/>
  <c r="I207" i="5"/>
  <c r="I310" i="5" s="1"/>
  <c r="C146" i="6"/>
  <c r="C249" i="6" s="1"/>
  <c r="C185" i="6"/>
  <c r="C288" i="6" s="1"/>
  <c r="B219" i="6"/>
  <c r="B322" i="6" s="1"/>
  <c r="F161" i="6"/>
  <c r="F264" i="6" s="1"/>
  <c r="F159" i="6"/>
  <c r="F262" i="6" s="1"/>
  <c r="E176" i="6"/>
  <c r="E279" i="6" s="1"/>
  <c r="E129" i="6"/>
  <c r="E232" i="6" s="1"/>
  <c r="E154" i="6"/>
  <c r="E257" i="6" s="1"/>
  <c r="I164" i="6"/>
  <c r="I267" i="6" s="1"/>
  <c r="F170" i="6"/>
  <c r="F273" i="6" s="1"/>
  <c r="I183" i="6"/>
  <c r="I286" i="6" s="1"/>
  <c r="I157" i="6"/>
  <c r="I260" i="6" s="1"/>
  <c r="C211" i="6"/>
  <c r="C314" i="6" s="1"/>
  <c r="B220" i="6"/>
  <c r="B323" i="6" s="1"/>
  <c r="J195" i="6"/>
  <c r="J298" i="6" s="1"/>
  <c r="E150" i="6"/>
  <c r="E253" i="6" s="1"/>
  <c r="E145" i="4"/>
  <c r="E248" i="4" s="1"/>
  <c r="E195" i="4"/>
  <c r="E298" i="4" s="1"/>
  <c r="D199" i="4"/>
  <c r="D302" i="4" s="1"/>
  <c r="J159" i="6"/>
  <c r="J262" i="6" s="1"/>
  <c r="B158" i="6"/>
  <c r="B261" i="6" s="1"/>
  <c r="F160" i="5"/>
  <c r="F263" i="5" s="1"/>
  <c r="J188" i="5"/>
  <c r="J291" i="5" s="1"/>
  <c r="I199" i="5"/>
  <c r="I302" i="5" s="1"/>
  <c r="E184" i="5"/>
  <c r="E287" i="5" s="1"/>
  <c r="F220" i="5"/>
  <c r="F323" i="5" s="1"/>
  <c r="F146" i="6"/>
  <c r="F249" i="6" s="1"/>
  <c r="F194" i="6"/>
  <c r="F297" i="6" s="1"/>
  <c r="E164" i="6"/>
  <c r="E267" i="6" s="1"/>
  <c r="E186" i="6"/>
  <c r="E289" i="6" s="1"/>
  <c r="I155" i="6"/>
  <c r="I258" i="6" s="1"/>
  <c r="B197" i="6"/>
  <c r="B300" i="6" s="1"/>
  <c r="J210" i="6"/>
  <c r="J313" i="6" s="1"/>
  <c r="E207" i="6"/>
  <c r="E310" i="6" s="1"/>
  <c r="I129" i="6"/>
  <c r="I232" i="6" s="1"/>
  <c r="G202" i="6"/>
  <c r="G305" i="6" s="1"/>
  <c r="J164" i="6"/>
  <c r="J267" i="6" s="1"/>
  <c r="E170" i="6"/>
  <c r="E273" i="6" s="1"/>
  <c r="I182" i="6"/>
  <c r="I285" i="6" s="1"/>
  <c r="F142" i="6"/>
  <c r="F245" i="6" s="1"/>
  <c r="B138" i="5"/>
  <c r="B241" i="5" s="1"/>
  <c r="F157" i="5"/>
  <c r="F260" i="5" s="1"/>
  <c r="F137" i="5"/>
  <c r="F240" i="5" s="1"/>
  <c r="C130" i="6"/>
  <c r="C233" i="6" s="1"/>
  <c r="G163" i="6"/>
  <c r="G266" i="6" s="1"/>
  <c r="F181" i="6"/>
  <c r="F284" i="6" s="1"/>
  <c r="E203" i="6"/>
  <c r="E306" i="6" s="1"/>
  <c r="E211" i="6"/>
  <c r="E314" i="6" s="1"/>
  <c r="I205" i="6"/>
  <c r="I308" i="6" s="1"/>
  <c r="I192" i="6"/>
  <c r="I295" i="6" s="1"/>
  <c r="I176" i="6"/>
  <c r="I279" i="6" s="1"/>
  <c r="C209" i="6"/>
  <c r="C312" i="6" s="1"/>
  <c r="C150" i="6"/>
  <c r="C253" i="6" s="1"/>
  <c r="C136" i="6"/>
  <c r="C239" i="6" s="1"/>
  <c r="C175" i="6"/>
  <c r="C278" i="6" s="1"/>
  <c r="C137" i="6"/>
  <c r="C240" i="6" s="1"/>
  <c r="C203" i="6"/>
  <c r="C306" i="6" s="1"/>
  <c r="B143" i="6"/>
  <c r="B246" i="6" s="1"/>
  <c r="G172" i="6"/>
  <c r="G275" i="6" s="1"/>
  <c r="G125" i="6"/>
  <c r="G228" i="6" s="1"/>
  <c r="G183" i="6"/>
  <c r="G286" i="6" s="1"/>
  <c r="J215" i="6"/>
  <c r="J318" i="6" s="1"/>
  <c r="F141" i="6"/>
  <c r="F244" i="6" s="1"/>
  <c r="F130" i="6"/>
  <c r="F233" i="6" s="1"/>
  <c r="E133" i="6"/>
  <c r="E236" i="6" s="1"/>
  <c r="E195" i="6"/>
  <c r="E298" i="6" s="1"/>
  <c r="I177" i="6"/>
  <c r="I280" i="6" s="1"/>
  <c r="I212" i="6"/>
  <c r="I315" i="6" s="1"/>
  <c r="C160" i="6"/>
  <c r="C263" i="6" s="1"/>
  <c r="C147" i="6"/>
  <c r="C250" i="6" s="1"/>
  <c r="C164" i="6"/>
  <c r="C267" i="6" s="1"/>
  <c r="C151" i="6"/>
  <c r="C254" i="6" s="1"/>
  <c r="C178" i="6"/>
  <c r="C281" i="6" s="1"/>
  <c r="B165" i="6"/>
  <c r="B268" i="6" s="1"/>
  <c r="B151" i="6"/>
  <c r="B254" i="6" s="1"/>
  <c r="B196" i="6"/>
  <c r="B299" i="6" s="1"/>
  <c r="B163" i="6"/>
  <c r="B266" i="6" s="1"/>
  <c r="G141" i="6"/>
  <c r="G244" i="6" s="1"/>
  <c r="G135" i="6"/>
  <c r="G238" i="6" s="1"/>
  <c r="G161" i="6"/>
  <c r="G264" i="6" s="1"/>
  <c r="G122" i="6"/>
  <c r="G225" i="6" s="1"/>
  <c r="G188" i="6"/>
  <c r="G291" i="6" s="1"/>
  <c r="G216" i="6"/>
  <c r="G319" i="6" s="1"/>
  <c r="G145" i="6"/>
  <c r="G248" i="6" s="1"/>
  <c r="G174" i="6"/>
  <c r="G277" i="6" s="1"/>
  <c r="J145" i="6"/>
  <c r="J248" i="6" s="1"/>
  <c r="J172" i="6"/>
  <c r="J275" i="6" s="1"/>
  <c r="J194" i="6"/>
  <c r="J297" i="6" s="1"/>
  <c r="J141" i="6"/>
  <c r="J244" i="6" s="1"/>
  <c r="J197" i="6"/>
  <c r="J300" i="6" s="1"/>
  <c r="J123" i="6"/>
  <c r="J226" i="6" s="1"/>
  <c r="J149" i="6"/>
  <c r="J252" i="6" s="1"/>
  <c r="J199" i="6"/>
  <c r="J302" i="6" s="1"/>
  <c r="J186" i="6"/>
  <c r="J289" i="6" s="1"/>
  <c r="J216" i="6"/>
  <c r="J319" i="6" s="1"/>
  <c r="F164" i="6"/>
  <c r="F267" i="6" s="1"/>
  <c r="F197" i="6"/>
  <c r="F300" i="6" s="1"/>
  <c r="F184" i="6"/>
  <c r="F287" i="6" s="1"/>
  <c r="F202" i="6"/>
  <c r="F305" i="6" s="1"/>
  <c r="E218" i="6"/>
  <c r="E321" i="6" s="1"/>
  <c r="E210" i="6"/>
  <c r="E313" i="6" s="1"/>
  <c r="I195" i="6"/>
  <c r="I298" i="6" s="1"/>
  <c r="I134" i="6"/>
  <c r="I237" i="6" s="1"/>
  <c r="I140" i="6"/>
  <c r="I243" i="6" s="1"/>
  <c r="C192" i="6"/>
  <c r="C295" i="6" s="1"/>
  <c r="C121" i="6"/>
  <c r="C202" i="6"/>
  <c r="C305" i="6" s="1"/>
  <c r="B135" i="6"/>
  <c r="B238" i="6" s="1"/>
  <c r="B160" i="6"/>
  <c r="B263" i="6" s="1"/>
  <c r="B195" i="6"/>
  <c r="B298" i="6" s="1"/>
  <c r="G144" i="6"/>
  <c r="G247" i="6" s="1"/>
  <c r="G187" i="6"/>
  <c r="G290" i="6" s="1"/>
  <c r="G217" i="6"/>
  <c r="G320" i="6" s="1"/>
  <c r="G133" i="6"/>
  <c r="G236" i="6" s="1"/>
  <c r="G173" i="6"/>
  <c r="G276" i="6" s="1"/>
  <c r="G210" i="6"/>
  <c r="G313" i="6" s="1"/>
  <c r="J182" i="6"/>
  <c r="J285" i="6" s="1"/>
  <c r="J212" i="6"/>
  <c r="J315" i="6" s="1"/>
  <c r="J138" i="6"/>
  <c r="J241" i="6" s="1"/>
  <c r="J175" i="6"/>
  <c r="J278" i="6" s="1"/>
  <c r="J207" i="6"/>
  <c r="J310" i="6" s="1"/>
  <c r="J128" i="6"/>
  <c r="J231" i="6" s="1"/>
  <c r="F182" i="6"/>
  <c r="F285" i="6" s="1"/>
  <c r="F198" i="6"/>
  <c r="F301" i="6" s="1"/>
  <c r="F218" i="6"/>
  <c r="F321" i="6" s="1"/>
  <c r="E197" i="6"/>
  <c r="E300" i="6" s="1"/>
  <c r="E172" i="6"/>
  <c r="E275" i="6" s="1"/>
  <c r="E208" i="6"/>
  <c r="E311" i="6" s="1"/>
  <c r="E201" i="6"/>
  <c r="E304" i="6" s="1"/>
  <c r="H212" i="4"/>
  <c r="H315" i="4" s="1"/>
  <c r="G214" i="6"/>
  <c r="G317" i="6" s="1"/>
  <c r="J142" i="6"/>
  <c r="J245" i="6" s="1"/>
  <c r="J188" i="6"/>
  <c r="J291" i="6" s="1"/>
  <c r="J218" i="6"/>
  <c r="J321" i="6" s="1"/>
  <c r="F179" i="6"/>
  <c r="F282" i="6" s="1"/>
  <c r="I208" i="6"/>
  <c r="I311" i="6" s="1"/>
  <c r="C131" i="6"/>
  <c r="C234" i="6" s="1"/>
  <c r="C204" i="6"/>
  <c r="C307" i="6" s="1"/>
  <c r="B191" i="6"/>
  <c r="B294" i="6" s="1"/>
  <c r="G159" i="6"/>
  <c r="G262" i="6" s="1"/>
  <c r="G180" i="6"/>
  <c r="G283" i="6" s="1"/>
  <c r="J125" i="6"/>
  <c r="J228" i="6" s="1"/>
  <c r="J151" i="6"/>
  <c r="J254" i="6" s="1"/>
  <c r="F204" i="6"/>
  <c r="F307" i="6" s="1"/>
  <c r="E127" i="6"/>
  <c r="E230" i="6" s="1"/>
  <c r="I180" i="6"/>
  <c r="I283" i="6" s="1"/>
  <c r="I154" i="6"/>
  <c r="I257" i="6" s="1"/>
  <c r="I147" i="6"/>
  <c r="I250" i="6" s="1"/>
  <c r="C193" i="6"/>
  <c r="C296" i="6" s="1"/>
  <c r="C220" i="6"/>
  <c r="C323" i="6" s="1"/>
  <c r="C162" i="6"/>
  <c r="C265" i="6" s="1"/>
  <c r="B144" i="6"/>
  <c r="B247" i="6" s="1"/>
  <c r="B177" i="6"/>
  <c r="B280" i="6" s="1"/>
  <c r="G218" i="6"/>
  <c r="G321" i="6" s="1"/>
  <c r="J217" i="6"/>
  <c r="J320" i="6" s="1"/>
  <c r="F214" i="6"/>
  <c r="F317" i="6" s="1"/>
  <c r="F156" i="6"/>
  <c r="F259" i="6" s="1"/>
  <c r="F151" i="6"/>
  <c r="F254" i="6" s="1"/>
  <c r="E142" i="6"/>
  <c r="E245" i="6" s="1"/>
  <c r="E135" i="6"/>
  <c r="E238" i="6" s="1"/>
  <c r="E174" i="6"/>
  <c r="E277" i="6" s="1"/>
  <c r="E202" i="6"/>
  <c r="E305" i="6" s="1"/>
  <c r="E169" i="6"/>
  <c r="E272" i="6" s="1"/>
  <c r="E196" i="6"/>
  <c r="E299" i="6" s="1"/>
  <c r="I165" i="6"/>
  <c r="I268" i="6" s="1"/>
  <c r="I178" i="6"/>
  <c r="I281" i="6" s="1"/>
  <c r="I139" i="6"/>
  <c r="I242" i="6" s="1"/>
  <c r="I153" i="6"/>
  <c r="I256" i="6" s="1"/>
  <c r="C157" i="6"/>
  <c r="C260" i="6" s="1"/>
  <c r="C123" i="6"/>
  <c r="C226" i="6" s="1"/>
  <c r="C173" i="6"/>
  <c r="C276" i="6" s="1"/>
  <c r="C207" i="6"/>
  <c r="C310" i="6" s="1"/>
  <c r="C135" i="6"/>
  <c r="C238" i="6" s="1"/>
  <c r="C161" i="6"/>
  <c r="C264" i="6" s="1"/>
  <c r="C122" i="6"/>
  <c r="C225" i="6" s="1"/>
  <c r="C216" i="6"/>
  <c r="C319" i="6" s="1"/>
  <c r="B145" i="6"/>
  <c r="B248" i="6" s="1"/>
  <c r="B204" i="6"/>
  <c r="B307" i="6" s="1"/>
  <c r="B187" i="6"/>
  <c r="B290" i="6" s="1"/>
  <c r="B150" i="6"/>
  <c r="B253" i="6" s="1"/>
  <c r="B168" i="6"/>
  <c r="B271" i="6" s="1"/>
  <c r="G134" i="6"/>
  <c r="G237" i="6" s="1"/>
  <c r="G212" i="6"/>
  <c r="G315" i="6" s="1"/>
  <c r="G149" i="6"/>
  <c r="G252" i="6" s="1"/>
  <c r="G178" i="6"/>
  <c r="G281" i="6" s="1"/>
  <c r="G207" i="6"/>
  <c r="G310" i="6" s="1"/>
  <c r="J127" i="6"/>
  <c r="J230" i="6" s="1"/>
  <c r="J129" i="6"/>
  <c r="J232" i="6" s="1"/>
  <c r="J158" i="6"/>
  <c r="J261" i="6" s="1"/>
  <c r="F158" i="6"/>
  <c r="F261" i="6" s="1"/>
  <c r="F177" i="6"/>
  <c r="F280" i="6" s="1"/>
  <c r="F186" i="6"/>
  <c r="F289" i="6" s="1"/>
  <c r="F125" i="6"/>
  <c r="F228" i="6" s="1"/>
  <c r="F140" i="6"/>
  <c r="F243" i="6" s="1"/>
  <c r="F171" i="6"/>
  <c r="F274" i="6" s="1"/>
  <c r="F121" i="6"/>
  <c r="E163" i="6"/>
  <c r="E266" i="6" s="1"/>
  <c r="E194" i="6"/>
  <c r="E297" i="6" s="1"/>
  <c r="E179" i="6"/>
  <c r="E282" i="6" s="1"/>
  <c r="E188" i="6"/>
  <c r="E291" i="6" s="1"/>
  <c r="B206" i="5"/>
  <c r="B309" i="5" s="1"/>
  <c r="I190" i="6"/>
  <c r="I293" i="6" s="1"/>
  <c r="I131" i="6"/>
  <c r="I234" i="6" s="1"/>
  <c r="J198" i="6"/>
  <c r="J301" i="6" s="1"/>
  <c r="J152" i="6"/>
  <c r="J255" i="6" s="1"/>
  <c r="J170" i="6"/>
  <c r="J273" i="6" s="1"/>
  <c r="I185" i="6"/>
  <c r="I288" i="6" s="1"/>
  <c r="I159" i="6"/>
  <c r="I262" i="6" s="1"/>
  <c r="I132" i="6"/>
  <c r="I235" i="6" s="1"/>
  <c r="I196" i="6"/>
  <c r="I299" i="6" s="1"/>
  <c r="C132" i="6"/>
  <c r="C235" i="6" s="1"/>
  <c r="C159" i="6"/>
  <c r="C262" i="6" s="1"/>
  <c r="C156" i="6"/>
  <c r="C259" i="6" s="1"/>
  <c r="C184" i="6"/>
  <c r="C287" i="6" s="1"/>
  <c r="C170" i="6"/>
  <c r="C273" i="6" s="1"/>
  <c r="B186" i="6"/>
  <c r="B289" i="6" s="1"/>
  <c r="B137" i="6"/>
  <c r="B240" i="6" s="1"/>
  <c r="B123" i="6"/>
  <c r="B226" i="6" s="1"/>
  <c r="G194" i="6"/>
  <c r="G297" i="6" s="1"/>
  <c r="F149" i="6"/>
  <c r="F252" i="6" s="1"/>
  <c r="F192" i="6"/>
  <c r="F295" i="6" s="1"/>
  <c r="E157" i="6"/>
  <c r="E260" i="6" s="1"/>
  <c r="E213" i="6"/>
  <c r="E316" i="6" s="1"/>
  <c r="E175" i="6"/>
  <c r="E278" i="6" s="1"/>
  <c r="I160" i="6"/>
  <c r="I263" i="6" s="1"/>
  <c r="I216" i="6"/>
  <c r="I319" i="6" s="1"/>
  <c r="I186" i="6"/>
  <c r="I289" i="6" s="1"/>
  <c r="I193" i="6"/>
  <c r="I296" i="6" s="1"/>
  <c r="I219" i="6"/>
  <c r="I322" i="6" s="1"/>
  <c r="C141" i="6"/>
  <c r="C244" i="6" s="1"/>
  <c r="C174" i="6"/>
  <c r="C277" i="6" s="1"/>
  <c r="C197" i="6"/>
  <c r="C300" i="6" s="1"/>
  <c r="C215" i="6"/>
  <c r="C318" i="6" s="1"/>
  <c r="C129" i="6"/>
  <c r="C232" i="6" s="1"/>
  <c r="C169" i="6"/>
  <c r="C272" i="6" s="1"/>
  <c r="B211" i="6"/>
  <c r="B314" i="6" s="1"/>
  <c r="B134" i="6"/>
  <c r="B237" i="6" s="1"/>
  <c r="B164" i="6"/>
  <c r="B267" i="6" s="1"/>
  <c r="B199" i="6"/>
  <c r="B302" i="6" s="1"/>
  <c r="B183" i="6"/>
  <c r="B286" i="6" s="1"/>
  <c r="G176" i="6"/>
  <c r="G279" i="6" s="1"/>
  <c r="G199" i="6"/>
  <c r="G302" i="6" s="1"/>
  <c r="G150" i="6"/>
  <c r="G253" i="6" s="1"/>
  <c r="G170" i="6"/>
  <c r="G273" i="6" s="1"/>
  <c r="G138" i="6"/>
  <c r="G241" i="6" s="1"/>
  <c r="G179" i="6"/>
  <c r="G282" i="6" s="1"/>
  <c r="G203" i="6"/>
  <c r="G306" i="6" s="1"/>
  <c r="J220" i="6"/>
  <c r="J323" i="6" s="1"/>
  <c r="J162" i="6"/>
  <c r="J265" i="6" s="1"/>
  <c r="J121" i="6"/>
  <c r="J174" i="6"/>
  <c r="J277" i="6" s="1"/>
  <c r="J143" i="6"/>
  <c r="J246" i="6" s="1"/>
  <c r="J176" i="6"/>
  <c r="J279" i="6" s="1"/>
  <c r="J177" i="6"/>
  <c r="J280" i="6" s="1"/>
  <c r="F147" i="6"/>
  <c r="F250" i="6" s="1"/>
  <c r="F174" i="6"/>
  <c r="F277" i="6" s="1"/>
  <c r="F155" i="6"/>
  <c r="F258" i="6" s="1"/>
  <c r="E205" i="6"/>
  <c r="E308" i="6" s="1"/>
  <c r="E138" i="6"/>
  <c r="E241" i="6" s="1"/>
  <c r="E187" i="6"/>
  <c r="E290" i="6" s="1"/>
  <c r="E171" i="6"/>
  <c r="E274" i="6" s="1"/>
  <c r="E220" i="6"/>
  <c r="E323" i="6" s="1"/>
  <c r="I151" i="6"/>
  <c r="I254" i="6" s="1"/>
  <c r="I188" i="6"/>
  <c r="I291" i="6" s="1"/>
  <c r="I213" i="6"/>
  <c r="I316" i="6" s="1"/>
  <c r="I175" i="6"/>
  <c r="I278" i="6" s="1"/>
  <c r="I179" i="6"/>
  <c r="I282" i="6" s="1"/>
  <c r="C140" i="6"/>
  <c r="C243" i="6" s="1"/>
  <c r="B170" i="6"/>
  <c r="B273" i="6" s="1"/>
  <c r="B215" i="6"/>
  <c r="B318" i="6" s="1"/>
  <c r="B190" i="6"/>
  <c r="B293" i="6" s="1"/>
  <c r="G130" i="6"/>
  <c r="G233" i="6" s="1"/>
  <c r="G155" i="6"/>
  <c r="G258" i="6" s="1"/>
  <c r="G220" i="6"/>
  <c r="G323" i="6" s="1"/>
  <c r="G153" i="6"/>
  <c r="G256" i="6" s="1"/>
  <c r="G182" i="6"/>
  <c r="G285" i="6" s="1"/>
  <c r="G211" i="6"/>
  <c r="G314" i="6" s="1"/>
  <c r="J211" i="6"/>
  <c r="J314" i="6" s="1"/>
  <c r="J131" i="6"/>
  <c r="J234" i="6" s="1"/>
  <c r="J155" i="6"/>
  <c r="J258" i="6" s="1"/>
  <c r="J144" i="6"/>
  <c r="J247" i="6" s="1"/>
  <c r="J185" i="6"/>
  <c r="J288" i="6" s="1"/>
  <c r="F124" i="6"/>
  <c r="F227" i="6" s="1"/>
  <c r="F215" i="6"/>
  <c r="F318" i="6" s="1"/>
  <c r="F200" i="6"/>
  <c r="F303" i="6" s="1"/>
  <c r="F169" i="6"/>
  <c r="F272" i="6" s="1"/>
  <c r="F219" i="6"/>
  <c r="F322" i="6" s="1"/>
  <c r="E215" i="6"/>
  <c r="E318" i="6" s="1"/>
  <c r="E149" i="6"/>
  <c r="E252" i="6" s="1"/>
  <c r="E161" i="6"/>
  <c r="E264" i="6" s="1"/>
  <c r="E214" i="6"/>
  <c r="E317" i="6" s="1"/>
  <c r="B194" i="6"/>
  <c r="B297" i="6" s="1"/>
  <c r="I135" i="6"/>
  <c r="I238" i="6" s="1"/>
  <c r="I172" i="6"/>
  <c r="I275" i="6" s="1"/>
  <c r="C208" i="6"/>
  <c r="C311" i="6" s="1"/>
  <c r="B203" i="6"/>
  <c r="B306" i="6" s="1"/>
  <c r="G168" i="6"/>
  <c r="G271" i="6" s="1"/>
  <c r="G215" i="6"/>
  <c r="G318" i="6" s="1"/>
  <c r="G131" i="6"/>
  <c r="G234" i="6" s="1"/>
  <c r="G157" i="6"/>
  <c r="G260" i="6" s="1"/>
  <c r="G198" i="6"/>
  <c r="G301" i="6" s="1"/>
  <c r="F199" i="6"/>
  <c r="F302" i="6" s="1"/>
  <c r="F217" i="6"/>
  <c r="F320" i="6" s="1"/>
  <c r="I163" i="6"/>
  <c r="I266" i="6" s="1"/>
  <c r="I174" i="6"/>
  <c r="I277" i="6" s="1"/>
  <c r="I128" i="6"/>
  <c r="I231" i="6" s="1"/>
  <c r="B155" i="6"/>
  <c r="B258" i="6" s="1"/>
  <c r="B129" i="6"/>
  <c r="B232" i="6" s="1"/>
  <c r="B206" i="6"/>
  <c r="B309" i="6" s="1"/>
  <c r="G190" i="6"/>
  <c r="G293" i="6" s="1"/>
  <c r="F150" i="6"/>
  <c r="F253" i="6" s="1"/>
  <c r="F185" i="6"/>
  <c r="F288" i="6" s="1"/>
  <c r="F138" i="6"/>
  <c r="F241" i="6" s="1"/>
  <c r="E204" i="6"/>
  <c r="E307" i="6" s="1"/>
  <c r="I189" i="6"/>
  <c r="I292" i="6" s="1"/>
  <c r="I152" i="6"/>
  <c r="I255" i="6" s="1"/>
  <c r="I130" i="6"/>
  <c r="I233" i="6" s="1"/>
  <c r="I142" i="6"/>
  <c r="I245" i="6" s="1"/>
  <c r="I200" i="6"/>
  <c r="I303" i="6" s="1"/>
  <c r="C148" i="6"/>
  <c r="C251" i="6" s="1"/>
  <c r="C134" i="6"/>
  <c r="C237" i="6" s="1"/>
  <c r="C152" i="6"/>
  <c r="C255" i="6" s="1"/>
  <c r="C168" i="6"/>
  <c r="C271" i="6" s="1"/>
  <c r="C195" i="6"/>
  <c r="C298" i="6" s="1"/>
  <c r="C201" i="6"/>
  <c r="C304" i="6" s="1"/>
  <c r="B188" i="6"/>
  <c r="B291" i="6" s="1"/>
  <c r="B125" i="6"/>
  <c r="B228" i="6" s="1"/>
  <c r="B133" i="6"/>
  <c r="B236" i="6" s="1"/>
  <c r="B193" i="6"/>
  <c r="B296" i="6" s="1"/>
  <c r="G154" i="6"/>
  <c r="G257" i="6" s="1"/>
  <c r="G184" i="6"/>
  <c r="G287" i="6" s="1"/>
  <c r="G127" i="6"/>
  <c r="G230" i="6" s="1"/>
  <c r="G169" i="6"/>
  <c r="G272" i="6" s="1"/>
  <c r="G193" i="6"/>
  <c r="G296" i="6" s="1"/>
  <c r="G185" i="6"/>
  <c r="G288" i="6" s="1"/>
  <c r="J134" i="6"/>
  <c r="J237" i="6" s="1"/>
  <c r="J180" i="6"/>
  <c r="J283" i="6" s="1"/>
  <c r="J167" i="6"/>
  <c r="J270" i="6" s="1"/>
  <c r="J135" i="6"/>
  <c r="J238" i="6" s="1"/>
  <c r="F153" i="6"/>
  <c r="F256" i="6" s="1"/>
  <c r="F180" i="6"/>
  <c r="F283" i="6" s="1"/>
  <c r="E167" i="6"/>
  <c r="E270" i="6" s="1"/>
  <c r="E206" i="6"/>
  <c r="E309" i="6" s="1"/>
  <c r="E182" i="6"/>
  <c r="E285" i="6" s="1"/>
  <c r="E168" i="6"/>
  <c r="E271" i="6" s="1"/>
  <c r="E132" i="6"/>
  <c r="E235" i="6" s="1"/>
  <c r="E139" i="6"/>
  <c r="E242" i="6" s="1"/>
  <c r="E178" i="6"/>
  <c r="E281" i="6" s="1"/>
  <c r="H180" i="4"/>
  <c r="H283" i="4" s="1"/>
  <c r="H150" i="4"/>
  <c r="H253" i="4" s="1"/>
  <c r="H190" i="4"/>
  <c r="H293" i="4" s="1"/>
  <c r="D220" i="4"/>
  <c r="D323" i="4" s="1"/>
  <c r="B154" i="5"/>
  <c r="B257" i="5" s="1"/>
  <c r="I127" i="5"/>
  <c r="I230" i="5" s="1"/>
  <c r="D204" i="4"/>
  <c r="D307" i="4" s="1"/>
  <c r="D140" i="4"/>
  <c r="D243" i="4" s="1"/>
  <c r="I175" i="5"/>
  <c r="I278" i="5" s="1"/>
  <c r="E218" i="4"/>
  <c r="E321" i="4" s="1"/>
  <c r="E171" i="4"/>
  <c r="E274" i="4" s="1"/>
  <c r="D150" i="4"/>
  <c r="D253" i="4" s="1"/>
  <c r="D190" i="4"/>
  <c r="D293" i="4" s="1"/>
  <c r="D160" i="4"/>
  <c r="D263" i="4" s="1"/>
  <c r="E211" i="5"/>
  <c r="E314" i="5" s="1"/>
  <c r="F185" i="5"/>
  <c r="F288" i="5" s="1"/>
  <c r="F153" i="5"/>
  <c r="F256" i="5" s="1"/>
  <c r="F155" i="5"/>
  <c r="F258" i="5" s="1"/>
  <c r="F213" i="5"/>
  <c r="F316" i="5" s="1"/>
  <c r="F187" i="5"/>
  <c r="F290" i="5" s="1"/>
  <c r="B142" i="5"/>
  <c r="B245" i="5" s="1"/>
  <c r="B146" i="5"/>
  <c r="B249" i="5" s="1"/>
  <c r="B183" i="5"/>
  <c r="B286" i="5" s="1"/>
  <c r="E123" i="5"/>
  <c r="E226" i="5" s="1"/>
  <c r="E217" i="5"/>
  <c r="E320" i="5" s="1"/>
  <c r="J170" i="5"/>
  <c r="J273" i="5" s="1"/>
  <c r="B179" i="5"/>
  <c r="B282" i="5" s="1"/>
  <c r="I152" i="5"/>
  <c r="I255" i="5" s="1"/>
  <c r="I180" i="5"/>
  <c r="I283" i="5" s="1"/>
  <c r="I211" i="5"/>
  <c r="I314" i="5" s="1"/>
  <c r="E206" i="5"/>
  <c r="E309" i="5" s="1"/>
  <c r="E144" i="5"/>
  <c r="E247" i="5" s="1"/>
  <c r="E131" i="5"/>
  <c r="E234" i="5" s="1"/>
  <c r="F133" i="5"/>
  <c r="F236" i="5" s="1"/>
  <c r="F122" i="5"/>
  <c r="F225" i="5" s="1"/>
  <c r="F161" i="5"/>
  <c r="F264" i="5" s="1"/>
  <c r="F146" i="5"/>
  <c r="F249" i="5" s="1"/>
  <c r="F183" i="5"/>
  <c r="F286" i="5" s="1"/>
  <c r="J130" i="5"/>
  <c r="J233" i="5" s="1"/>
  <c r="J201" i="5"/>
  <c r="J304" i="5" s="1"/>
  <c r="J158" i="5"/>
  <c r="J261" i="5" s="1"/>
  <c r="J129" i="5"/>
  <c r="J232" i="5" s="1"/>
  <c r="J196" i="5"/>
  <c r="J299" i="5" s="1"/>
  <c r="J159" i="5"/>
  <c r="J262" i="5" s="1"/>
  <c r="J182" i="5"/>
  <c r="J285" i="5" s="1"/>
  <c r="B160" i="5"/>
  <c r="B263" i="5" s="1"/>
  <c r="B187" i="5"/>
  <c r="B290" i="5" s="1"/>
  <c r="B125" i="5"/>
  <c r="B228" i="5" s="1"/>
  <c r="B123" i="5"/>
  <c r="B226" i="5" s="1"/>
  <c r="B131" i="5"/>
  <c r="B234" i="5" s="1"/>
  <c r="B147" i="5"/>
  <c r="B250" i="5" s="1"/>
  <c r="I154" i="5"/>
  <c r="I257" i="5" s="1"/>
  <c r="I192" i="5"/>
  <c r="I295" i="5" s="1"/>
  <c r="I149" i="5"/>
  <c r="I252" i="5" s="1"/>
  <c r="E156" i="5"/>
  <c r="E259" i="5" s="1"/>
  <c r="E145" i="5"/>
  <c r="E248" i="5" s="1"/>
  <c r="E203" i="5"/>
  <c r="E306" i="5" s="1"/>
  <c r="E142" i="5"/>
  <c r="E245" i="5" s="1"/>
  <c r="E200" i="5"/>
  <c r="E303" i="5" s="1"/>
  <c r="E186" i="5"/>
  <c r="E289" i="5" s="1"/>
  <c r="E148" i="5"/>
  <c r="E251" i="5" s="1"/>
  <c r="J203" i="5"/>
  <c r="J306" i="5" s="1"/>
  <c r="J145" i="5"/>
  <c r="J248" i="5" s="1"/>
  <c r="J212" i="5"/>
  <c r="J315" i="5" s="1"/>
  <c r="B181" i="5"/>
  <c r="B284" i="5" s="1"/>
  <c r="I200" i="5"/>
  <c r="I303" i="5" s="1"/>
  <c r="I153" i="5"/>
  <c r="I256" i="5" s="1"/>
  <c r="I147" i="5"/>
  <c r="I250" i="5" s="1"/>
  <c r="I174" i="5"/>
  <c r="I277" i="5" s="1"/>
  <c r="I144" i="5"/>
  <c r="I247" i="5" s="1"/>
  <c r="B157" i="5"/>
  <c r="B260" i="5" s="1"/>
  <c r="E208" i="5"/>
  <c r="E311" i="5" s="1"/>
  <c r="F140" i="5"/>
  <c r="F243" i="5" s="1"/>
  <c r="J122" i="5"/>
  <c r="J225" i="5" s="1"/>
  <c r="J161" i="5"/>
  <c r="J264" i="5" s="1"/>
  <c r="J184" i="5"/>
  <c r="J287" i="5" s="1"/>
  <c r="J151" i="5"/>
  <c r="J254" i="5" s="1"/>
  <c r="J202" i="5"/>
  <c r="J305" i="5" s="1"/>
  <c r="B137" i="5"/>
  <c r="B240" i="5" s="1"/>
  <c r="B173" i="5"/>
  <c r="B276" i="5" s="1"/>
  <c r="B197" i="5"/>
  <c r="B300" i="5" s="1"/>
  <c r="I176" i="5"/>
  <c r="I279" i="5" s="1"/>
  <c r="I129" i="5"/>
  <c r="I232" i="5" s="1"/>
  <c r="E135" i="5"/>
  <c r="E238" i="5" s="1"/>
  <c r="E205" i="5"/>
  <c r="E308" i="5" s="1"/>
  <c r="F218" i="5"/>
  <c r="F321" i="5" s="1"/>
  <c r="F123" i="5"/>
  <c r="F226" i="5" s="1"/>
  <c r="I201" i="5"/>
  <c r="I304" i="5" s="1"/>
  <c r="E201" i="5"/>
  <c r="E304" i="5" s="1"/>
  <c r="E161" i="5"/>
  <c r="E264" i="5" s="1"/>
  <c r="E198" i="5"/>
  <c r="E301" i="5" s="1"/>
  <c r="E174" i="5"/>
  <c r="E277" i="5" s="1"/>
  <c r="E199" i="5"/>
  <c r="E302" i="5" s="1"/>
  <c r="F141" i="5"/>
  <c r="F244" i="5" s="1"/>
  <c r="F177" i="5"/>
  <c r="F280" i="5" s="1"/>
  <c r="F158" i="5"/>
  <c r="F261" i="5" s="1"/>
  <c r="F169" i="5"/>
  <c r="F272" i="5" s="1"/>
  <c r="F145" i="5"/>
  <c r="F248" i="5" s="1"/>
  <c r="F174" i="5"/>
  <c r="F277" i="5" s="1"/>
  <c r="F215" i="5"/>
  <c r="F318" i="5" s="1"/>
  <c r="J127" i="5"/>
  <c r="J230" i="5" s="1"/>
  <c r="J147" i="5"/>
  <c r="J250" i="5" s="1"/>
  <c r="J124" i="5"/>
  <c r="J227" i="5" s="1"/>
  <c r="J163" i="5"/>
  <c r="J266" i="5" s="1"/>
  <c r="J186" i="5"/>
  <c r="J289" i="5" s="1"/>
  <c r="J217" i="5"/>
  <c r="J320" i="5" s="1"/>
  <c r="J172" i="5"/>
  <c r="J275" i="5" s="1"/>
  <c r="J175" i="5"/>
  <c r="J278" i="5" s="1"/>
  <c r="B163" i="5"/>
  <c r="B266" i="5" s="1"/>
  <c r="B190" i="5"/>
  <c r="B293" i="5" s="1"/>
  <c r="B140" i="5"/>
  <c r="B243" i="5" s="1"/>
  <c r="I220" i="5"/>
  <c r="I323" i="5" s="1"/>
  <c r="I151" i="5"/>
  <c r="I254" i="5" s="1"/>
  <c r="I178" i="5"/>
  <c r="I281" i="5" s="1"/>
  <c r="I165" i="5"/>
  <c r="I268" i="5" s="1"/>
  <c r="D213" i="4"/>
  <c r="D316" i="4" s="1"/>
  <c r="D127" i="4"/>
  <c r="D230" i="4" s="1"/>
  <c r="E169" i="4"/>
  <c r="E272" i="4" s="1"/>
  <c r="E122" i="4"/>
  <c r="E225" i="4" s="1"/>
  <c r="F127" i="5"/>
  <c r="F230" i="5" s="1"/>
  <c r="F170" i="5"/>
  <c r="F273" i="5" s="1"/>
  <c r="B220" i="5"/>
  <c r="B323" i="5" s="1"/>
  <c r="B198" i="5"/>
  <c r="B301" i="5" s="1"/>
  <c r="J218" i="5"/>
  <c r="J321" i="5" s="1"/>
  <c r="J179" i="5"/>
  <c r="J282" i="5" s="1"/>
  <c r="B133" i="5"/>
  <c r="B236" i="5" s="1"/>
  <c r="I164" i="5"/>
  <c r="I267" i="5" s="1"/>
  <c r="E143" i="5"/>
  <c r="E246" i="5" s="1"/>
  <c r="F184" i="5"/>
  <c r="F287" i="5" s="1"/>
  <c r="F150" i="5"/>
  <c r="F253" i="5" s="1"/>
  <c r="F132" i="5"/>
  <c r="F235" i="5" s="1"/>
  <c r="F203" i="5"/>
  <c r="F306" i="5" s="1"/>
  <c r="J169" i="5"/>
  <c r="J272" i="5" s="1"/>
  <c r="J192" i="5"/>
  <c r="J295" i="5" s="1"/>
  <c r="J121" i="5"/>
  <c r="J178" i="5"/>
  <c r="J281" i="5" s="1"/>
  <c r="J211" i="5"/>
  <c r="J314" i="5" s="1"/>
  <c r="J181" i="5"/>
  <c r="J284" i="5" s="1"/>
  <c r="J162" i="5"/>
  <c r="J265" i="5" s="1"/>
  <c r="B149" i="5"/>
  <c r="B252" i="5" s="1"/>
  <c r="B178" i="5"/>
  <c r="B281" i="5" s="1"/>
  <c r="B210" i="5"/>
  <c r="B313" i="5" s="1"/>
  <c r="B144" i="5"/>
  <c r="B247" i="5" s="1"/>
  <c r="B155" i="5"/>
  <c r="B258" i="5" s="1"/>
  <c r="B215" i="5"/>
  <c r="B318" i="5" s="1"/>
  <c r="B148" i="5"/>
  <c r="B251" i="5" s="1"/>
  <c r="B185" i="5"/>
  <c r="B288" i="5" s="1"/>
  <c r="B214" i="5"/>
  <c r="B317" i="5" s="1"/>
  <c r="I205" i="5"/>
  <c r="I308" i="5" s="1"/>
  <c r="I171" i="5"/>
  <c r="I274" i="5" s="1"/>
  <c r="E151" i="5"/>
  <c r="E254" i="5" s="1"/>
  <c r="E133" i="5"/>
  <c r="E236" i="5" s="1"/>
  <c r="F210" i="5"/>
  <c r="F313" i="5" s="1"/>
  <c r="F144" i="5"/>
  <c r="F247" i="5" s="1"/>
  <c r="F195" i="5"/>
  <c r="F298" i="5" s="1"/>
  <c r="J193" i="5"/>
  <c r="J296" i="5" s="1"/>
  <c r="J216" i="5"/>
  <c r="J319" i="5" s="1"/>
  <c r="J154" i="5"/>
  <c r="J257" i="5" s="1"/>
  <c r="B200" i="5"/>
  <c r="B303" i="5" s="1"/>
  <c r="I156" i="5"/>
  <c r="I259" i="5" s="1"/>
  <c r="I133" i="5"/>
  <c r="I236" i="5" s="1"/>
  <c r="I158" i="5"/>
  <c r="I261" i="5" s="1"/>
  <c r="I204" i="5"/>
  <c r="I307" i="5" s="1"/>
  <c r="E176" i="5"/>
  <c r="E279" i="5" s="1"/>
  <c r="F167" i="5"/>
  <c r="F270" i="5" s="1"/>
  <c r="F151" i="5"/>
  <c r="F254" i="5" s="1"/>
  <c r="F197" i="5"/>
  <c r="F300" i="5" s="1"/>
  <c r="J164" i="5"/>
  <c r="J267" i="5" s="1"/>
  <c r="B151" i="5"/>
  <c r="B254" i="5" s="1"/>
  <c r="B161" i="5"/>
  <c r="B264" i="5" s="1"/>
  <c r="B156" i="5"/>
  <c r="B259" i="5" s="1"/>
  <c r="I160" i="5"/>
  <c r="I263" i="5" s="1"/>
  <c r="E134" i="5"/>
  <c r="E237" i="5" s="1"/>
  <c r="E193" i="5"/>
  <c r="E296" i="5" s="1"/>
  <c r="E197" i="5"/>
  <c r="E300" i="5" s="1"/>
  <c r="E160" i="5"/>
  <c r="E263" i="5" s="1"/>
  <c r="F168" i="5"/>
  <c r="F271" i="5" s="1"/>
  <c r="J135" i="5"/>
  <c r="J238" i="5" s="1"/>
  <c r="B192" i="5"/>
  <c r="B295" i="5" s="1"/>
  <c r="I155" i="5"/>
  <c r="I258" i="5" s="1"/>
  <c r="I190" i="5"/>
  <c r="I293" i="5" s="1"/>
  <c r="I137" i="5"/>
  <c r="I240" i="5" s="1"/>
  <c r="I168" i="5"/>
  <c r="I271" i="5" s="1"/>
  <c r="I191" i="5"/>
  <c r="I294" i="5" s="1"/>
  <c r="E163" i="5"/>
  <c r="E266" i="5" s="1"/>
  <c r="E182" i="5"/>
  <c r="E285" i="5" s="1"/>
  <c r="E146" i="5"/>
  <c r="E249" i="5" s="1"/>
  <c r="E168" i="5"/>
  <c r="E271" i="5" s="1"/>
  <c r="E154" i="5"/>
  <c r="E257" i="5" s="1"/>
  <c r="F165" i="5"/>
  <c r="F268" i="5" s="1"/>
  <c r="F192" i="5"/>
  <c r="F295" i="5" s="1"/>
  <c r="F178" i="5"/>
  <c r="F281" i="5" s="1"/>
  <c r="F142" i="5"/>
  <c r="F245" i="5" s="1"/>
  <c r="F181" i="5"/>
  <c r="F284" i="5" s="1"/>
  <c r="F134" i="5"/>
  <c r="F237" i="5" s="1"/>
  <c r="F154" i="5"/>
  <c r="F257" i="5" s="1"/>
  <c r="F204" i="5"/>
  <c r="F307" i="5" s="1"/>
  <c r="F191" i="5"/>
  <c r="F294" i="5" s="1"/>
  <c r="F201" i="5"/>
  <c r="F304" i="5" s="1"/>
  <c r="J209" i="5"/>
  <c r="J312" i="5" s="1"/>
  <c r="J137" i="5"/>
  <c r="J240" i="5" s="1"/>
  <c r="J166" i="5"/>
  <c r="J269" i="5" s="1"/>
  <c r="J134" i="5"/>
  <c r="J237" i="5" s="1"/>
  <c r="J125" i="5"/>
  <c r="J228" i="5" s="1"/>
  <c r="J204" i="5"/>
  <c r="J307" i="5" s="1"/>
  <c r="J128" i="5"/>
  <c r="J231" i="5" s="1"/>
  <c r="J167" i="5"/>
  <c r="J270" i="5" s="1"/>
  <c r="B124" i="5"/>
  <c r="B227" i="5" s="1"/>
  <c r="B159" i="5"/>
  <c r="B262" i="5" s="1"/>
  <c r="B152" i="5"/>
  <c r="B255" i="5" s="1"/>
  <c r="B172" i="5"/>
  <c r="B275" i="5" s="1"/>
  <c r="B218" i="5"/>
  <c r="B321" i="5" s="1"/>
  <c r="B139" i="5"/>
  <c r="B242" i="5" s="1"/>
  <c r="B145" i="5"/>
  <c r="B248" i="5" s="1"/>
  <c r="B211" i="5"/>
  <c r="B314" i="5" s="1"/>
  <c r="I162" i="5"/>
  <c r="I265" i="5" s="1"/>
  <c r="I206" i="5"/>
  <c r="I309" i="5" s="1"/>
  <c r="I182" i="5"/>
  <c r="I285" i="5" s="1"/>
  <c r="I213" i="5"/>
  <c r="I316" i="5" s="1"/>
  <c r="I195" i="5"/>
  <c r="I298" i="5" s="1"/>
  <c r="H181" i="4"/>
  <c r="H284" i="4" s="1"/>
  <c r="E155" i="4"/>
  <c r="E258" i="4" s="1"/>
  <c r="E215" i="4"/>
  <c r="E318" i="4" s="1"/>
  <c r="H134" i="4"/>
  <c r="H237" i="4" s="1"/>
  <c r="E154" i="4"/>
  <c r="E257" i="4" s="1"/>
  <c r="E174" i="4"/>
  <c r="E277" i="4" s="1"/>
  <c r="E175" i="4"/>
  <c r="E278" i="4" s="1"/>
  <c r="E134" i="4"/>
  <c r="E237" i="4" s="1"/>
  <c r="E194" i="4"/>
  <c r="E297" i="4" s="1"/>
  <c r="E146" i="4"/>
  <c r="E249" i="4" s="1"/>
  <c r="E170" i="4"/>
  <c r="E273" i="4" s="1"/>
  <c r="D219" i="4"/>
  <c r="D322" i="4" s="1"/>
  <c r="D165" i="4"/>
  <c r="D268" i="4" s="1"/>
  <c r="D130" i="4"/>
  <c r="D233" i="4" s="1"/>
  <c r="E165" i="4"/>
  <c r="E268" i="4" s="1"/>
  <c r="E206" i="4"/>
  <c r="E309" i="4" s="1"/>
  <c r="E144" i="4"/>
  <c r="E247" i="4" s="1"/>
  <c r="E196" i="4"/>
  <c r="E299" i="4" s="1"/>
  <c r="H149" i="4"/>
  <c r="H252" i="4" s="1"/>
  <c r="E189" i="4"/>
  <c r="E292" i="4" s="1"/>
  <c r="E209" i="4"/>
  <c r="E312" i="4" s="1"/>
  <c r="E219" i="4"/>
  <c r="E322" i="4" s="1"/>
  <c r="H139" i="4"/>
  <c r="H242" i="4" s="1"/>
  <c r="H125" i="4"/>
  <c r="H228" i="4" s="1"/>
  <c r="D173" i="4"/>
  <c r="D276" i="4" s="1"/>
  <c r="E135" i="4"/>
  <c r="E238" i="4" s="1"/>
  <c r="H166" i="4"/>
  <c r="H269" i="4" s="1"/>
  <c r="H178" i="4"/>
  <c r="H281" i="4" s="1"/>
  <c r="H207" i="4"/>
  <c r="H310" i="4" s="1"/>
  <c r="D181" i="4"/>
  <c r="D284" i="4" s="1"/>
  <c r="H220" i="4"/>
  <c r="H323" i="4" s="1"/>
  <c r="H161" i="4"/>
  <c r="H264" i="4" s="1"/>
  <c r="H170" i="4"/>
  <c r="H273" i="4" s="1"/>
  <c r="H203" i="4"/>
  <c r="H306" i="4" s="1"/>
  <c r="D137" i="4"/>
  <c r="D240" i="4" s="1"/>
  <c r="D183" i="4"/>
  <c r="D286" i="4" s="1"/>
  <c r="D157" i="4"/>
  <c r="D260" i="4" s="1"/>
  <c r="D193" i="4"/>
  <c r="D296" i="4" s="1"/>
  <c r="D203" i="4"/>
  <c r="D306" i="4" s="1"/>
  <c r="E140" i="4"/>
  <c r="E243" i="4" s="1"/>
  <c r="E181" i="4"/>
  <c r="E284" i="4" s="1"/>
  <c r="H121" i="4"/>
  <c r="H168" i="4"/>
  <c r="H271" i="4" s="1"/>
  <c r="H201" i="4"/>
  <c r="H304" i="4" s="1"/>
  <c r="H137" i="4"/>
  <c r="H240" i="4" s="1"/>
  <c r="H160" i="4"/>
  <c r="H263" i="4" s="1"/>
  <c r="E127" i="4"/>
  <c r="E230" i="4" s="1"/>
  <c r="H133" i="4"/>
  <c r="H236" i="4" s="1"/>
  <c r="H217" i="4"/>
  <c r="H320" i="4" s="1"/>
  <c r="H215" i="4"/>
  <c r="H318" i="4" s="1"/>
  <c r="D184" i="4"/>
  <c r="D287" i="4" s="1"/>
  <c r="D209" i="4"/>
  <c r="D312" i="4" s="1"/>
  <c r="D210" i="4"/>
  <c r="D313" i="4" s="1"/>
  <c r="D153" i="4"/>
  <c r="D256" i="4" s="1"/>
  <c r="H132" i="4"/>
  <c r="H235" i="4" s="1"/>
  <c r="H196" i="4"/>
  <c r="H299" i="4" s="1"/>
  <c r="D201" i="4"/>
  <c r="D304" i="4" s="1"/>
  <c r="D191" i="4"/>
  <c r="D294" i="4" s="1"/>
  <c r="D215" i="4"/>
  <c r="D318" i="4" s="1"/>
  <c r="H128" i="4"/>
  <c r="H231" i="4" s="1"/>
  <c r="D135" i="4"/>
  <c r="D238" i="4" s="1"/>
  <c r="D174" i="4"/>
  <c r="D277" i="4" s="1"/>
  <c r="E143" i="4"/>
  <c r="E246" i="4" s="1"/>
  <c r="H162" i="4"/>
  <c r="H265" i="4" s="1"/>
  <c r="H200" i="4"/>
  <c r="H303" i="4" s="1"/>
  <c r="H136" i="4"/>
  <c r="H239" i="4" s="1"/>
  <c r="D172" i="4"/>
  <c r="D275" i="4" s="1"/>
  <c r="D151" i="4"/>
  <c r="D254" i="4" s="1"/>
  <c r="D182" i="4"/>
  <c r="D285" i="4" s="1"/>
  <c r="E123" i="4"/>
  <c r="E226" i="4" s="1"/>
  <c r="E191" i="4"/>
  <c r="E294" i="4" s="1"/>
  <c r="E164" i="4"/>
  <c r="E267" i="4" s="1"/>
  <c r="E203" i="4"/>
  <c r="E306" i="4" s="1"/>
  <c r="H130" i="4"/>
  <c r="H233" i="4" s="1"/>
  <c r="H183" i="4"/>
  <c r="H286" i="4" s="1"/>
  <c r="H184" i="4"/>
  <c r="H287" i="4" s="1"/>
  <c r="D129" i="4"/>
  <c r="D232" i="4" s="1"/>
  <c r="D200" i="4"/>
  <c r="D303" i="4" s="1"/>
  <c r="D128" i="4"/>
  <c r="D231" i="4" s="1"/>
  <c r="D171" i="4"/>
  <c r="D274" i="4" s="1"/>
  <c r="D185" i="4"/>
  <c r="D288" i="4" s="1"/>
  <c r="D138" i="4"/>
  <c r="D241" i="4" s="1"/>
  <c r="D195" i="4"/>
  <c r="D298" i="4" s="1"/>
  <c r="E151" i="4"/>
  <c r="E254" i="4" s="1"/>
  <c r="E142" i="4"/>
  <c r="E245" i="4" s="1"/>
  <c r="E131" i="4"/>
  <c r="E234" i="4" s="1"/>
  <c r="E202" i="4"/>
  <c r="E305" i="4" s="1"/>
  <c r="E121" i="4"/>
  <c r="E152" i="4"/>
  <c r="E255" i="4" s="1"/>
  <c r="E128" i="4"/>
  <c r="E231" i="4" s="1"/>
  <c r="H179" i="4"/>
  <c r="H282" i="4" s="1"/>
  <c r="H193" i="4"/>
  <c r="H296" i="4" s="1"/>
  <c r="H141" i="4"/>
  <c r="H244" i="4" s="1"/>
  <c r="H172" i="4"/>
  <c r="H275" i="4" s="1"/>
  <c r="D147" i="4"/>
  <c r="D250" i="4" s="1"/>
  <c r="E159" i="4"/>
  <c r="E262" i="4" s="1"/>
  <c r="E200" i="4"/>
  <c r="E303" i="4" s="1"/>
  <c r="E220" i="4"/>
  <c r="E323" i="4" s="1"/>
  <c r="H146" i="4"/>
  <c r="H249" i="4" s="1"/>
  <c r="H127" i="4"/>
  <c r="H230" i="4" s="1"/>
  <c r="H147" i="4"/>
  <c r="H250" i="4" s="1"/>
  <c r="D205" i="4"/>
  <c r="D308" i="4" s="1"/>
  <c r="D134" i="4"/>
  <c r="D237" i="4" s="1"/>
  <c r="H135" i="4"/>
  <c r="H238" i="4" s="1"/>
  <c r="H204" i="4"/>
  <c r="H307" i="4" s="1"/>
  <c r="D132" i="4"/>
  <c r="D235" i="4" s="1"/>
  <c r="D218" i="4"/>
  <c r="D321" i="4" s="1"/>
  <c r="D148" i="4"/>
  <c r="D251" i="4" s="1"/>
  <c r="E217" i="4"/>
  <c r="E320" i="4" s="1"/>
  <c r="E186" i="4"/>
  <c r="E289" i="4" s="1"/>
  <c r="H210" i="4"/>
  <c r="H313" i="4" s="1"/>
  <c r="H157" i="4"/>
  <c r="H260" i="4" s="1"/>
  <c r="H153" i="4"/>
  <c r="H256" i="4" s="1"/>
  <c r="H156" i="4"/>
  <c r="H259" i="4" s="1"/>
  <c r="H216" i="4"/>
  <c r="H319" i="4" s="1"/>
  <c r="H214" i="4"/>
  <c r="H317" i="4" s="1"/>
  <c r="H188" i="4"/>
  <c r="H291" i="4" s="1"/>
  <c r="D211" i="4"/>
  <c r="D314" i="4" s="1"/>
  <c r="D212" i="4"/>
  <c r="D315" i="4" s="1"/>
  <c r="D202" i="4"/>
  <c r="D305" i="4" s="1"/>
  <c r="D145" i="4"/>
  <c r="D248" i="4" s="1"/>
  <c r="E158" i="4"/>
  <c r="E261" i="4" s="1"/>
  <c r="D206" i="4"/>
  <c r="D309" i="4" s="1"/>
  <c r="D194" i="4"/>
  <c r="D297" i="4" s="1"/>
  <c r="H123" i="4"/>
  <c r="H226" i="4" s="1"/>
  <c r="D208" i="4"/>
  <c r="D311" i="4" s="1"/>
  <c r="D163" i="4"/>
  <c r="D266" i="4" s="1"/>
  <c r="D162" i="4"/>
  <c r="D265" i="4" s="1"/>
  <c r="D187" i="4"/>
  <c r="D290" i="4" s="1"/>
  <c r="E153" i="4"/>
  <c r="E256" i="4" s="1"/>
  <c r="E184" i="4"/>
  <c r="E287" i="4" s="1"/>
  <c r="E162" i="4"/>
  <c r="E265" i="4" s="1"/>
  <c r="E147" i="4"/>
  <c r="E250" i="4" s="1"/>
  <c r="H151" i="4"/>
  <c r="H254" i="4" s="1"/>
  <c r="H182" i="4"/>
  <c r="H285" i="4" s="1"/>
  <c r="H185" i="4"/>
  <c r="H288" i="4" s="1"/>
  <c r="H142" i="4"/>
  <c r="H245" i="4" s="1"/>
  <c r="H163" i="4"/>
  <c r="H266" i="4" s="1"/>
  <c r="H218" i="4"/>
  <c r="H321" i="4" s="1"/>
  <c r="H197" i="4"/>
  <c r="H300" i="4" s="1"/>
  <c r="D161" i="4"/>
  <c r="D264" i="4" s="1"/>
  <c r="D197" i="4"/>
  <c r="D300" i="4" s="1"/>
  <c r="D139" i="4"/>
  <c r="D242" i="4" s="1"/>
  <c r="D170" i="4"/>
  <c r="D273" i="4" s="1"/>
  <c r="D180" i="4"/>
  <c r="D283" i="4" s="1"/>
  <c r="D125" i="4"/>
  <c r="D228" i="4" s="1"/>
  <c r="D159" i="4"/>
  <c r="D262" i="4" s="1"/>
  <c r="D188" i="4"/>
  <c r="D291" i="4" s="1"/>
  <c r="E173" i="4"/>
  <c r="E276" i="4" s="1"/>
  <c r="E132" i="4"/>
  <c r="E235" i="4" s="1"/>
  <c r="E192" i="4"/>
  <c r="E295" i="4" s="1"/>
  <c r="E133" i="4"/>
  <c r="E236" i="4" s="1"/>
  <c r="I325" i="5" l="1"/>
  <c r="I327" i="5" s="1"/>
  <c r="B325" i="5"/>
  <c r="B327" i="5" s="1"/>
  <c r="F120" i="12"/>
  <c r="F221" i="12" s="1"/>
  <c r="F224" i="12"/>
  <c r="F325" i="12" s="1"/>
  <c r="F327" i="12" s="1"/>
  <c r="G120" i="13"/>
  <c r="G221" i="13" s="1"/>
  <c r="G224" i="13"/>
  <c r="G325" i="13" s="1"/>
  <c r="G327" i="13" s="1"/>
  <c r="B325" i="14"/>
  <c r="B327" i="14" s="1"/>
  <c r="C120" i="15"/>
  <c r="C221" i="15" s="1"/>
  <c r="C224" i="15"/>
  <c r="C325" i="15" s="1"/>
  <c r="C327" i="15" s="1"/>
  <c r="H224" i="9"/>
  <c r="H325" i="9" s="1"/>
  <c r="H327" i="9" s="1"/>
  <c r="H120" i="9"/>
  <c r="H221" i="9" s="1"/>
  <c r="C224" i="8"/>
  <c r="C325" i="8" s="1"/>
  <c r="C327" i="8" s="1"/>
  <c r="C120" i="8"/>
  <c r="C221" i="8" s="1"/>
  <c r="E224" i="13"/>
  <c r="E325" i="13" s="1"/>
  <c r="E327" i="13" s="1"/>
  <c r="E120" i="13"/>
  <c r="E221" i="13" s="1"/>
  <c r="H224" i="7"/>
  <c r="H325" i="7" s="1"/>
  <c r="H327" i="7" s="1"/>
  <c r="H120" i="7"/>
  <c r="H221" i="7" s="1"/>
  <c r="B120" i="14"/>
  <c r="B221" i="14" s="1"/>
  <c r="E120" i="12"/>
  <c r="E221" i="12" s="1"/>
  <c r="D120" i="10"/>
  <c r="D221" i="10" s="1"/>
  <c r="E120" i="8"/>
  <c r="E221" i="8" s="1"/>
  <c r="I120" i="6"/>
  <c r="I221" i="6" s="1"/>
  <c r="E120" i="10"/>
  <c r="E221" i="10" s="1"/>
  <c r="I120" i="5"/>
  <c r="I221" i="5" s="1"/>
  <c r="D120" i="8"/>
  <c r="D221" i="8" s="1"/>
  <c r="B325" i="15"/>
  <c r="B327" i="15" s="1"/>
  <c r="E224" i="4"/>
  <c r="E325" i="4" s="1"/>
  <c r="E327" i="4" s="1"/>
  <c r="E120" i="4"/>
  <c r="E221" i="4" s="1"/>
  <c r="E325" i="5"/>
  <c r="E327" i="5" s="1"/>
  <c r="F224" i="6"/>
  <c r="F325" i="6" s="1"/>
  <c r="F327" i="6" s="1"/>
  <c r="F120" i="6"/>
  <c r="F221" i="6" s="1"/>
  <c r="B224" i="6"/>
  <c r="B325" i="6" s="1"/>
  <c r="B327" i="6" s="1"/>
  <c r="B120" i="6"/>
  <c r="B221" i="6" s="1"/>
  <c r="D120" i="9"/>
  <c r="D221" i="9" s="1"/>
  <c r="D224" i="9"/>
  <c r="D325" i="9" s="1"/>
  <c r="D327" i="9" s="1"/>
  <c r="J224" i="13"/>
  <c r="J325" i="13" s="1"/>
  <c r="J327" i="13" s="1"/>
  <c r="J120" i="13"/>
  <c r="J221" i="13" s="1"/>
  <c r="K120" i="13"/>
  <c r="K221" i="13" s="1"/>
  <c r="K224" i="13"/>
  <c r="K325" i="13" s="1"/>
  <c r="K327" i="13" s="1"/>
  <c r="I224" i="14"/>
  <c r="I325" i="14" s="1"/>
  <c r="I327" i="14" s="1"/>
  <c r="I120" i="14"/>
  <c r="I221" i="14" s="1"/>
  <c r="C325" i="11"/>
  <c r="C327" i="11" s="1"/>
  <c r="B224" i="12"/>
  <c r="B325" i="12" s="1"/>
  <c r="B327" i="12" s="1"/>
  <c r="B120" i="12"/>
  <c r="B221" i="12" s="1"/>
  <c r="I224" i="11"/>
  <c r="I325" i="11" s="1"/>
  <c r="I327" i="11" s="1"/>
  <c r="I120" i="11"/>
  <c r="I221" i="11" s="1"/>
  <c r="G224" i="8"/>
  <c r="G325" i="8" s="1"/>
  <c r="G327" i="8" s="1"/>
  <c r="G120" i="8"/>
  <c r="G221" i="8" s="1"/>
  <c r="F224" i="5"/>
  <c r="F325" i="5" s="1"/>
  <c r="F327" i="5" s="1"/>
  <c r="F120" i="5"/>
  <c r="F221" i="5" s="1"/>
  <c r="K224" i="8"/>
  <c r="K325" i="8" s="1"/>
  <c r="K327" i="8" s="1"/>
  <c r="K120" i="8"/>
  <c r="K221" i="8" s="1"/>
  <c r="D224" i="4"/>
  <c r="D120" i="4"/>
  <c r="D221" i="4" s="1"/>
  <c r="E325" i="12"/>
  <c r="E327" i="12" s="1"/>
  <c r="E325" i="8"/>
  <c r="E327" i="8" s="1"/>
  <c r="E325" i="10"/>
  <c r="E327" i="10" s="1"/>
  <c r="D325" i="8"/>
  <c r="D327" i="8" s="1"/>
  <c r="K120" i="15"/>
  <c r="K221" i="15" s="1"/>
  <c r="J120" i="5"/>
  <c r="J221" i="5" s="1"/>
  <c r="J224" i="5"/>
  <c r="J325" i="5" s="1"/>
  <c r="J327" i="5" s="1"/>
  <c r="F120" i="8"/>
  <c r="F221" i="8" s="1"/>
  <c r="F224" i="8"/>
  <c r="F325" i="8" s="1"/>
  <c r="F327" i="8" s="1"/>
  <c r="B224" i="8"/>
  <c r="B325" i="8" s="1"/>
  <c r="B327" i="8" s="1"/>
  <c r="B120" i="8"/>
  <c r="B221" i="8" s="1"/>
  <c r="E120" i="11"/>
  <c r="E221" i="11" s="1"/>
  <c r="E224" i="11"/>
  <c r="E325" i="11" s="1"/>
  <c r="E327" i="11" s="1"/>
  <c r="J224" i="12"/>
  <c r="J325" i="12" s="1"/>
  <c r="J327" i="12" s="1"/>
  <c r="J120" i="12"/>
  <c r="J221" i="12" s="1"/>
  <c r="E224" i="14"/>
  <c r="E325" i="14" s="1"/>
  <c r="E327" i="14" s="1"/>
  <c r="E120" i="14"/>
  <c r="E221" i="14" s="1"/>
  <c r="D224" i="14"/>
  <c r="D325" i="14" s="1"/>
  <c r="D327" i="14" s="1"/>
  <c r="D120" i="14"/>
  <c r="D221" i="14" s="1"/>
  <c r="G224" i="15"/>
  <c r="G325" i="15" s="1"/>
  <c r="G327" i="15" s="1"/>
  <c r="G120" i="15"/>
  <c r="G221" i="15" s="1"/>
  <c r="C224" i="7"/>
  <c r="C325" i="7" s="1"/>
  <c r="C327" i="7" s="1"/>
  <c r="C120" i="7"/>
  <c r="C221" i="7" s="1"/>
  <c r="F120" i="13"/>
  <c r="F221" i="13" s="1"/>
  <c r="F224" i="13"/>
  <c r="F325" i="13" s="1"/>
  <c r="F327" i="13" s="1"/>
  <c r="D224" i="11"/>
  <c r="D325" i="11" s="1"/>
  <c r="D327" i="11" s="1"/>
  <c r="D120" i="11"/>
  <c r="D221" i="11" s="1"/>
  <c r="J120" i="15"/>
  <c r="J221" i="15" s="1"/>
  <c r="F120" i="14"/>
  <c r="F221" i="14" s="1"/>
  <c r="K120" i="11"/>
  <c r="K221" i="11" s="1"/>
  <c r="E120" i="5"/>
  <c r="E221" i="5" s="1"/>
  <c r="D120" i="7"/>
  <c r="D221" i="7" s="1"/>
  <c r="C120" i="11"/>
  <c r="C221" i="11" s="1"/>
  <c r="K120" i="7"/>
  <c r="K221" i="7" s="1"/>
  <c r="H120" i="8"/>
  <c r="H221" i="8" s="1"/>
  <c r="B120" i="5"/>
  <c r="B221" i="5" s="1"/>
  <c r="K325" i="15"/>
  <c r="K327" i="15" s="1"/>
  <c r="G120" i="11"/>
  <c r="G221" i="11" s="1"/>
  <c r="D325" i="4"/>
  <c r="D327" i="4" s="1"/>
  <c r="H224" i="4"/>
  <c r="H325" i="4" s="1"/>
  <c r="H327" i="4" s="1"/>
  <c r="H120" i="4"/>
  <c r="H221" i="4" s="1"/>
  <c r="I325" i="6"/>
  <c r="I327" i="6" s="1"/>
  <c r="J224" i="6"/>
  <c r="J325" i="6" s="1"/>
  <c r="J327" i="6" s="1"/>
  <c r="J120" i="6"/>
  <c r="J221" i="6" s="1"/>
  <c r="C224" i="6"/>
  <c r="C325" i="6" s="1"/>
  <c r="C327" i="6" s="1"/>
  <c r="C120" i="6"/>
  <c r="C221" i="6" s="1"/>
  <c r="G120" i="7"/>
  <c r="G221" i="7" s="1"/>
  <c r="G224" i="7"/>
  <c r="G325" i="7" s="1"/>
  <c r="G327" i="7" s="1"/>
  <c r="K325" i="7"/>
  <c r="K327" i="7" s="1"/>
  <c r="I224" i="8"/>
  <c r="I325" i="8" s="1"/>
  <c r="I327" i="8" s="1"/>
  <c r="I120" i="8"/>
  <c r="I221" i="8" s="1"/>
  <c r="E224" i="9"/>
  <c r="E325" i="9" s="1"/>
  <c r="E327" i="9" s="1"/>
  <c r="E120" i="9"/>
  <c r="E221" i="9" s="1"/>
  <c r="G224" i="6"/>
  <c r="G325" i="6" s="1"/>
  <c r="G327" i="6" s="1"/>
  <c r="G120" i="6"/>
  <c r="G221" i="6" s="1"/>
  <c r="H224" i="10"/>
  <c r="H325" i="10" s="1"/>
  <c r="H327" i="10" s="1"/>
  <c r="H120" i="10"/>
  <c r="H221" i="10" s="1"/>
  <c r="C224" i="10"/>
  <c r="C325" i="10" s="1"/>
  <c r="C327" i="10" s="1"/>
  <c r="C120" i="10"/>
  <c r="C221" i="10" s="1"/>
  <c r="G224" i="10"/>
  <c r="G325" i="10" s="1"/>
  <c r="G327" i="10" s="1"/>
  <c r="G120" i="10"/>
  <c r="G221" i="10" s="1"/>
  <c r="D325" i="10"/>
  <c r="D327" i="10" s="1"/>
  <c r="I224" i="12"/>
  <c r="I325" i="12" s="1"/>
  <c r="I327" i="12" s="1"/>
  <c r="I120" i="12"/>
  <c r="I221" i="12" s="1"/>
  <c r="F325" i="14"/>
  <c r="F327" i="14" s="1"/>
  <c r="H224" i="14"/>
  <c r="H325" i="14" s="1"/>
  <c r="H327" i="14" s="1"/>
  <c r="H120" i="14"/>
  <c r="H221" i="14" s="1"/>
  <c r="F120" i="15"/>
  <c r="F221" i="15" s="1"/>
  <c r="F224" i="15"/>
  <c r="F325" i="15" s="1"/>
  <c r="F327" i="15" s="1"/>
  <c r="I224" i="9"/>
  <c r="I325" i="9" s="1"/>
  <c r="I327" i="9" s="1"/>
  <c r="I120" i="9"/>
  <c r="I221" i="9" s="1"/>
  <c r="E224" i="6"/>
  <c r="E325" i="6" s="1"/>
  <c r="E327" i="6" s="1"/>
  <c r="E120" i="6"/>
  <c r="E221" i="6" s="1"/>
  <c r="J325" i="15"/>
  <c r="J327" i="15" s="1"/>
  <c r="K325" i="11"/>
  <c r="K327" i="11" s="1"/>
  <c r="D325" i="7"/>
  <c r="D327" i="7" s="1"/>
  <c r="H325" i="8"/>
  <c r="H327" i="8" s="1"/>
  <c r="B120" i="15"/>
  <c r="B221" i="15" s="1"/>
  <c r="G325" i="11"/>
  <c r="G327" i="11" s="1"/>
  <c r="D217" i="1" l="1"/>
  <c r="D320" i="1" s="1"/>
  <c r="I190" i="1" l="1"/>
  <c r="I293" i="1" s="1"/>
  <c r="D167" i="1"/>
  <c r="D270" i="1" s="1"/>
  <c r="H158" i="1"/>
  <c r="H261" i="1" s="1"/>
  <c r="H175" i="1"/>
  <c r="H278" i="1" s="1"/>
  <c r="H165" i="1"/>
  <c r="H268" i="1" s="1"/>
  <c r="H128" i="1"/>
  <c r="H231" i="1" s="1"/>
  <c r="H125" i="1"/>
  <c r="H228" i="1" s="1"/>
  <c r="H193" i="1"/>
  <c r="H296" i="1" s="1"/>
  <c r="H137" i="1"/>
  <c r="H240" i="1" s="1"/>
  <c r="I158" i="1"/>
  <c r="I261" i="1" s="1"/>
  <c r="H205" i="1"/>
  <c r="H308" i="1" s="1"/>
  <c r="H151" i="1"/>
  <c r="H254" i="1" s="1"/>
  <c r="H189" i="1"/>
  <c r="H292" i="1" s="1"/>
  <c r="H154" i="1"/>
  <c r="H257" i="1" s="1"/>
  <c r="H130" i="1"/>
  <c r="H233" i="1" s="1"/>
  <c r="H135" i="1"/>
  <c r="H238" i="1" s="1"/>
  <c r="E178" i="1"/>
  <c r="E281" i="1" s="1"/>
  <c r="H217" i="1"/>
  <c r="H320" i="1" s="1"/>
  <c r="H198" i="1"/>
  <c r="H301" i="1" s="1"/>
  <c r="H129" i="1"/>
  <c r="H232" i="1" s="1"/>
  <c r="H181" i="1"/>
  <c r="H284" i="1" s="1"/>
  <c r="H183" i="1"/>
  <c r="H286" i="1" s="1"/>
  <c r="H162" i="1"/>
  <c r="H265" i="1" s="1"/>
  <c r="H141" i="1"/>
  <c r="H244" i="1" s="1"/>
  <c r="D128" i="1"/>
  <c r="D231" i="1" s="1"/>
  <c r="E139" i="1"/>
  <c r="E242" i="1" s="1"/>
  <c r="D135" i="1"/>
  <c r="D238" i="1" s="1"/>
  <c r="E158" i="1"/>
  <c r="E261" i="1" s="1"/>
  <c r="D166" i="1"/>
  <c r="D269" i="1" s="1"/>
  <c r="D149" i="1"/>
  <c r="D252" i="1" s="1"/>
  <c r="D204" i="1"/>
  <c r="D307" i="1" s="1"/>
  <c r="E154" i="1"/>
  <c r="E257" i="1" s="1"/>
  <c r="I175" i="1"/>
  <c r="I278" i="1" s="1"/>
  <c r="I139" i="1"/>
  <c r="I242" i="1" s="1"/>
  <c r="I165" i="1"/>
  <c r="I268" i="1" s="1"/>
  <c r="I146" i="1"/>
  <c r="I249" i="1" s="1"/>
  <c r="I153" i="1"/>
  <c r="I256" i="1" s="1"/>
  <c r="I186" i="1"/>
  <c r="I289" i="1" s="1"/>
  <c r="E146" i="1"/>
  <c r="E249" i="1" s="1"/>
  <c r="E190" i="1"/>
  <c r="E293" i="1" s="1"/>
  <c r="E165" i="1"/>
  <c r="E268" i="1" s="1"/>
  <c r="E153" i="1"/>
  <c r="E256" i="1" s="1"/>
  <c r="E132" i="1"/>
  <c r="E235" i="1" s="1"/>
  <c r="E208" i="1"/>
  <c r="E311" i="1" s="1"/>
  <c r="E151" i="1"/>
  <c r="E254" i="1" s="1"/>
  <c r="E144" i="1"/>
  <c r="E247" i="1" s="1"/>
  <c r="D196" i="1"/>
  <c r="D299" i="1" s="1"/>
  <c r="I216" i="1"/>
  <c r="I319" i="1" s="1"/>
  <c r="I168" i="1"/>
  <c r="I271" i="1" s="1"/>
  <c r="I191" i="1"/>
  <c r="I294" i="1" s="1"/>
  <c r="D215" i="1"/>
  <c r="D318" i="1" s="1"/>
  <c r="I210" i="1"/>
  <c r="I313" i="1" s="1"/>
  <c r="I198" i="1"/>
  <c r="I301" i="1" s="1"/>
  <c r="H188" i="1"/>
  <c r="H291" i="1" s="1"/>
  <c r="D192" i="1"/>
  <c r="D295" i="1" s="1"/>
  <c r="I173" i="1"/>
  <c r="I276" i="1" s="1"/>
  <c r="E181" i="1"/>
  <c r="E284" i="1" s="1"/>
  <c r="I188" i="1"/>
  <c r="I291" i="1" s="1"/>
  <c r="I163" i="1"/>
  <c r="I266" i="1" s="1"/>
  <c r="I170" i="1"/>
  <c r="I273" i="1" s="1"/>
  <c r="I193" i="1"/>
  <c r="I296" i="1" s="1"/>
  <c r="D159" i="1"/>
  <c r="D262" i="1" s="1"/>
  <c r="D173" i="1"/>
  <c r="D276" i="1" s="1"/>
  <c r="D187" i="1"/>
  <c r="D290" i="1" s="1"/>
  <c r="D171" i="1"/>
  <c r="D274" i="1" s="1"/>
  <c r="D147" i="1"/>
  <c r="D250" i="1" s="1"/>
  <c r="I202" i="1"/>
  <c r="I305" i="1" s="1"/>
  <c r="H122" i="1"/>
  <c r="H225" i="1" s="1"/>
  <c r="H209" i="1"/>
  <c r="H312" i="1" s="1"/>
  <c r="D152" i="1"/>
  <c r="D255" i="1" s="1"/>
  <c r="D142" i="1"/>
  <c r="D245" i="1" s="1"/>
  <c r="D193" i="1"/>
  <c r="D296" i="1" s="1"/>
  <c r="D210" i="1"/>
  <c r="D313" i="1" s="1"/>
  <c r="I183" i="1"/>
  <c r="I286" i="1" s="1"/>
  <c r="I174" i="1"/>
  <c r="I277" i="1" s="1"/>
  <c r="H192" i="1"/>
  <c r="H295" i="1" s="1"/>
  <c r="H169" i="1"/>
  <c r="H272" i="1" s="1"/>
  <c r="H127" i="1"/>
  <c r="H230" i="1" s="1"/>
  <c r="H167" i="1"/>
  <c r="H270" i="1" s="1"/>
  <c r="H220" i="1"/>
  <c r="H323" i="1" s="1"/>
  <c r="E161" i="1"/>
  <c r="E264" i="1" s="1"/>
  <c r="E204" i="1"/>
  <c r="E307" i="1" s="1"/>
  <c r="E218" i="1"/>
  <c r="E321" i="1" s="1"/>
  <c r="E209" i="1"/>
  <c r="E312" i="1" s="1"/>
  <c r="E196" i="1"/>
  <c r="E299" i="1" s="1"/>
  <c r="E175" i="1"/>
  <c r="E278" i="1" s="1"/>
  <c r="E147" i="1"/>
  <c r="E250" i="1" s="1"/>
  <c r="E187" i="1"/>
  <c r="E290" i="1" s="1"/>
  <c r="E215" i="1"/>
  <c r="E318" i="1" s="1"/>
  <c r="E193" i="1"/>
  <c r="E296" i="1" s="1"/>
  <c r="D154" i="1"/>
  <c r="D257" i="1" s="1"/>
  <c r="E133" i="1"/>
  <c r="E236" i="1" s="1"/>
  <c r="E167" i="1"/>
  <c r="E270" i="1" s="1"/>
  <c r="D123" i="1"/>
  <c r="D226" i="1" s="1"/>
  <c r="E141" i="1"/>
  <c r="E244" i="1" s="1"/>
  <c r="E173" i="1"/>
  <c r="E276" i="1" s="1"/>
  <c r="E142" i="1"/>
  <c r="E245" i="1" s="1"/>
  <c r="D212" i="1"/>
  <c r="D315" i="1" s="1"/>
  <c r="E216" i="1"/>
  <c r="E319" i="1" s="1"/>
  <c r="E130" i="1"/>
  <c r="E233" i="1" s="1"/>
  <c r="E159" i="1"/>
  <c r="E262" i="1" s="1"/>
  <c r="D144" i="1"/>
  <c r="D247" i="1" s="1"/>
  <c r="E145" i="1"/>
  <c r="E248" i="1" s="1"/>
  <c r="E124" i="1"/>
  <c r="E227" i="1" s="1"/>
  <c r="E212" i="1"/>
  <c r="E315" i="1" s="1"/>
  <c r="D199" i="1"/>
  <c r="D302" i="1" s="1"/>
  <c r="I127" i="1"/>
  <c r="I230" i="1" s="1"/>
  <c r="I204" i="1"/>
  <c r="I307" i="1" s="1"/>
  <c r="H163" i="1"/>
  <c r="H266" i="1" s="1"/>
  <c r="H159" i="1"/>
  <c r="H262" i="1" s="1"/>
  <c r="H146" i="1"/>
  <c r="H249" i="1" s="1"/>
  <c r="H144" i="1"/>
  <c r="H247" i="1" s="1"/>
  <c r="D177" i="1"/>
  <c r="D280" i="1" s="1"/>
  <c r="I209" i="1"/>
  <c r="I312" i="1" s="1"/>
  <c r="H170" i="1"/>
  <c r="H273" i="1" s="1"/>
  <c r="H166" i="1"/>
  <c r="H269" i="1" s="1"/>
  <c r="I179" i="1"/>
  <c r="I282" i="1" s="1"/>
  <c r="E125" i="1"/>
  <c r="E228" i="1" s="1"/>
  <c r="D156" i="1"/>
  <c r="D259" i="1" s="1"/>
  <c r="D200" i="1"/>
  <c r="D303" i="1" s="1"/>
  <c r="D181" i="1"/>
  <c r="D284" i="1" s="1"/>
  <c r="D161" i="1"/>
  <c r="D264" i="1" s="1"/>
  <c r="I141" i="1"/>
  <c r="I244" i="1" s="1"/>
  <c r="I169" i="1"/>
  <c r="I272" i="1" s="1"/>
  <c r="I162" i="1"/>
  <c r="I265" i="1" s="1"/>
  <c r="I180" i="1"/>
  <c r="I283" i="1" s="1"/>
  <c r="I148" i="1"/>
  <c r="I251" i="1" s="1"/>
  <c r="I172" i="1"/>
  <c r="I275" i="1" s="1"/>
  <c r="H123" i="1"/>
  <c r="H226" i="1" s="1"/>
  <c r="H200" i="1"/>
  <c r="H303" i="1" s="1"/>
  <c r="H153" i="1"/>
  <c r="H256" i="1" s="1"/>
  <c r="H149" i="1"/>
  <c r="H252" i="1" s="1"/>
  <c r="H179" i="1"/>
  <c r="H282" i="1" s="1"/>
  <c r="H215" i="1"/>
  <c r="H318" i="1" s="1"/>
  <c r="E140" i="1"/>
  <c r="E243" i="1" s="1"/>
  <c r="D168" i="1"/>
  <c r="D271" i="1" s="1"/>
  <c r="D121" i="1"/>
  <c r="D164" i="1"/>
  <c r="D267" i="1" s="1"/>
  <c r="D216" i="1"/>
  <c r="D319" i="1" s="1"/>
  <c r="I122" i="1"/>
  <c r="I225" i="1" s="1"/>
  <c r="I155" i="1"/>
  <c r="I258" i="1" s="1"/>
  <c r="H191" i="1"/>
  <c r="H294" i="1" s="1"/>
  <c r="H156" i="1"/>
  <c r="H259" i="1" s="1"/>
  <c r="H152" i="1"/>
  <c r="H255" i="1" s="1"/>
  <c r="E127" i="1"/>
  <c r="E230" i="1" s="1"/>
  <c r="E203" i="1"/>
  <c r="E306" i="1" s="1"/>
  <c r="E189" i="1"/>
  <c r="E292" i="1" s="1"/>
  <c r="E148" i="1"/>
  <c r="E251" i="1" s="1"/>
  <c r="D151" i="1"/>
  <c r="D254" i="1" s="1"/>
  <c r="D130" i="1"/>
  <c r="D233" i="1" s="1"/>
  <c r="D140" i="1"/>
  <c r="D243" i="1" s="1"/>
  <c r="D163" i="1"/>
  <c r="D266" i="1" s="1"/>
  <c r="D158" i="1"/>
  <c r="D261" i="1" s="1"/>
  <c r="H150" i="1"/>
  <c r="H253" i="1" s="1"/>
  <c r="E182" i="1"/>
  <c r="E285" i="1" s="1"/>
  <c r="E174" i="1"/>
  <c r="E277" i="1" s="1"/>
  <c r="E179" i="1"/>
  <c r="E282" i="1" s="1"/>
  <c r="E162" i="1"/>
  <c r="E265" i="1" s="1"/>
  <c r="E170" i="1"/>
  <c r="E273" i="1" s="1"/>
  <c r="E185" i="1"/>
  <c r="E288" i="1" s="1"/>
  <c r="E220" i="1"/>
  <c r="E323" i="1" s="1"/>
  <c r="D137" i="1"/>
  <c r="D240" i="1" s="1"/>
  <c r="D182" i="1"/>
  <c r="D285" i="1" s="1"/>
  <c r="D170" i="1"/>
  <c r="D273" i="1" s="1"/>
  <c r="D125" i="1"/>
  <c r="D228" i="1" s="1"/>
  <c r="D211" i="1"/>
  <c r="D314" i="1" s="1"/>
  <c r="I205" i="1"/>
  <c r="I308" i="1" s="1"/>
  <c r="I194" i="1"/>
  <c r="I297" i="1" s="1"/>
  <c r="I215" i="1"/>
  <c r="I318" i="1" s="1"/>
  <c r="E134" i="1"/>
  <c r="E237" i="1" s="1"/>
  <c r="E197" i="1"/>
  <c r="E300" i="1" s="1"/>
  <c r="E160" i="1"/>
  <c r="E263" i="1" s="1"/>
  <c r="E184" i="1"/>
  <c r="E287" i="1" s="1"/>
  <c r="E206" i="1"/>
  <c r="E309" i="1" s="1"/>
  <c r="D188" i="1"/>
  <c r="D291" i="1" s="1"/>
  <c r="D194" i="1"/>
  <c r="D297" i="1" s="1"/>
  <c r="D218" i="1"/>
  <c r="D321" i="1" s="1"/>
  <c r="I161" i="1"/>
  <c r="I264" i="1" s="1"/>
  <c r="I123" i="1"/>
  <c r="I226" i="1" s="1"/>
  <c r="I137" i="1"/>
  <c r="I240" i="1" s="1"/>
  <c r="E129" i="1"/>
  <c r="E232" i="1" s="1"/>
  <c r="E176" i="1"/>
  <c r="E279" i="1" s="1"/>
  <c r="D209" i="1"/>
  <c r="D312" i="1" s="1"/>
  <c r="D124" i="1"/>
  <c r="D227" i="1" s="1"/>
  <c r="D131" i="1"/>
  <c r="D234" i="1" s="1"/>
  <c r="H206" i="1"/>
  <c r="H309" i="1" s="1"/>
  <c r="D180" i="1"/>
  <c r="D283" i="1" s="1"/>
  <c r="D148" i="1"/>
  <c r="D251" i="1" s="1"/>
  <c r="I206" i="1"/>
  <c r="I309" i="1" s="1"/>
  <c r="D153" i="1"/>
  <c r="D256" i="1" s="1"/>
  <c r="I164" i="1"/>
  <c r="I267" i="1" s="1"/>
  <c r="H213" i="1"/>
  <c r="H316" i="1" s="1"/>
  <c r="H173" i="1"/>
  <c r="H276" i="1" s="1"/>
  <c r="E172" i="1"/>
  <c r="E275" i="1" s="1"/>
  <c r="D139" i="1"/>
  <c r="D242" i="1" s="1"/>
  <c r="D190" i="1"/>
  <c r="D293" i="1" s="1"/>
  <c r="I145" i="1"/>
  <c r="I248" i="1" s="1"/>
  <c r="I199" i="1"/>
  <c r="I302" i="1" s="1"/>
  <c r="H147" i="1"/>
  <c r="H250" i="1" s="1"/>
  <c r="H161" i="1"/>
  <c r="H264" i="1" s="1"/>
  <c r="I178" i="1"/>
  <c r="I281" i="1" s="1"/>
  <c r="I138" i="1"/>
  <c r="I241" i="1" s="1"/>
  <c r="H186" i="1"/>
  <c r="H289" i="1" s="1"/>
  <c r="H194" i="1"/>
  <c r="H297" i="1" s="1"/>
  <c r="I156" i="1"/>
  <c r="I259" i="1" s="1"/>
  <c r="H139" i="1"/>
  <c r="H242" i="1" s="1"/>
  <c r="H168" i="1"/>
  <c r="H271" i="1" s="1"/>
  <c r="I219" i="1"/>
  <c r="I322" i="1" s="1"/>
  <c r="H142" i="1"/>
  <c r="H245" i="1" s="1"/>
  <c r="H203" i="1"/>
  <c r="H306" i="1" s="1"/>
  <c r="H195" i="1"/>
  <c r="H298" i="1" s="1"/>
  <c r="D197" i="1"/>
  <c r="D300" i="1" s="1"/>
  <c r="I220" i="1"/>
  <c r="I323" i="1" s="1"/>
  <c r="H182" i="1"/>
  <c r="H285" i="1" s="1"/>
  <c r="H201" i="1"/>
  <c r="H304" i="1" s="1"/>
  <c r="H148" i="1"/>
  <c r="H251" i="1" s="1"/>
  <c r="I207" i="1"/>
  <c r="I310" i="1" s="1"/>
  <c r="H177" i="1"/>
  <c r="H280" i="1" s="1"/>
  <c r="E207" i="1"/>
  <c r="E310" i="1" s="1"/>
  <c r="E211" i="1"/>
  <c r="E314" i="1" s="1"/>
  <c r="E131" i="1"/>
  <c r="E234" i="1" s="1"/>
  <c r="E180" i="1"/>
  <c r="E283" i="1" s="1"/>
  <c r="E202" i="1"/>
  <c r="E305" i="1" s="1"/>
  <c r="D208" i="1"/>
  <c r="D311" i="1" s="1"/>
  <c r="D162" i="1"/>
  <c r="D265" i="1" s="1"/>
  <c r="D186" i="1"/>
  <c r="D289" i="1" s="1"/>
  <c r="D150" i="1"/>
  <c r="D253" i="1" s="1"/>
  <c r="D203" i="1"/>
  <c r="D306" i="1" s="1"/>
  <c r="D214" i="1"/>
  <c r="D317" i="1" s="1"/>
  <c r="I201" i="1"/>
  <c r="I304" i="1" s="1"/>
  <c r="I182" i="1"/>
  <c r="I285" i="1" s="1"/>
  <c r="I135" i="1"/>
  <c r="I238" i="1" s="1"/>
  <c r="I149" i="1"/>
  <c r="I252" i="1" s="1"/>
  <c r="I213" i="1"/>
  <c r="I316" i="1" s="1"/>
  <c r="I212" i="1"/>
  <c r="I315" i="1" s="1"/>
  <c r="I140" i="1"/>
  <c r="I243" i="1" s="1"/>
  <c r="H190" i="1"/>
  <c r="H293" i="1" s="1"/>
  <c r="H218" i="1"/>
  <c r="H321" i="1" s="1"/>
  <c r="E188" i="1"/>
  <c r="E291" i="1" s="1"/>
  <c r="E166" i="1"/>
  <c r="E269" i="1" s="1"/>
  <c r="E199" i="1"/>
  <c r="E302" i="1" s="1"/>
  <c r="E135" i="1"/>
  <c r="E238" i="1" s="1"/>
  <c r="E149" i="1"/>
  <c r="E252" i="1" s="1"/>
  <c r="E137" i="1"/>
  <c r="E240" i="1" s="1"/>
  <c r="E192" i="1"/>
  <c r="E295" i="1" s="1"/>
  <c r="E128" i="1"/>
  <c r="E231" i="1" s="1"/>
  <c r="E138" i="1"/>
  <c r="E241" i="1" s="1"/>
  <c r="E210" i="1"/>
  <c r="E313" i="1" s="1"/>
  <c r="D143" i="1"/>
  <c r="D246" i="1" s="1"/>
  <c r="D126" i="1"/>
  <c r="D229" i="1" s="1"/>
  <c r="D138" i="1"/>
  <c r="D241" i="1" s="1"/>
  <c r="D179" i="1"/>
  <c r="D282" i="1" s="1"/>
  <c r="D176" i="1"/>
  <c r="D279" i="1" s="1"/>
  <c r="D202" i="1"/>
  <c r="D305" i="1" s="1"/>
  <c r="I159" i="1"/>
  <c r="I262" i="1" s="1"/>
  <c r="I189" i="1"/>
  <c r="I292" i="1" s="1"/>
  <c r="I167" i="1"/>
  <c r="I270" i="1" s="1"/>
  <c r="I177" i="1"/>
  <c r="I280" i="1" s="1"/>
  <c r="I147" i="1"/>
  <c r="I250" i="1" s="1"/>
  <c r="I128" i="1"/>
  <c r="I231" i="1" s="1"/>
  <c r="I203" i="1"/>
  <c r="I306" i="1" s="1"/>
  <c r="E214" i="1"/>
  <c r="E317" i="1" s="1"/>
  <c r="E123" i="1"/>
  <c r="E226" i="1" s="1"/>
  <c r="E152" i="1"/>
  <c r="E255" i="1" s="1"/>
  <c r="D155" i="1"/>
  <c r="D258" i="1" s="1"/>
  <c r="D169" i="1"/>
  <c r="D272" i="1" s="1"/>
  <c r="D157" i="1"/>
  <c r="D260" i="1" s="1"/>
  <c r="D136" i="1"/>
  <c r="D239" i="1" s="1"/>
  <c r="I166" i="1"/>
  <c r="I269" i="1" s="1"/>
  <c r="I130" i="1"/>
  <c r="I233" i="1" s="1"/>
  <c r="I142" i="1"/>
  <c r="I245" i="1" s="1"/>
  <c r="I154" i="1"/>
  <c r="I257" i="1" s="1"/>
  <c r="I152" i="1"/>
  <c r="I255" i="1" s="1"/>
  <c r="I125" i="1"/>
  <c r="I228" i="1" s="1"/>
  <c r="I129" i="1"/>
  <c r="I232" i="1" s="1"/>
  <c r="I200" i="1"/>
  <c r="I303" i="1" s="1"/>
  <c r="H172" i="1"/>
  <c r="H275" i="1" s="1"/>
  <c r="H202" i="1"/>
  <c r="H305" i="1" s="1"/>
  <c r="H134" i="1"/>
  <c r="H237" i="1" s="1"/>
  <c r="H208" i="1"/>
  <c r="H311" i="1" s="1"/>
  <c r="H214" i="1"/>
  <c r="H317" i="1" s="1"/>
  <c r="H210" i="1"/>
  <c r="H313" i="1" s="1"/>
  <c r="H174" i="1"/>
  <c r="H277" i="1" s="1"/>
  <c r="H216" i="1"/>
  <c r="H319" i="1" s="1"/>
  <c r="H207" i="1"/>
  <c r="H310" i="1" s="1"/>
  <c r="H132" i="1"/>
  <c r="H235" i="1" s="1"/>
  <c r="D191" i="1"/>
  <c r="D294" i="1" s="1"/>
  <c r="D206" i="1"/>
  <c r="D309" i="1" s="1"/>
  <c r="E186" i="1"/>
  <c r="E289" i="1" s="1"/>
  <c r="E143" i="1"/>
  <c r="E246" i="1" s="1"/>
  <c r="E157" i="1"/>
  <c r="E260" i="1" s="1"/>
  <c r="E195" i="1"/>
  <c r="E298" i="1" s="1"/>
  <c r="E194" i="1"/>
  <c r="E297" i="1" s="1"/>
  <c r="D141" i="1"/>
  <c r="D244" i="1" s="1"/>
  <c r="D145" i="1"/>
  <c r="D248" i="1" s="1"/>
  <c r="D132" i="1"/>
  <c r="D235" i="1" s="1"/>
  <c r="D220" i="1"/>
  <c r="D323" i="1" s="1"/>
  <c r="D184" i="1"/>
  <c r="D287" i="1" s="1"/>
  <c r="D129" i="1"/>
  <c r="D232" i="1" s="1"/>
  <c r="I208" i="1"/>
  <c r="I311" i="1" s="1"/>
  <c r="I197" i="1"/>
  <c r="I300" i="1" s="1"/>
  <c r="I196" i="1"/>
  <c r="I299" i="1" s="1"/>
  <c r="I185" i="1"/>
  <c r="I288" i="1" s="1"/>
  <c r="I143" i="1"/>
  <c r="I246" i="1" s="1"/>
  <c r="I157" i="1"/>
  <c r="I260" i="1" s="1"/>
  <c r="I184" i="1"/>
  <c r="I287" i="1" s="1"/>
  <c r="I124" i="1"/>
  <c r="I227" i="1" s="1"/>
  <c r="I176" i="1"/>
  <c r="I279" i="1" s="1"/>
  <c r="H133" i="1"/>
  <c r="H236" i="1" s="1"/>
  <c r="H131" i="1"/>
  <c r="H234" i="1" s="1"/>
  <c r="H145" i="1"/>
  <c r="H248" i="1" s="1"/>
  <c r="H199" i="1"/>
  <c r="H302" i="1" s="1"/>
  <c r="H121" i="1"/>
  <c r="H197" i="1"/>
  <c r="H300" i="1" s="1"/>
  <c r="H184" i="1"/>
  <c r="H287" i="1" s="1"/>
  <c r="E122" i="1"/>
  <c r="E225" i="1" s="1"/>
  <c r="E213" i="1"/>
  <c r="E316" i="1" s="1"/>
  <c r="E198" i="1"/>
  <c r="E301" i="1" s="1"/>
  <c r="E126" i="1"/>
  <c r="E229" i="1" s="1"/>
  <c r="E200" i="1"/>
  <c r="E303" i="1" s="1"/>
  <c r="E177" i="1"/>
  <c r="E280" i="1" s="1"/>
  <c r="E168" i="1"/>
  <c r="E271" i="1" s="1"/>
  <c r="E156" i="1"/>
  <c r="E259" i="1" s="1"/>
  <c r="D127" i="1"/>
  <c r="D230" i="1" s="1"/>
  <c r="D195" i="1"/>
  <c r="D298" i="1" s="1"/>
  <c r="D189" i="1"/>
  <c r="D292" i="1" s="1"/>
  <c r="D174" i="1"/>
  <c r="D277" i="1" s="1"/>
  <c r="D160" i="1"/>
  <c r="D263" i="1" s="1"/>
  <c r="D172" i="1"/>
  <c r="D275" i="1" s="1"/>
  <c r="D146" i="1"/>
  <c r="D249" i="1" s="1"/>
  <c r="D205" i="1"/>
  <c r="D308" i="1" s="1"/>
  <c r="D133" i="1"/>
  <c r="D236" i="1" s="1"/>
  <c r="D213" i="1"/>
  <c r="D316" i="1" s="1"/>
  <c r="D207" i="1"/>
  <c r="D310" i="1" s="1"/>
  <c r="I126" i="1"/>
  <c r="I229" i="1" s="1"/>
  <c r="I121" i="1"/>
  <c r="I131" i="1"/>
  <c r="I234" i="1" s="1"/>
  <c r="I195" i="1"/>
  <c r="I298" i="1" s="1"/>
  <c r="I192" i="1"/>
  <c r="I295" i="1" s="1"/>
  <c r="I218" i="1"/>
  <c r="I321" i="1" s="1"/>
  <c r="I136" i="1"/>
  <c r="I239" i="1" s="1"/>
  <c r="H143" i="1"/>
  <c r="H246" i="1" s="1"/>
  <c r="H157" i="1"/>
  <c r="H260" i="1" s="1"/>
  <c r="H155" i="1"/>
  <c r="H258" i="1" s="1"/>
  <c r="H196" i="1"/>
  <c r="H299" i="1" s="1"/>
  <c r="H164" i="1"/>
  <c r="H267" i="1" s="1"/>
  <c r="H187" i="1"/>
  <c r="H290" i="1" s="1"/>
  <c r="H176" i="1"/>
  <c r="H279" i="1" s="1"/>
  <c r="E171" i="1"/>
  <c r="E274" i="1" s="1"/>
  <c r="E121" i="1"/>
  <c r="E217" i="1"/>
  <c r="E320" i="1" s="1"/>
  <c r="E205" i="1"/>
  <c r="E308" i="1" s="1"/>
  <c r="E155" i="1"/>
  <c r="E258" i="1" s="1"/>
  <c r="E169" i="1"/>
  <c r="E272" i="1" s="1"/>
  <c r="E150" i="1"/>
  <c r="E253" i="1" s="1"/>
  <c r="E183" i="1"/>
  <c r="E286" i="1" s="1"/>
  <c r="E219" i="1"/>
  <c r="E322" i="1" s="1"/>
  <c r="E163" i="1"/>
  <c r="E266" i="1" s="1"/>
  <c r="E191" i="1"/>
  <c r="E294" i="1" s="1"/>
  <c r="E201" i="1"/>
  <c r="E304" i="1" s="1"/>
  <c r="E164" i="1"/>
  <c r="E267" i="1" s="1"/>
  <c r="E136" i="1"/>
  <c r="E239" i="1" s="1"/>
  <c r="D134" i="1"/>
  <c r="D237" i="1" s="1"/>
  <c r="D219" i="1"/>
  <c r="D322" i="1" s="1"/>
  <c r="D201" i="1"/>
  <c r="D304" i="1" s="1"/>
  <c r="D175" i="1"/>
  <c r="D278" i="1" s="1"/>
  <c r="D165" i="1"/>
  <c r="D268" i="1" s="1"/>
  <c r="D122" i="1"/>
  <c r="D225" i="1" s="1"/>
  <c r="D183" i="1"/>
  <c r="D286" i="1" s="1"/>
  <c r="I133" i="1"/>
  <c r="I236" i="1" s="1"/>
  <c r="I187" i="1"/>
  <c r="I290" i="1" s="1"/>
  <c r="I134" i="1"/>
  <c r="I237" i="1" s="1"/>
  <c r="I171" i="1"/>
  <c r="I274" i="1" s="1"/>
  <c r="I214" i="1"/>
  <c r="I317" i="1" s="1"/>
  <c r="I181" i="1"/>
  <c r="I284" i="1" s="1"/>
  <c r="I150" i="1"/>
  <c r="I253" i="1" s="1"/>
  <c r="I211" i="1"/>
  <c r="I314" i="1" s="1"/>
  <c r="H136" i="1"/>
  <c r="H239" i="1" s="1"/>
  <c r="H126" i="1"/>
  <c r="H229" i="1" s="1"/>
  <c r="H138" i="1"/>
  <c r="H241" i="1" s="1"/>
  <c r="H185" i="1"/>
  <c r="H288" i="1" s="1"/>
  <c r="H171" i="1"/>
  <c r="H274" i="1" s="1"/>
  <c r="H178" i="1"/>
  <c r="H281" i="1" s="1"/>
  <c r="H211" i="1"/>
  <c r="H314" i="1" s="1"/>
  <c r="H124" i="1"/>
  <c r="H227" i="1" s="1"/>
  <c r="I132" i="1"/>
  <c r="I235" i="1" s="1"/>
  <c r="I144" i="1"/>
  <c r="I247" i="1" s="1"/>
  <c r="H204" i="1"/>
  <c r="H307" i="1" s="1"/>
  <c r="H219" i="1"/>
  <c r="H322" i="1" s="1"/>
  <c r="I160" i="1"/>
  <c r="I263" i="1" s="1"/>
  <c r="H160" i="1"/>
  <c r="H263" i="1" s="1"/>
  <c r="H180" i="1"/>
  <c r="H283" i="1" s="1"/>
  <c r="D198" i="1"/>
  <c r="D301" i="1" s="1"/>
  <c r="D178" i="1"/>
  <c r="D281" i="1" s="1"/>
  <c r="D185" i="1"/>
  <c r="D288" i="1" s="1"/>
  <c r="I217" i="1"/>
  <c r="I320" i="1" s="1"/>
  <c r="I151" i="1"/>
  <c r="I254" i="1" s="1"/>
  <c r="H140" i="1"/>
  <c r="H243" i="1" s="1"/>
  <c r="H212" i="1"/>
  <c r="H315" i="1" s="1"/>
  <c r="G132" i="1" l="1"/>
  <c r="G235" i="1" s="1"/>
  <c r="H191" i="2"/>
  <c r="H294" i="2" s="1"/>
  <c r="I120" i="1"/>
  <c r="I221" i="1" s="1"/>
  <c r="I224" i="1"/>
  <c r="H224" i="1"/>
  <c r="H120" i="1"/>
  <c r="H221" i="1" s="1"/>
  <c r="E224" i="1"/>
  <c r="E120" i="1"/>
  <c r="E221" i="1" s="1"/>
  <c r="D224" i="1"/>
  <c r="D120" i="1"/>
  <c r="D221" i="1" s="1"/>
  <c r="I131" i="2"/>
  <c r="I234" i="2" s="1"/>
  <c r="I170" i="2"/>
  <c r="I273" i="2" s="1"/>
  <c r="I168" i="2"/>
  <c r="I271" i="2" s="1"/>
  <c r="D196" i="2"/>
  <c r="D299" i="2" s="1"/>
  <c r="I202" i="2"/>
  <c r="I305" i="2" s="1"/>
  <c r="D205" i="2"/>
  <c r="D308" i="2" s="1"/>
  <c r="E197" i="2"/>
  <c r="E300" i="2" s="1"/>
  <c r="E205" i="2"/>
  <c r="E308" i="2" s="1"/>
  <c r="D134" i="2"/>
  <c r="D237" i="2" s="1"/>
  <c r="D172" i="2"/>
  <c r="D275" i="2" s="1"/>
  <c r="D147" i="2"/>
  <c r="D250" i="2" s="1"/>
  <c r="E158" i="2"/>
  <c r="E261" i="2" s="1"/>
  <c r="E210" i="2"/>
  <c r="E313" i="2" s="1"/>
  <c r="E138" i="2"/>
  <c r="E241" i="2" s="1"/>
  <c r="E143" i="2"/>
  <c r="E246" i="2" s="1"/>
  <c r="D160" i="2"/>
  <c r="D263" i="2" s="1"/>
  <c r="I204" i="2"/>
  <c r="I307" i="2" s="1"/>
  <c r="H172" i="2"/>
  <c r="H275" i="2" s="1"/>
  <c r="D214" i="2"/>
  <c r="D317" i="2" s="1"/>
  <c r="I216" i="2"/>
  <c r="I319" i="2" s="1"/>
  <c r="E200" i="2"/>
  <c r="E303" i="2" s="1"/>
  <c r="E206" i="2"/>
  <c r="E309" i="2" s="1"/>
  <c r="I136" i="2"/>
  <c r="I239" i="2" s="1"/>
  <c r="J176" i="1"/>
  <c r="J279" i="1" s="1"/>
  <c r="D139" i="2"/>
  <c r="D242" i="2" s="1"/>
  <c r="D185" i="2"/>
  <c r="D288" i="2" s="1"/>
  <c r="C159" i="2"/>
  <c r="C262" i="2" s="1"/>
  <c r="H202" i="2"/>
  <c r="H305" i="2" s="1"/>
  <c r="D200" i="2"/>
  <c r="D303" i="2" s="1"/>
  <c r="E194" i="2"/>
  <c r="E297" i="2" s="1"/>
  <c r="D144" i="2"/>
  <c r="D247" i="2" s="1"/>
  <c r="D169" i="2"/>
  <c r="D272" i="2" s="1"/>
  <c r="I194" i="2"/>
  <c r="I297" i="2" s="1"/>
  <c r="I196" i="2"/>
  <c r="I299" i="2" s="1"/>
  <c r="E198" i="2"/>
  <c r="E301" i="2" s="1"/>
  <c r="E192" i="2"/>
  <c r="E295" i="2" s="1"/>
  <c r="E161" i="2"/>
  <c r="E264" i="2" s="1"/>
  <c r="E139" i="2"/>
  <c r="E242" i="2" s="1"/>
  <c r="H127" i="2"/>
  <c r="H230" i="2" s="1"/>
  <c r="H129" i="2"/>
  <c r="H232" i="2" s="1"/>
  <c r="H174" i="2"/>
  <c r="H277" i="2" s="1"/>
  <c r="D127" i="2"/>
  <c r="D230" i="2" s="1"/>
  <c r="D174" i="2"/>
  <c r="D277" i="2" s="1"/>
  <c r="D178" i="2"/>
  <c r="D281" i="2" s="1"/>
  <c r="D129" i="2"/>
  <c r="D232" i="2" s="1"/>
  <c r="D211" i="2"/>
  <c r="D314" i="2" s="1"/>
  <c r="E154" i="2"/>
  <c r="E257" i="2" s="1"/>
  <c r="E129" i="2"/>
  <c r="E232" i="2" s="1"/>
  <c r="H163" i="2"/>
  <c r="H266" i="2" s="1"/>
  <c r="D155" i="2"/>
  <c r="D258" i="2" s="1"/>
  <c r="D164" i="2"/>
  <c r="D267" i="2" s="1"/>
  <c r="D148" i="2"/>
  <c r="D251" i="2" s="1"/>
  <c r="H193" i="2"/>
  <c r="H296" i="2" s="1"/>
  <c r="H178" i="2"/>
  <c r="H281" i="2" s="1"/>
  <c r="H173" i="2"/>
  <c r="H276" i="2" s="1"/>
  <c r="H154" i="2"/>
  <c r="H257" i="2" s="1"/>
  <c r="D210" i="2"/>
  <c r="D313" i="2" s="1"/>
  <c r="D138" i="2"/>
  <c r="D241" i="2" s="1"/>
  <c r="I165" i="2"/>
  <c r="I268" i="2" s="1"/>
  <c r="I129" i="2"/>
  <c r="I232" i="2" s="1"/>
  <c r="I149" i="2"/>
  <c r="I252" i="2" s="1"/>
  <c r="I176" i="2"/>
  <c r="I279" i="2" s="1"/>
  <c r="I179" i="2"/>
  <c r="I282" i="2" s="1"/>
  <c r="I195" i="2"/>
  <c r="I298" i="2" s="1"/>
  <c r="I189" i="2"/>
  <c r="I292" i="2" s="1"/>
  <c r="H142" i="2"/>
  <c r="H245" i="2" s="1"/>
  <c r="H148" i="2"/>
  <c r="H251" i="2" s="1"/>
  <c r="D207" i="2"/>
  <c r="D310" i="2" s="1"/>
  <c r="I130" i="2"/>
  <c r="I233" i="2" s="1"/>
  <c r="I154" i="2"/>
  <c r="I257" i="2" s="1"/>
  <c r="I201" i="2"/>
  <c r="I304" i="2" s="1"/>
  <c r="I207" i="2"/>
  <c r="I310" i="2" s="1"/>
  <c r="I142" i="2"/>
  <c r="I245" i="2" s="1"/>
  <c r="I161" i="2"/>
  <c r="I264" i="2" s="1"/>
  <c r="E170" i="2"/>
  <c r="E273" i="2" s="1"/>
  <c r="H161" i="2"/>
  <c r="H264" i="2" s="1"/>
  <c r="H152" i="2"/>
  <c r="H255" i="2" s="1"/>
  <c r="D121" i="2"/>
  <c r="D158" i="2"/>
  <c r="D261" i="2" s="1"/>
  <c r="D198" i="2"/>
  <c r="D301" i="2" s="1"/>
  <c r="I159" i="2"/>
  <c r="I262" i="2" s="1"/>
  <c r="I143" i="2"/>
  <c r="I246" i="2" s="1"/>
  <c r="I160" i="2"/>
  <c r="I263" i="2" s="1"/>
  <c r="I148" i="2"/>
  <c r="I251" i="2" s="1"/>
  <c r="I210" i="2"/>
  <c r="I313" i="2" s="1"/>
  <c r="I164" i="2"/>
  <c r="I267" i="2" s="1"/>
  <c r="I192" i="2"/>
  <c r="I295" i="2" s="1"/>
  <c r="H144" i="2"/>
  <c r="H247" i="2" s="1"/>
  <c r="D204" i="2"/>
  <c r="D307" i="2" s="1"/>
  <c r="D175" i="2"/>
  <c r="D278" i="2" s="1"/>
  <c r="D128" i="2"/>
  <c r="D231" i="2" s="1"/>
  <c r="E152" i="2"/>
  <c r="E255" i="2" s="1"/>
  <c r="E137" i="2"/>
  <c r="E240" i="2" s="1"/>
  <c r="H168" i="2"/>
  <c r="H271" i="2" s="1"/>
  <c r="D219" i="2"/>
  <c r="D322" i="2" s="1"/>
  <c r="I125" i="2"/>
  <c r="I228" i="2" s="1"/>
  <c r="E124" i="2"/>
  <c r="E227" i="2" s="1"/>
  <c r="E150" i="2"/>
  <c r="E253" i="2" s="1"/>
  <c r="E126" i="2"/>
  <c r="E229" i="2" s="1"/>
  <c r="E123" i="2"/>
  <c r="E226" i="2" s="1"/>
  <c r="E177" i="2"/>
  <c r="E280" i="2" s="1"/>
  <c r="E208" i="2"/>
  <c r="E311" i="2" s="1"/>
  <c r="H143" i="2"/>
  <c r="H246" i="2" s="1"/>
  <c r="I220" i="2"/>
  <c r="I323" i="2" s="1"/>
  <c r="I135" i="2"/>
  <c r="I238" i="2" s="1"/>
  <c r="I212" i="2"/>
  <c r="I315" i="2" s="1"/>
  <c r="E147" i="2"/>
  <c r="E250" i="2" s="1"/>
  <c r="E157" i="2"/>
  <c r="E260" i="2" s="1"/>
  <c r="E172" i="2"/>
  <c r="E275" i="2" s="1"/>
  <c r="E166" i="2"/>
  <c r="E269" i="2" s="1"/>
  <c r="E211" i="2"/>
  <c r="E314" i="2" s="1"/>
  <c r="E203" i="2"/>
  <c r="E306" i="2" s="1"/>
  <c r="E183" i="2"/>
  <c r="E286" i="2" s="1"/>
  <c r="E130" i="2"/>
  <c r="E233" i="2" s="1"/>
  <c r="E135" i="2"/>
  <c r="E238" i="2" s="1"/>
  <c r="E191" i="2"/>
  <c r="E294" i="2" s="1"/>
  <c r="H205" i="2"/>
  <c r="H308" i="2" s="1"/>
  <c r="D203" i="2"/>
  <c r="D306" i="2" s="1"/>
  <c r="I139" i="2"/>
  <c r="I242" i="2" s="1"/>
  <c r="I162" i="2"/>
  <c r="I265" i="2" s="1"/>
  <c r="E141" i="2"/>
  <c r="E244" i="2" s="1"/>
  <c r="E144" i="2"/>
  <c r="E247" i="2" s="1"/>
  <c r="E163" i="2"/>
  <c r="E266" i="2" s="1"/>
  <c r="H204" i="2"/>
  <c r="H307" i="2" s="1"/>
  <c r="D216" i="2"/>
  <c r="D319" i="2" s="1"/>
  <c r="D186" i="2"/>
  <c r="D289" i="2" s="1"/>
  <c r="D145" i="2"/>
  <c r="D248" i="2" s="1"/>
  <c r="D177" i="2"/>
  <c r="D280" i="2" s="1"/>
  <c r="D154" i="2"/>
  <c r="D257" i="2" s="1"/>
  <c r="D209" i="2"/>
  <c r="D312" i="2" s="1"/>
  <c r="I214" i="2"/>
  <c r="I317" i="2" s="1"/>
  <c r="I128" i="2"/>
  <c r="I231" i="2" s="1"/>
  <c r="I219" i="2"/>
  <c r="I322" i="2" s="1"/>
  <c r="E162" i="2"/>
  <c r="E265" i="2" s="1"/>
  <c r="E125" i="2"/>
  <c r="E228" i="2" s="1"/>
  <c r="E149" i="2"/>
  <c r="E252" i="2" s="1"/>
  <c r="E146" i="2"/>
  <c r="E249" i="2" s="1"/>
  <c r="E193" i="2"/>
  <c r="E296" i="2" s="1"/>
  <c r="H208" i="2"/>
  <c r="H311" i="2" s="1"/>
  <c r="D184" i="2"/>
  <c r="D287" i="2" s="1"/>
  <c r="D195" i="2"/>
  <c r="D298" i="2" s="1"/>
  <c r="D163" i="2"/>
  <c r="D266" i="2" s="1"/>
  <c r="D206" i="2"/>
  <c r="D309" i="2" s="1"/>
  <c r="D217" i="2"/>
  <c r="D320" i="2" s="1"/>
  <c r="E151" i="2"/>
  <c r="E254" i="2" s="1"/>
  <c r="E212" i="2"/>
  <c r="E315" i="2" s="1"/>
  <c r="E171" i="2"/>
  <c r="E274" i="2" s="1"/>
  <c r="E165" i="2"/>
  <c r="E268" i="2" s="1"/>
  <c r="E174" i="2"/>
  <c r="E277" i="2" s="1"/>
  <c r="E219" i="2"/>
  <c r="E322" i="2" s="1"/>
  <c r="D165" i="2"/>
  <c r="D268" i="2" s="1"/>
  <c r="D156" i="2"/>
  <c r="D259" i="2" s="1"/>
  <c r="D135" i="2"/>
  <c r="D238" i="2" s="1"/>
  <c r="D193" i="2"/>
  <c r="D296" i="2" s="1"/>
  <c r="D142" i="2"/>
  <c r="D245" i="2" s="1"/>
  <c r="D137" i="2"/>
  <c r="D240" i="2" s="1"/>
  <c r="I191" i="2"/>
  <c r="I294" i="2" s="1"/>
  <c r="I144" i="2"/>
  <c r="I247" i="2" s="1"/>
  <c r="I198" i="2"/>
  <c r="I301" i="2" s="1"/>
  <c r="E180" i="2"/>
  <c r="E283" i="2" s="1"/>
  <c r="E220" i="2"/>
  <c r="E323" i="2" s="1"/>
  <c r="E216" i="2"/>
  <c r="E319" i="2" s="1"/>
  <c r="E202" i="2"/>
  <c r="E305" i="2" s="1"/>
  <c r="E188" i="2"/>
  <c r="E291" i="2" s="1"/>
  <c r="H207" i="2"/>
  <c r="H310" i="2" s="1"/>
  <c r="H132" i="2"/>
  <c r="H235" i="2" s="1"/>
  <c r="H198" i="2"/>
  <c r="H301" i="2" s="1"/>
  <c r="D133" i="2"/>
  <c r="D236" i="2" s="1"/>
  <c r="D130" i="2"/>
  <c r="D233" i="2" s="1"/>
  <c r="D132" i="2"/>
  <c r="D235" i="2" s="1"/>
  <c r="D168" i="2"/>
  <c r="D271" i="2" s="1"/>
  <c r="D190" i="2"/>
  <c r="D293" i="2" s="1"/>
  <c r="I151" i="2"/>
  <c r="I254" i="2" s="1"/>
  <c r="I124" i="2"/>
  <c r="I227" i="2" s="1"/>
  <c r="I141" i="2"/>
  <c r="I244" i="2" s="1"/>
  <c r="I217" i="2"/>
  <c r="I320" i="2" s="1"/>
  <c r="I123" i="2"/>
  <c r="I226" i="2" s="1"/>
  <c r="I140" i="2"/>
  <c r="I243" i="2" s="1"/>
  <c r="E176" i="2"/>
  <c r="E279" i="2" s="1"/>
  <c r="E121" i="2"/>
  <c r="E132" i="2"/>
  <c r="E235" i="2" s="1"/>
  <c r="E207" i="2"/>
  <c r="E310" i="2" s="1"/>
  <c r="H183" i="2"/>
  <c r="H286" i="2" s="1"/>
  <c r="H219" i="2"/>
  <c r="H322" i="2" s="1"/>
  <c r="D188" i="2"/>
  <c r="D291" i="2" s="1"/>
  <c r="D149" i="2"/>
  <c r="D252" i="2" s="1"/>
  <c r="D197" i="2"/>
  <c r="D300" i="2" s="1"/>
  <c r="D140" i="2"/>
  <c r="D243" i="2" s="1"/>
  <c r="D179" i="2"/>
  <c r="D282" i="2" s="1"/>
  <c r="D159" i="2"/>
  <c r="D262" i="2" s="1"/>
  <c r="I199" i="2"/>
  <c r="I302" i="2" s="1"/>
  <c r="I157" i="2"/>
  <c r="I260" i="2" s="1"/>
  <c r="I182" i="2"/>
  <c r="I285" i="2" s="1"/>
  <c r="I187" i="2"/>
  <c r="I290" i="2" s="1"/>
  <c r="E179" i="2"/>
  <c r="E282" i="2" s="1"/>
  <c r="E173" i="2"/>
  <c r="E276" i="2" s="1"/>
  <c r="E140" i="2"/>
  <c r="E243" i="2" s="1"/>
  <c r="H149" i="2"/>
  <c r="H252" i="2" s="1"/>
  <c r="H157" i="2"/>
  <c r="H260" i="2" s="1"/>
  <c r="H188" i="2"/>
  <c r="H291" i="2" s="1"/>
  <c r="H151" i="2"/>
  <c r="H254" i="2" s="1"/>
  <c r="H125" i="2"/>
  <c r="H228" i="2" s="1"/>
  <c r="D181" i="2"/>
  <c r="D284" i="2" s="1"/>
  <c r="D199" i="2"/>
  <c r="D302" i="2" s="1"/>
  <c r="D208" i="2"/>
  <c r="D311" i="2" s="1"/>
  <c r="D202" i="2"/>
  <c r="D305" i="2" s="1"/>
  <c r="D170" i="2"/>
  <c r="D273" i="2" s="1"/>
  <c r="D161" i="2"/>
  <c r="D264" i="2" s="1"/>
  <c r="I208" i="2"/>
  <c r="I311" i="2" s="1"/>
  <c r="I127" i="2"/>
  <c r="I230" i="2" s="1"/>
  <c r="I121" i="2"/>
  <c r="I193" i="2"/>
  <c r="I296" i="2" s="1"/>
  <c r="I152" i="2"/>
  <c r="I255" i="2" s="1"/>
  <c r="I171" i="2"/>
  <c r="I274" i="2" s="1"/>
  <c r="I183" i="2"/>
  <c r="I286" i="2" s="1"/>
  <c r="I177" i="2"/>
  <c r="I280" i="2" s="1"/>
  <c r="I158" i="2"/>
  <c r="I261" i="2" s="1"/>
  <c r="I146" i="2"/>
  <c r="I249" i="2" s="1"/>
  <c r="E153" i="2"/>
  <c r="E256" i="2" s="1"/>
  <c r="D124" i="2"/>
  <c r="D227" i="2" s="1"/>
  <c r="H192" i="2"/>
  <c r="H295" i="2" s="1"/>
  <c r="H147" i="2"/>
  <c r="H250" i="2" s="1"/>
  <c r="D157" i="2"/>
  <c r="D260" i="2" s="1"/>
  <c r="D123" i="2"/>
  <c r="D226" i="2" s="1"/>
  <c r="D151" i="2"/>
  <c r="D254" i="2" s="1"/>
  <c r="D146" i="2"/>
  <c r="D249" i="2" s="1"/>
  <c r="D180" i="2"/>
  <c r="D283" i="2" s="1"/>
  <c r="D152" i="2"/>
  <c r="D255" i="2" s="1"/>
  <c r="I209" i="2"/>
  <c r="I312" i="2" s="1"/>
  <c r="I122" i="2"/>
  <c r="I225" i="2" s="1"/>
  <c r="I215" i="2"/>
  <c r="I318" i="2" s="1"/>
  <c r="I150" i="2"/>
  <c r="I253" i="2" s="1"/>
  <c r="I134" i="2"/>
  <c r="I237" i="2" s="1"/>
  <c r="I205" i="2"/>
  <c r="I308" i="2" s="1"/>
  <c r="I155" i="2"/>
  <c r="I258" i="2" s="1"/>
  <c r="I174" i="2"/>
  <c r="I277" i="2" s="1"/>
  <c r="E156" i="2"/>
  <c r="E259" i="2" s="1"/>
  <c r="E186" i="2"/>
  <c r="E289" i="2" s="1"/>
  <c r="H155" i="2"/>
  <c r="H258" i="2" s="1"/>
  <c r="D143" i="2"/>
  <c r="D246" i="2" s="1"/>
  <c r="D171" i="2"/>
  <c r="D274" i="2" s="1"/>
  <c r="I185" i="2"/>
  <c r="I288" i="2" s="1"/>
  <c r="I163" i="2"/>
  <c r="I266" i="2" s="1"/>
  <c r="I137" i="2"/>
  <c r="I240" i="2" s="1"/>
  <c r="I181" i="2"/>
  <c r="I284" i="2" s="1"/>
  <c r="I175" i="2"/>
  <c r="I278" i="2" s="1"/>
  <c r="I133" i="2"/>
  <c r="I236" i="2" s="1"/>
  <c r="I200" i="2"/>
  <c r="I303" i="2" s="1"/>
  <c r="E134" i="2"/>
  <c r="E237" i="2" s="1"/>
  <c r="E164" i="2"/>
  <c r="E267" i="2" s="1"/>
  <c r="E175" i="2"/>
  <c r="E278" i="2" s="1"/>
  <c r="E169" i="2"/>
  <c r="E272" i="2" s="1"/>
  <c r="E215" i="2"/>
  <c r="E318" i="2" s="1"/>
  <c r="E155" i="2"/>
  <c r="E258" i="2" s="1"/>
  <c r="E142" i="2"/>
  <c r="E245" i="2" s="1"/>
  <c r="H171" i="2"/>
  <c r="H274" i="2" s="1"/>
  <c r="H166" i="2"/>
  <c r="H269" i="2" s="1"/>
  <c r="H189" i="2"/>
  <c r="H292" i="2" s="1"/>
  <c r="D201" i="2"/>
  <c r="D304" i="2" s="1"/>
  <c r="D166" i="2"/>
  <c r="D269" i="2" s="1"/>
  <c r="I147" i="2"/>
  <c r="I250" i="2" s="1"/>
  <c r="I188" i="2"/>
  <c r="I291" i="2" s="1"/>
  <c r="I180" i="2"/>
  <c r="I283" i="2" s="1"/>
  <c r="I169" i="2"/>
  <c r="I272" i="2" s="1"/>
  <c r="E189" i="2"/>
  <c r="E292" i="2" s="1"/>
  <c r="E178" i="2"/>
  <c r="E281" i="2" s="1"/>
  <c r="E122" i="2"/>
  <c r="E225" i="2" s="1"/>
  <c r="E184" i="2"/>
  <c r="E287" i="2" s="1"/>
  <c r="E181" i="2"/>
  <c r="E284" i="2" s="1"/>
  <c r="E214" i="2"/>
  <c r="E317" i="2" s="1"/>
  <c r="E136" i="2"/>
  <c r="E239" i="2" s="1"/>
  <c r="E204" i="2"/>
  <c r="E307" i="2" s="1"/>
  <c r="E217" i="2"/>
  <c r="E320" i="2" s="1"/>
  <c r="E148" i="2"/>
  <c r="E251" i="2" s="1"/>
  <c r="H141" i="2"/>
  <c r="H244" i="2" s="1"/>
  <c r="H187" i="2"/>
  <c r="H290" i="2" s="1"/>
  <c r="H213" i="2"/>
  <c r="H316" i="2" s="1"/>
  <c r="H190" i="2"/>
  <c r="H293" i="2" s="1"/>
  <c r="H150" i="2"/>
  <c r="H253" i="2" s="1"/>
  <c r="D218" i="2"/>
  <c r="D321" i="2" s="1"/>
  <c r="D141" i="2"/>
  <c r="D244" i="2" s="1"/>
  <c r="D153" i="2"/>
  <c r="D256" i="2" s="1"/>
  <c r="D183" i="2"/>
  <c r="D286" i="2" s="1"/>
  <c r="I138" i="2"/>
  <c r="I241" i="2" s="1"/>
  <c r="I186" i="2"/>
  <c r="I289" i="2" s="1"/>
  <c r="I206" i="2"/>
  <c r="I309" i="2" s="1"/>
  <c r="I172" i="2"/>
  <c r="I275" i="2" s="1"/>
  <c r="I203" i="2"/>
  <c r="I306" i="2" s="1"/>
  <c r="E213" i="2"/>
  <c r="E316" i="2" s="1"/>
  <c r="E182" i="2"/>
  <c r="E285" i="2" s="1"/>
  <c r="E190" i="2"/>
  <c r="E293" i="2" s="1"/>
  <c r="E187" i="2"/>
  <c r="E290" i="2" s="1"/>
  <c r="E128" i="2"/>
  <c r="E231" i="2" s="1"/>
  <c r="E196" i="2"/>
  <c r="E299" i="2" s="1"/>
  <c r="E160" i="2"/>
  <c r="E263" i="2" s="1"/>
  <c r="E167" i="2"/>
  <c r="E270" i="2" s="1"/>
  <c r="H218" i="2"/>
  <c r="H321" i="2" s="1"/>
  <c r="H199" i="2"/>
  <c r="H302" i="2" s="1"/>
  <c r="H123" i="2"/>
  <c r="H226" i="2" s="1"/>
  <c r="H162" i="2"/>
  <c r="H265" i="2" s="1"/>
  <c r="D191" i="2"/>
  <c r="D294" i="2" s="1"/>
  <c r="D131" i="2"/>
  <c r="D234" i="2" s="1"/>
  <c r="D125" i="2"/>
  <c r="D228" i="2" s="1"/>
  <c r="D192" i="2"/>
  <c r="D295" i="2" s="1"/>
  <c r="D162" i="2"/>
  <c r="D265" i="2" s="1"/>
  <c r="I197" i="2"/>
  <c r="I300" i="2" s="1"/>
  <c r="I145" i="2"/>
  <c r="I248" i="2" s="1"/>
  <c r="E127" i="2"/>
  <c r="E230" i="2" s="1"/>
  <c r="E218" i="2"/>
  <c r="E321" i="2" s="1"/>
  <c r="E145" i="2"/>
  <c r="E248" i="2" s="1"/>
  <c r="H156" i="2"/>
  <c r="H259" i="2" s="1"/>
  <c r="H201" i="2"/>
  <c r="H304" i="2" s="1"/>
  <c r="H182" i="2"/>
  <c r="H285" i="2" s="1"/>
  <c r="H169" i="2"/>
  <c r="H272" i="2" s="1"/>
  <c r="D173" i="2"/>
  <c r="D276" i="2" s="1"/>
  <c r="D182" i="2"/>
  <c r="D285" i="2" s="1"/>
  <c r="D212" i="2"/>
  <c r="D315" i="2" s="1"/>
  <c r="D194" i="2"/>
  <c r="D297" i="2" s="1"/>
  <c r="D189" i="2"/>
  <c r="D292" i="2" s="1"/>
  <c r="D150" i="2"/>
  <c r="D253" i="2" s="1"/>
  <c r="I178" i="2"/>
  <c r="I281" i="2" s="1"/>
  <c r="I173" i="2"/>
  <c r="I276" i="2" s="1"/>
  <c r="I184" i="2"/>
  <c r="I287" i="2" s="1"/>
  <c r="I218" i="2"/>
  <c r="I321" i="2" s="1"/>
  <c r="I132" i="2"/>
  <c r="I235" i="2" s="1"/>
  <c r="I156" i="2"/>
  <c r="I259" i="2" s="1"/>
  <c r="I153" i="2"/>
  <c r="I256" i="2" s="1"/>
  <c r="I167" i="2"/>
  <c r="I270" i="2" s="1"/>
  <c r="E159" i="2"/>
  <c r="E262" i="2" s="1"/>
  <c r="E209" i="2"/>
  <c r="E312" i="2" s="1"/>
  <c r="H214" i="2"/>
  <c r="H317" i="2" s="1"/>
  <c r="H139" i="2"/>
  <c r="H242" i="2" s="1"/>
  <c r="H186" i="2"/>
  <c r="H289" i="2" s="1"/>
  <c r="H177" i="2"/>
  <c r="H280" i="2" s="1"/>
  <c r="H196" i="2"/>
  <c r="H299" i="2" s="1"/>
  <c r="H185" i="2"/>
  <c r="H288" i="2" s="1"/>
  <c r="H197" i="2"/>
  <c r="H300" i="2" s="1"/>
  <c r="H133" i="2"/>
  <c r="H236" i="2" s="1"/>
  <c r="H158" i="2"/>
  <c r="H261" i="2" s="1"/>
  <c r="G202" i="1"/>
  <c r="G305" i="1" s="1"/>
  <c r="G215" i="1"/>
  <c r="G318" i="1" s="1"/>
  <c r="G155" i="1"/>
  <c r="G258" i="1" s="1"/>
  <c r="H138" i="2"/>
  <c r="H241" i="2" s="1"/>
  <c r="C149" i="2"/>
  <c r="C252" i="2" s="1"/>
  <c r="F146" i="1"/>
  <c r="F249" i="1" s="1"/>
  <c r="H216" i="2"/>
  <c r="H319" i="2" s="1"/>
  <c r="H121" i="2"/>
  <c r="H153" i="2"/>
  <c r="H256" i="2" s="1"/>
  <c r="H179" i="2"/>
  <c r="H282" i="2" s="1"/>
  <c r="H160" i="2"/>
  <c r="H263" i="2" s="1"/>
  <c r="H210" i="2"/>
  <c r="H313" i="2" s="1"/>
  <c r="H203" i="2"/>
  <c r="H306" i="2" s="1"/>
  <c r="H194" i="2"/>
  <c r="H297" i="2" s="1"/>
  <c r="H145" i="2"/>
  <c r="H248" i="2" s="1"/>
  <c r="H159" i="2"/>
  <c r="H262" i="2" s="1"/>
  <c r="H200" i="2"/>
  <c r="H303" i="2" s="1"/>
  <c r="H140" i="2"/>
  <c r="H243" i="2" s="1"/>
  <c r="H206" i="2"/>
  <c r="H309" i="2" s="1"/>
  <c r="H176" i="2"/>
  <c r="H279" i="2" s="1"/>
  <c r="H165" i="2"/>
  <c r="H268" i="2" s="1"/>
  <c r="H128" i="2"/>
  <c r="H231" i="2" s="1"/>
  <c r="H209" i="2"/>
  <c r="H312" i="2" s="1"/>
  <c r="F132" i="1"/>
  <c r="F235" i="1" s="1"/>
  <c r="B184" i="1"/>
  <c r="B287" i="1" s="1"/>
  <c r="B204" i="1"/>
  <c r="B307" i="1" s="1"/>
  <c r="B144" i="1"/>
  <c r="B247" i="1" s="1"/>
  <c r="F142" i="1"/>
  <c r="F245" i="1" s="1"/>
  <c r="D122" i="2"/>
  <c r="D225" i="2" s="1"/>
  <c r="E131" i="2"/>
  <c r="E234" i="2" s="1"/>
  <c r="B192" i="1"/>
  <c r="B295" i="1" s="1"/>
  <c r="J194" i="1"/>
  <c r="J297" i="1" s="1"/>
  <c r="G217" i="1"/>
  <c r="G320" i="1" s="1"/>
  <c r="F181" i="1"/>
  <c r="F284" i="1" s="1"/>
  <c r="F204" i="1"/>
  <c r="F307" i="1" s="1"/>
  <c r="K196" i="1"/>
  <c r="K299" i="1" s="1"/>
  <c r="H126" i="2"/>
  <c r="H229" i="2" s="1"/>
  <c r="H220" i="2"/>
  <c r="H323" i="2" s="1"/>
  <c r="B136" i="1"/>
  <c r="B239" i="1" s="1"/>
  <c r="G210" i="1"/>
  <c r="G313" i="1" s="1"/>
  <c r="K130" i="1"/>
  <c r="K233" i="1" s="1"/>
  <c r="H122" i="2"/>
  <c r="H225" i="2" s="1"/>
  <c r="D126" i="2"/>
  <c r="D229" i="2" s="1"/>
  <c r="E133" i="2"/>
  <c r="E236" i="2" s="1"/>
  <c r="H124" i="2"/>
  <c r="H227" i="2" s="1"/>
  <c r="H215" i="2"/>
  <c r="H318" i="2" s="1"/>
  <c r="D176" i="2"/>
  <c r="D279" i="2" s="1"/>
  <c r="D167" i="2"/>
  <c r="D270" i="2" s="1"/>
  <c r="D136" i="2"/>
  <c r="D239" i="2" s="1"/>
  <c r="D220" i="2"/>
  <c r="D323" i="2" s="1"/>
  <c r="D215" i="2"/>
  <c r="D318" i="2" s="1"/>
  <c r="I211" i="2"/>
  <c r="I314" i="2" s="1"/>
  <c r="E168" i="2"/>
  <c r="E271" i="2" s="1"/>
  <c r="H217" i="2"/>
  <c r="H320" i="2" s="1"/>
  <c r="D187" i="2"/>
  <c r="D290" i="2" s="1"/>
  <c r="I213" i="2"/>
  <c r="I316" i="2" s="1"/>
  <c r="E185" i="2"/>
  <c r="E288" i="2" s="1"/>
  <c r="H135" i="2"/>
  <c r="H238" i="2" s="1"/>
  <c r="H136" i="2"/>
  <c r="H239" i="2" s="1"/>
  <c r="H167" i="2"/>
  <c r="H270" i="2" s="1"/>
  <c r="H184" i="2"/>
  <c r="H287" i="2" s="1"/>
  <c r="H211" i="2"/>
  <c r="H314" i="2" s="1"/>
  <c r="D213" i="2"/>
  <c r="D316" i="2" s="1"/>
  <c r="I166" i="2"/>
  <c r="I269" i="2" s="1"/>
  <c r="I190" i="2"/>
  <c r="I293" i="2" s="1"/>
  <c r="I126" i="2"/>
  <c r="I229" i="2" s="1"/>
  <c r="E201" i="2"/>
  <c r="E304" i="2" s="1"/>
  <c r="E195" i="2"/>
  <c r="E298" i="2" s="1"/>
  <c r="E199" i="2"/>
  <c r="E302" i="2" s="1"/>
  <c r="B150" i="1"/>
  <c r="B253" i="1" s="1"/>
  <c r="J171" i="1"/>
  <c r="J274" i="1" s="1"/>
  <c r="G167" i="1"/>
  <c r="G270" i="1" s="1"/>
  <c r="B153" i="1"/>
  <c r="B256" i="1" s="1"/>
  <c r="J197" i="1"/>
  <c r="J300" i="1" s="1"/>
  <c r="G199" i="1"/>
  <c r="G302" i="1" s="1"/>
  <c r="K219" i="1"/>
  <c r="K322" i="1" s="1"/>
  <c r="B139" i="1"/>
  <c r="B242" i="1" s="1"/>
  <c r="B187" i="1"/>
  <c r="B290" i="1" s="1"/>
  <c r="B191" i="1"/>
  <c r="B294" i="1" s="1"/>
  <c r="J156" i="1"/>
  <c r="J259" i="1" s="1"/>
  <c r="G170" i="1"/>
  <c r="G273" i="1" s="1"/>
  <c r="G133" i="1"/>
  <c r="G236" i="1" s="1"/>
  <c r="K216" i="1"/>
  <c r="K319" i="1" s="1"/>
  <c r="B164" i="1"/>
  <c r="B267" i="1" s="1"/>
  <c r="G197" i="1"/>
  <c r="G300" i="1" s="1"/>
  <c r="G127" i="1"/>
  <c r="G230" i="1" s="1"/>
  <c r="K191" i="1"/>
  <c r="K294" i="1" s="1"/>
  <c r="K159" i="1"/>
  <c r="K262" i="1" s="1"/>
  <c r="K140" i="1"/>
  <c r="K243" i="1" s="1"/>
  <c r="B178" i="1"/>
  <c r="B281" i="1" s="1"/>
  <c r="B148" i="1"/>
  <c r="B251" i="1" s="1"/>
  <c r="G176" i="1"/>
  <c r="G279" i="1" s="1"/>
  <c r="K154" i="1"/>
  <c r="K257" i="1" s="1"/>
  <c r="K173" i="1"/>
  <c r="K276" i="1" s="1"/>
  <c r="J192" i="1"/>
  <c r="J295" i="1" s="1"/>
  <c r="K163" i="1"/>
  <c r="K266" i="1" s="1"/>
  <c r="F212" i="1"/>
  <c r="F315" i="1" s="1"/>
  <c r="K156" i="1"/>
  <c r="K259" i="1" s="1"/>
  <c r="B180" i="1"/>
  <c r="B283" i="1" s="1"/>
  <c r="B169" i="1"/>
  <c r="B272" i="1" s="1"/>
  <c r="B152" i="1"/>
  <c r="B255" i="1" s="1"/>
  <c r="J129" i="1"/>
  <c r="J232" i="1" s="1"/>
  <c r="J127" i="1"/>
  <c r="J230" i="1" s="1"/>
  <c r="J165" i="1"/>
  <c r="J268" i="1" s="1"/>
  <c r="J122" i="1"/>
  <c r="J225" i="1" s="1"/>
  <c r="F209" i="1"/>
  <c r="F312" i="1" s="1"/>
  <c r="F190" i="1"/>
  <c r="F293" i="1" s="1"/>
  <c r="K166" i="1"/>
  <c r="K269" i="1" s="1"/>
  <c r="K123" i="1"/>
  <c r="K226" i="1" s="1"/>
  <c r="B137" i="1"/>
  <c r="B240" i="1" s="1"/>
  <c r="G149" i="1"/>
  <c r="G252" i="1" s="1"/>
  <c r="J188" i="1"/>
  <c r="J291" i="1" s="1"/>
  <c r="J209" i="1"/>
  <c r="J312" i="1" s="1"/>
  <c r="G189" i="1"/>
  <c r="G292" i="1" s="1"/>
  <c r="G146" i="1"/>
  <c r="G249" i="1" s="1"/>
  <c r="F145" i="1"/>
  <c r="F248" i="1" s="1"/>
  <c r="B209" i="1"/>
  <c r="B312" i="1" s="1"/>
  <c r="J178" i="1"/>
  <c r="J281" i="1" s="1"/>
  <c r="J162" i="1"/>
  <c r="J265" i="1" s="1"/>
  <c r="J159" i="1"/>
  <c r="J262" i="1" s="1"/>
  <c r="J142" i="1"/>
  <c r="J245" i="1" s="1"/>
  <c r="J144" i="1"/>
  <c r="J247" i="1" s="1"/>
  <c r="F166" i="1"/>
  <c r="F269" i="1" s="1"/>
  <c r="K149" i="1"/>
  <c r="K252" i="1" s="1"/>
  <c r="K181" i="1"/>
  <c r="K284" i="1" s="1"/>
  <c r="B149" i="1"/>
  <c r="B252" i="1" s="1"/>
  <c r="G200" i="1"/>
  <c r="G303" i="1" s="1"/>
  <c r="F189" i="1"/>
  <c r="F292" i="1" s="1"/>
  <c r="K151" i="1"/>
  <c r="K254" i="1" s="1"/>
  <c r="K204" i="1"/>
  <c r="K307" i="1" s="1"/>
  <c r="K138" i="1"/>
  <c r="K241" i="1" s="1"/>
  <c r="K214" i="1"/>
  <c r="K317" i="1" s="1"/>
  <c r="K146" i="1"/>
  <c r="K249" i="1" s="1"/>
  <c r="K158" i="1"/>
  <c r="K261" i="1" s="1"/>
  <c r="K161" i="1"/>
  <c r="K264" i="1" s="1"/>
  <c r="K132" i="1"/>
  <c r="K235" i="1" s="1"/>
  <c r="K195" i="1"/>
  <c r="K298" i="1" s="1"/>
  <c r="K207" i="1"/>
  <c r="K310" i="1" s="1"/>
  <c r="K170" i="1"/>
  <c r="K273" i="1" s="1"/>
  <c r="K125" i="1"/>
  <c r="K228" i="1" s="1"/>
  <c r="K144" i="1"/>
  <c r="K247" i="1" s="1"/>
  <c r="F216" i="1"/>
  <c r="F319" i="1" s="1"/>
  <c r="F127" i="1"/>
  <c r="F230" i="1" s="1"/>
  <c r="K186" i="1"/>
  <c r="K289" i="1" s="1"/>
  <c r="K190" i="1"/>
  <c r="K293" i="1" s="1"/>
  <c r="K205" i="1"/>
  <c r="K308" i="1" s="1"/>
  <c r="K209" i="1"/>
  <c r="K312" i="1" s="1"/>
  <c r="K183" i="1"/>
  <c r="K286" i="1" s="1"/>
  <c r="B205" i="1"/>
  <c r="B308" i="1" s="1"/>
  <c r="B197" i="1"/>
  <c r="B300" i="1" s="1"/>
  <c r="G188" i="1"/>
  <c r="G291" i="1" s="1"/>
  <c r="F174" i="1"/>
  <c r="F277" i="1" s="1"/>
  <c r="F155" i="1"/>
  <c r="F258" i="1" s="1"/>
  <c r="F129" i="1"/>
  <c r="F232" i="1" s="1"/>
  <c r="F213" i="1"/>
  <c r="F316" i="1" s="1"/>
  <c r="K218" i="1"/>
  <c r="K321" i="1" s="1"/>
  <c r="K201" i="1"/>
  <c r="K304" i="1" s="1"/>
  <c r="G138" i="1"/>
  <c r="G241" i="1" s="1"/>
  <c r="G219" i="1"/>
  <c r="G322" i="1" s="1"/>
  <c r="G130" i="1"/>
  <c r="G233" i="1" s="1"/>
  <c r="F201" i="1"/>
  <c r="F304" i="1" s="1"/>
  <c r="F184" i="1"/>
  <c r="F287" i="1" s="1"/>
  <c r="F169" i="1"/>
  <c r="F272" i="1" s="1"/>
  <c r="F191" i="1"/>
  <c r="F294" i="1" s="1"/>
  <c r="F141" i="1"/>
  <c r="F244" i="1" s="1"/>
  <c r="K126" i="1"/>
  <c r="K229" i="1" s="1"/>
  <c r="K150" i="1"/>
  <c r="K253" i="1" s="1"/>
  <c r="K171" i="1"/>
  <c r="K274" i="1" s="1"/>
  <c r="J145" i="1"/>
  <c r="J248" i="1" s="1"/>
  <c r="F167" i="1"/>
  <c r="F270" i="1" s="1"/>
  <c r="F162" i="1"/>
  <c r="F265" i="1" s="1"/>
  <c r="F122" i="1"/>
  <c r="F225" i="1" s="1"/>
  <c r="K164" i="1"/>
  <c r="K267" i="1" s="1"/>
  <c r="B154" i="1"/>
  <c r="B257" i="1" s="1"/>
  <c r="B165" i="1"/>
  <c r="B268" i="1" s="1"/>
  <c r="B134" i="1"/>
  <c r="B237" i="1" s="1"/>
  <c r="B151" i="1"/>
  <c r="B254" i="1" s="1"/>
  <c r="J179" i="1"/>
  <c r="J282" i="1" s="1"/>
  <c r="J216" i="1"/>
  <c r="J319" i="1" s="1"/>
  <c r="J161" i="1"/>
  <c r="J264" i="1" s="1"/>
  <c r="G203" i="1"/>
  <c r="G306" i="1" s="1"/>
  <c r="G158" i="1"/>
  <c r="G261" i="1" s="1"/>
  <c r="G164" i="1"/>
  <c r="G267" i="1" s="1"/>
  <c r="F207" i="1"/>
  <c r="F310" i="1" s="1"/>
  <c r="F192" i="1"/>
  <c r="F295" i="1" s="1"/>
  <c r="F130" i="1"/>
  <c r="F233" i="1" s="1"/>
  <c r="F214" i="1"/>
  <c r="F317" i="1" s="1"/>
  <c r="K165" i="1"/>
  <c r="K268" i="1" s="1"/>
  <c r="K187" i="1"/>
  <c r="K290" i="1" s="1"/>
  <c r="K176" i="1"/>
  <c r="K279" i="1" s="1"/>
  <c r="K137" i="1"/>
  <c r="K240" i="1" s="1"/>
  <c r="K153" i="1"/>
  <c r="K256" i="1" s="1"/>
  <c r="B133" i="1"/>
  <c r="B236" i="1" s="1"/>
  <c r="B145" i="1"/>
  <c r="B248" i="1" s="1"/>
  <c r="B129" i="1"/>
  <c r="B232" i="1" s="1"/>
  <c r="B199" i="1"/>
  <c r="B302" i="1" s="1"/>
  <c r="J217" i="1"/>
  <c r="J320" i="1" s="1"/>
  <c r="J183" i="1"/>
  <c r="J286" i="1" s="1"/>
  <c r="J163" i="1"/>
  <c r="J266" i="1" s="1"/>
  <c r="J184" i="1"/>
  <c r="J287" i="1" s="1"/>
  <c r="J125" i="1"/>
  <c r="J228" i="1" s="1"/>
  <c r="G216" i="1"/>
  <c r="G319" i="1" s="1"/>
  <c r="G213" i="1"/>
  <c r="G316" i="1" s="1"/>
  <c r="G183" i="1"/>
  <c r="G286" i="1" s="1"/>
  <c r="G152" i="1"/>
  <c r="G255" i="1" s="1"/>
  <c r="G201" i="1"/>
  <c r="G304" i="1" s="1"/>
  <c r="F135" i="1"/>
  <c r="F238" i="1" s="1"/>
  <c r="F149" i="1"/>
  <c r="F252" i="1" s="1"/>
  <c r="F154" i="1"/>
  <c r="F257" i="1" s="1"/>
  <c r="F211" i="1"/>
  <c r="F314" i="1" s="1"/>
  <c r="F193" i="1"/>
  <c r="F296" i="1" s="1"/>
  <c r="F199" i="1"/>
  <c r="F302" i="1" s="1"/>
  <c r="K200" i="1"/>
  <c r="K303" i="1" s="1"/>
  <c r="K129" i="1"/>
  <c r="K232" i="1" s="1"/>
  <c r="K202" i="1"/>
  <c r="K305" i="1" s="1"/>
  <c r="K180" i="1"/>
  <c r="K283" i="1" s="1"/>
  <c r="K179" i="1"/>
  <c r="K282" i="1" s="1"/>
  <c r="B167" i="1"/>
  <c r="B270" i="1" s="1"/>
  <c r="B195" i="1"/>
  <c r="B298" i="1" s="1"/>
  <c r="J155" i="1"/>
  <c r="J258" i="1" s="1"/>
  <c r="J148" i="1"/>
  <c r="J251" i="1" s="1"/>
  <c r="J170" i="1"/>
  <c r="J273" i="1" s="1"/>
  <c r="G124" i="1"/>
  <c r="G227" i="1" s="1"/>
  <c r="G157" i="1"/>
  <c r="G260" i="1" s="1"/>
  <c r="G143" i="1"/>
  <c r="G246" i="1" s="1"/>
  <c r="B162" i="1"/>
  <c r="B265" i="1" s="1"/>
  <c r="J147" i="1"/>
  <c r="J250" i="1" s="1"/>
  <c r="J121" i="1"/>
  <c r="J210" i="1"/>
  <c r="J313" i="1" s="1"/>
  <c r="J193" i="1"/>
  <c r="J296" i="1" s="1"/>
  <c r="J158" i="1"/>
  <c r="J261" i="1" s="1"/>
  <c r="G142" i="1"/>
  <c r="G245" i="1" s="1"/>
  <c r="G181" i="1"/>
  <c r="G284" i="1" s="1"/>
  <c r="G178" i="1"/>
  <c r="G281" i="1" s="1"/>
  <c r="G121" i="1"/>
  <c r="G150" i="1"/>
  <c r="G253" i="1" s="1"/>
  <c r="F171" i="1"/>
  <c r="F274" i="1" s="1"/>
  <c r="F217" i="1"/>
  <c r="F320" i="1" s="1"/>
  <c r="F170" i="1"/>
  <c r="F273" i="1" s="1"/>
  <c r="F164" i="1"/>
  <c r="F267" i="1" s="1"/>
  <c r="F156" i="1"/>
  <c r="F259" i="1" s="1"/>
  <c r="K122" i="1"/>
  <c r="K225" i="1" s="1"/>
  <c r="K152" i="1"/>
  <c r="K255" i="1" s="1"/>
  <c r="K134" i="1"/>
  <c r="K237" i="1" s="1"/>
  <c r="K208" i="1"/>
  <c r="K311" i="1" s="1"/>
  <c r="K155" i="1"/>
  <c r="K258" i="1" s="1"/>
  <c r="K169" i="1"/>
  <c r="K272" i="1" s="1"/>
  <c r="K148" i="1"/>
  <c r="K251" i="1" s="1"/>
  <c r="K198" i="1"/>
  <c r="K301" i="1" s="1"/>
  <c r="K184" i="1"/>
  <c r="K287" i="1" s="1"/>
  <c r="K212" i="1"/>
  <c r="K315" i="1" s="1"/>
  <c r="B146" i="1"/>
  <c r="B249" i="1" s="1"/>
  <c r="J180" i="1"/>
  <c r="J283" i="1" s="1"/>
  <c r="J153" i="1"/>
  <c r="J256" i="1" s="1"/>
  <c r="G204" i="1"/>
  <c r="G307" i="1" s="1"/>
  <c r="F163" i="1"/>
  <c r="F266" i="1" s="1"/>
  <c r="F215" i="1"/>
  <c r="F318" i="1" s="1"/>
  <c r="F151" i="1"/>
  <c r="F254" i="1" s="1"/>
  <c r="F139" i="1"/>
  <c r="F242" i="1" s="1"/>
  <c r="K172" i="1"/>
  <c r="K275" i="1" s="1"/>
  <c r="K199" i="1"/>
  <c r="K302" i="1" s="1"/>
  <c r="K167" i="1"/>
  <c r="K270" i="1" s="1"/>
  <c r="K185" i="1"/>
  <c r="K288" i="1" s="1"/>
  <c r="B171" i="1"/>
  <c r="B274" i="1" s="1"/>
  <c r="B185" i="1"/>
  <c r="B288" i="1" s="1"/>
  <c r="B177" i="1"/>
  <c r="B280" i="1" s="1"/>
  <c r="B181" i="1"/>
  <c r="B284" i="1" s="1"/>
  <c r="J169" i="1"/>
  <c r="J272" i="1" s="1"/>
  <c r="J150" i="1"/>
  <c r="J253" i="1" s="1"/>
  <c r="G135" i="1"/>
  <c r="G238" i="1" s="1"/>
  <c r="G180" i="1"/>
  <c r="G283" i="1" s="1"/>
  <c r="G136" i="1"/>
  <c r="G239" i="1" s="1"/>
  <c r="G171" i="1"/>
  <c r="G274" i="1" s="1"/>
  <c r="G195" i="1"/>
  <c r="G298" i="1" s="1"/>
  <c r="G148" i="1"/>
  <c r="G251" i="1" s="1"/>
  <c r="F196" i="1"/>
  <c r="F299" i="1" s="1"/>
  <c r="F158" i="1"/>
  <c r="F261" i="1" s="1"/>
  <c r="F208" i="1"/>
  <c r="F311" i="1" s="1"/>
  <c r="F153" i="1"/>
  <c r="F256" i="1" s="1"/>
  <c r="K133" i="1"/>
  <c r="K236" i="1" s="1"/>
  <c r="K189" i="1"/>
  <c r="K292" i="1" s="1"/>
  <c r="K127" i="1"/>
  <c r="K230" i="1" s="1"/>
  <c r="K141" i="1"/>
  <c r="K244" i="1" s="1"/>
  <c r="K197" i="1"/>
  <c r="K300" i="1" s="1"/>
  <c r="K162" i="1"/>
  <c r="K265" i="1" s="1"/>
  <c r="K220" i="1"/>
  <c r="K323" i="1" s="1"/>
  <c r="K142" i="1"/>
  <c r="K245" i="1" s="1"/>
  <c r="F206" i="1"/>
  <c r="F309" i="1" s="1"/>
  <c r="F220" i="1"/>
  <c r="F323" i="1" s="1"/>
  <c r="B170" i="1"/>
  <c r="B273" i="1" s="1"/>
  <c r="B175" i="1"/>
  <c r="B278" i="1" s="1"/>
  <c r="B166" i="1"/>
  <c r="B269" i="1" s="1"/>
  <c r="B194" i="1"/>
  <c r="B297" i="1" s="1"/>
  <c r="B200" i="1"/>
  <c r="B303" i="1" s="1"/>
  <c r="B189" i="1"/>
  <c r="B292" i="1" s="1"/>
  <c r="B211" i="1"/>
  <c r="B314" i="1" s="1"/>
  <c r="J172" i="1"/>
  <c r="J275" i="1" s="1"/>
  <c r="J212" i="1"/>
  <c r="J315" i="1" s="1"/>
  <c r="J152" i="1"/>
  <c r="J255" i="1" s="1"/>
  <c r="J182" i="1"/>
  <c r="J285" i="1" s="1"/>
  <c r="J131" i="1"/>
  <c r="J234" i="1" s="1"/>
  <c r="J189" i="1"/>
  <c r="J292" i="1" s="1"/>
  <c r="G163" i="1"/>
  <c r="G266" i="1" s="1"/>
  <c r="G192" i="1"/>
  <c r="G295" i="1" s="1"/>
  <c r="G175" i="1"/>
  <c r="G278" i="1" s="1"/>
  <c r="G179" i="1"/>
  <c r="G282" i="1" s="1"/>
  <c r="G154" i="1"/>
  <c r="G257" i="1" s="1"/>
  <c r="G126" i="1"/>
  <c r="G229" i="1" s="1"/>
  <c r="G169" i="1"/>
  <c r="G272" i="1" s="1"/>
  <c r="G141" i="1"/>
  <c r="G244" i="1" s="1"/>
  <c r="G156" i="1"/>
  <c r="G259" i="1" s="1"/>
  <c r="G160" i="1"/>
  <c r="G263" i="1" s="1"/>
  <c r="F125" i="1"/>
  <c r="F228" i="1" s="1"/>
  <c r="F203" i="1"/>
  <c r="F306" i="1" s="1"/>
  <c r="F197" i="1"/>
  <c r="F300" i="1" s="1"/>
  <c r="F179" i="1"/>
  <c r="F282" i="1" s="1"/>
  <c r="F218" i="1"/>
  <c r="F321" i="1" s="1"/>
  <c r="K206" i="1"/>
  <c r="K309" i="1" s="1"/>
  <c r="K143" i="1"/>
  <c r="K246" i="1" s="1"/>
  <c r="K215" i="1"/>
  <c r="K318" i="1" s="1"/>
  <c r="K121" i="1"/>
  <c r="K136" i="1"/>
  <c r="K239" i="1" s="1"/>
  <c r="K182" i="1"/>
  <c r="K285" i="1" s="1"/>
  <c r="B176" i="1"/>
  <c r="B279" i="1" s="1"/>
  <c r="B173" i="1"/>
  <c r="B276" i="1" s="1"/>
  <c r="B140" i="1"/>
  <c r="B243" i="1" s="1"/>
  <c r="B207" i="1"/>
  <c r="B310" i="1" s="1"/>
  <c r="J208" i="1"/>
  <c r="J311" i="1" s="1"/>
  <c r="J199" i="1"/>
  <c r="J302" i="1" s="1"/>
  <c r="J123" i="1"/>
  <c r="J226" i="1" s="1"/>
  <c r="J157" i="1"/>
  <c r="J260" i="1" s="1"/>
  <c r="J132" i="1"/>
  <c r="J235" i="1" s="1"/>
  <c r="J201" i="1"/>
  <c r="J304" i="1" s="1"/>
  <c r="J149" i="1"/>
  <c r="J252" i="1" s="1"/>
  <c r="G184" i="1"/>
  <c r="G287" i="1" s="1"/>
  <c r="G147" i="1"/>
  <c r="G250" i="1" s="1"/>
  <c r="G214" i="1"/>
  <c r="G317" i="1" s="1"/>
  <c r="G187" i="1"/>
  <c r="G290" i="1" s="1"/>
  <c r="G162" i="1"/>
  <c r="G265" i="1" s="1"/>
  <c r="G134" i="1"/>
  <c r="G237" i="1" s="1"/>
  <c r="G220" i="1"/>
  <c r="G323" i="1" s="1"/>
  <c r="F175" i="1"/>
  <c r="F278" i="1" s="1"/>
  <c r="F187" i="1"/>
  <c r="F290" i="1" s="1"/>
  <c r="F185" i="1"/>
  <c r="F288" i="1" s="1"/>
  <c r="F165" i="1"/>
  <c r="F268" i="1" s="1"/>
  <c r="F148" i="1"/>
  <c r="F251" i="1" s="1"/>
  <c r="F134" i="1"/>
  <c r="F237" i="1" s="1"/>
  <c r="F182" i="1"/>
  <c r="F285" i="1" s="1"/>
  <c r="F160" i="1"/>
  <c r="F263" i="1" s="1"/>
  <c r="F172" i="1"/>
  <c r="F275" i="1" s="1"/>
  <c r="K160" i="1"/>
  <c r="K263" i="1" s="1"/>
  <c r="K194" i="1"/>
  <c r="K297" i="1" s="1"/>
  <c r="B158" i="1"/>
  <c r="B261" i="1" s="1"/>
  <c r="B202" i="1"/>
  <c r="B305" i="1" s="1"/>
  <c r="B138" i="1"/>
  <c r="B241" i="1" s="1"/>
  <c r="B141" i="1"/>
  <c r="B244" i="1" s="1"/>
  <c r="B163" i="1"/>
  <c r="B266" i="1" s="1"/>
  <c r="B172" i="1"/>
  <c r="B275" i="1" s="1"/>
  <c r="B220" i="1"/>
  <c r="B323" i="1" s="1"/>
  <c r="B127" i="1"/>
  <c r="B230" i="1" s="1"/>
  <c r="B201" i="1"/>
  <c r="B304" i="1" s="1"/>
  <c r="B183" i="1"/>
  <c r="B286" i="1" s="1"/>
  <c r="B213" i="1"/>
  <c r="B316" i="1" s="1"/>
  <c r="J154" i="1"/>
  <c r="J257" i="1" s="1"/>
  <c r="J133" i="1"/>
  <c r="J236" i="1" s="1"/>
  <c r="J134" i="1"/>
  <c r="J237" i="1" s="1"/>
  <c r="J151" i="1"/>
  <c r="J254" i="1" s="1"/>
  <c r="J177" i="1"/>
  <c r="J280" i="1" s="1"/>
  <c r="J195" i="1"/>
  <c r="J298" i="1" s="1"/>
  <c r="J190" i="1"/>
  <c r="J293" i="1" s="1"/>
  <c r="G207" i="1"/>
  <c r="G310" i="1" s="1"/>
  <c r="G212" i="1"/>
  <c r="G315" i="1" s="1"/>
  <c r="G140" i="1"/>
  <c r="G243" i="1" s="1"/>
  <c r="G161" i="1"/>
  <c r="G264" i="1" s="1"/>
  <c r="G165" i="1"/>
  <c r="G268" i="1" s="1"/>
  <c r="G168" i="1"/>
  <c r="G271" i="1" s="1"/>
  <c r="F205" i="1"/>
  <c r="F308" i="1" s="1"/>
  <c r="F138" i="1"/>
  <c r="F241" i="1" s="1"/>
  <c r="F147" i="1"/>
  <c r="F250" i="1" s="1"/>
  <c r="F159" i="1"/>
  <c r="F262" i="1" s="1"/>
  <c r="F173" i="1"/>
  <c r="F276" i="1" s="1"/>
  <c r="F180" i="1"/>
  <c r="F283" i="1" s="1"/>
  <c r="F123" i="1"/>
  <c r="F226" i="1" s="1"/>
  <c r="F128" i="1"/>
  <c r="F231" i="1" s="1"/>
  <c r="F152" i="1"/>
  <c r="F255" i="1" s="1"/>
  <c r="F186" i="1"/>
  <c r="F289" i="1" s="1"/>
  <c r="K135" i="1"/>
  <c r="K238" i="1" s="1"/>
  <c r="K203" i="1"/>
  <c r="K306" i="1" s="1"/>
  <c r="K157" i="1"/>
  <c r="K260" i="1" s="1"/>
  <c r="K124" i="1"/>
  <c r="K227" i="1" s="1"/>
  <c r="B161" i="1"/>
  <c r="B264" i="1" s="1"/>
  <c r="B182" i="1"/>
  <c r="B285" i="1" s="1"/>
  <c r="B142" i="1"/>
  <c r="B245" i="1" s="1"/>
  <c r="B186" i="1"/>
  <c r="B289" i="1" s="1"/>
  <c r="B143" i="1"/>
  <c r="B246" i="1" s="1"/>
  <c r="B156" i="1"/>
  <c r="B259" i="1" s="1"/>
  <c r="B168" i="1"/>
  <c r="B271" i="1" s="1"/>
  <c r="B157" i="1"/>
  <c r="B260" i="1" s="1"/>
  <c r="B174" i="1"/>
  <c r="B277" i="1" s="1"/>
  <c r="B179" i="1"/>
  <c r="B282" i="1" s="1"/>
  <c r="B193" i="1"/>
  <c r="B296" i="1" s="1"/>
  <c r="J204" i="1"/>
  <c r="J307" i="1" s="1"/>
  <c r="J143" i="1"/>
  <c r="J246" i="1" s="1"/>
  <c r="J185" i="1"/>
  <c r="J288" i="1" s="1"/>
  <c r="J137" i="1"/>
  <c r="J240" i="1" s="1"/>
  <c r="J200" i="1"/>
  <c r="J303" i="1" s="1"/>
  <c r="J130" i="1"/>
  <c r="J233" i="1" s="1"/>
  <c r="J203" i="1"/>
  <c r="J306" i="1" s="1"/>
  <c r="J138" i="1"/>
  <c r="J241" i="1" s="1"/>
  <c r="J126" i="1"/>
  <c r="J229" i="1" s="1"/>
  <c r="J220" i="1"/>
  <c r="J323" i="1" s="1"/>
  <c r="J135" i="1"/>
  <c r="J238" i="1" s="1"/>
  <c r="G131" i="1"/>
  <c r="G234" i="1" s="1"/>
  <c r="G145" i="1"/>
  <c r="G248" i="1" s="1"/>
  <c r="G198" i="1"/>
  <c r="G301" i="1" s="1"/>
  <c r="G174" i="1"/>
  <c r="G277" i="1" s="1"/>
  <c r="G172" i="1"/>
  <c r="G275" i="1" s="1"/>
  <c r="G139" i="1"/>
  <c r="G242" i="1" s="1"/>
  <c r="G153" i="1"/>
  <c r="G256" i="1" s="1"/>
  <c r="G206" i="1"/>
  <c r="G309" i="1" s="1"/>
  <c r="G125" i="1"/>
  <c r="G228" i="1" s="1"/>
  <c r="G211" i="1"/>
  <c r="G314" i="1" s="1"/>
  <c r="G186" i="1"/>
  <c r="G289" i="1" s="1"/>
  <c r="G196" i="1"/>
  <c r="G299" i="1" s="1"/>
  <c r="G209" i="1"/>
  <c r="G312" i="1" s="1"/>
  <c r="G123" i="1"/>
  <c r="G226" i="1" s="1"/>
  <c r="G137" i="1"/>
  <c r="G240" i="1" s="1"/>
  <c r="G128" i="1"/>
  <c r="G231" i="1" s="1"/>
  <c r="F133" i="1"/>
  <c r="F236" i="1" s="1"/>
  <c r="F161" i="1"/>
  <c r="F264" i="1" s="1"/>
  <c r="F137" i="1"/>
  <c r="F240" i="1" s="1"/>
  <c r="F140" i="1"/>
  <c r="F243" i="1" s="1"/>
  <c r="F202" i="1"/>
  <c r="F305" i="1" s="1"/>
  <c r="K131" i="1"/>
  <c r="K234" i="1" s="1"/>
  <c r="K145" i="1"/>
  <c r="K248" i="1" s="1"/>
  <c r="K177" i="1"/>
  <c r="K280" i="1" s="1"/>
  <c r="K175" i="1"/>
  <c r="K278" i="1" s="1"/>
  <c r="K192" i="1"/>
  <c r="K295" i="1" s="1"/>
  <c r="K139" i="1"/>
  <c r="K242" i="1" s="1"/>
  <c r="B147" i="1"/>
  <c r="B250" i="1" s="1"/>
  <c r="J146" i="1"/>
  <c r="J249" i="1" s="1"/>
  <c r="J164" i="1"/>
  <c r="J267" i="1" s="1"/>
  <c r="G185" i="1"/>
  <c r="G288" i="1" s="1"/>
  <c r="G122" i="1"/>
  <c r="G225" i="1" s="1"/>
  <c r="G208" i="1"/>
  <c r="G311" i="1" s="1"/>
  <c r="F143" i="1"/>
  <c r="F246" i="1" s="1"/>
  <c r="F157" i="1"/>
  <c r="F260" i="1" s="1"/>
  <c r="F219" i="1"/>
  <c r="F322" i="1" s="1"/>
  <c r="F136" i="1"/>
  <c r="F239" i="1" s="1"/>
  <c r="F210" i="1"/>
  <c r="F313" i="1" s="1"/>
  <c r="J136" i="1"/>
  <c r="J239" i="1" s="1"/>
  <c r="G193" i="1"/>
  <c r="G296" i="1" s="1"/>
  <c r="F198" i="1"/>
  <c r="F301" i="1" s="1"/>
  <c r="F126" i="1"/>
  <c r="F229" i="1" s="1"/>
  <c r="F200" i="1"/>
  <c r="F303" i="1" s="1"/>
  <c r="F121" i="1"/>
  <c r="F124" i="1"/>
  <c r="F227" i="1" s="1"/>
  <c r="J166" i="1"/>
  <c r="J269" i="1" s="1"/>
  <c r="J167" i="1"/>
  <c r="J270" i="1" s="1"/>
  <c r="J139" i="1"/>
  <c r="J242" i="1" s="1"/>
  <c r="J141" i="1"/>
  <c r="J244" i="1" s="1"/>
  <c r="J124" i="1"/>
  <c r="J227" i="1" s="1"/>
  <c r="G218" i="1"/>
  <c r="G321" i="1" s="1"/>
  <c r="G129" i="1"/>
  <c r="G232" i="1" s="1"/>
  <c r="G182" i="1"/>
  <c r="G285" i="1" s="1"/>
  <c r="G190" i="1"/>
  <c r="G293" i="1" s="1"/>
  <c r="F177" i="1"/>
  <c r="F280" i="1" s="1"/>
  <c r="F183" i="1"/>
  <c r="F286" i="1" s="1"/>
  <c r="F195" i="1"/>
  <c r="F298" i="1" s="1"/>
  <c r="F188" i="1"/>
  <c r="F291" i="1" s="1"/>
  <c r="F176" i="1"/>
  <c r="F279" i="1" s="1"/>
  <c r="G166" i="1"/>
  <c r="G269" i="1" s="1"/>
  <c r="G205" i="1"/>
  <c r="G308" i="1" s="1"/>
  <c r="K188" i="1"/>
  <c r="K291" i="1" s="1"/>
  <c r="K168" i="1"/>
  <c r="K271" i="1" s="1"/>
  <c r="J219" i="1"/>
  <c r="J322" i="1" s="1"/>
  <c r="F144" i="1"/>
  <c r="F247" i="1" s="1"/>
  <c r="F178" i="1"/>
  <c r="F281" i="1" s="1"/>
  <c r="K211" i="1"/>
  <c r="K314" i="1" s="1"/>
  <c r="J206" i="1"/>
  <c r="J309" i="1" s="1"/>
  <c r="J191" i="1"/>
  <c r="J294" i="1" s="1"/>
  <c r="J140" i="1"/>
  <c r="J243" i="1" s="1"/>
  <c r="F168" i="1"/>
  <c r="F271" i="1" s="1"/>
  <c r="F194" i="1"/>
  <c r="F297" i="1" s="1"/>
  <c r="K213" i="1"/>
  <c r="K316" i="1" s="1"/>
  <c r="K210" i="1"/>
  <c r="K313" i="1" s="1"/>
  <c r="J174" i="1"/>
  <c r="J277" i="1" s="1"/>
  <c r="J168" i="1"/>
  <c r="J271" i="1" s="1"/>
  <c r="J187" i="1"/>
  <c r="J290" i="1" s="1"/>
  <c r="J173" i="1"/>
  <c r="J276" i="1" s="1"/>
  <c r="J214" i="1"/>
  <c r="J317" i="1" s="1"/>
  <c r="J128" i="1"/>
  <c r="J231" i="1" s="1"/>
  <c r="J202" i="1"/>
  <c r="J305" i="1" s="1"/>
  <c r="J215" i="1"/>
  <c r="J318" i="1" s="1"/>
  <c r="J207" i="1"/>
  <c r="J310" i="1" s="1"/>
  <c r="G159" i="1"/>
  <c r="G262" i="1" s="1"/>
  <c r="G173" i="1"/>
  <c r="G276" i="1" s="1"/>
  <c r="G177" i="1"/>
  <c r="G280" i="1" s="1"/>
  <c r="K128" i="1"/>
  <c r="K231" i="1" s="1"/>
  <c r="J186" i="1"/>
  <c r="J289" i="1" s="1"/>
  <c r="K178" i="1"/>
  <c r="K281" i="1" s="1"/>
  <c r="B135" i="1"/>
  <c r="B238" i="1" s="1"/>
  <c r="J160" i="1"/>
  <c r="J263" i="1" s="1"/>
  <c r="J205" i="1"/>
  <c r="J308" i="1" s="1"/>
  <c r="G144" i="1"/>
  <c r="G247" i="1" s="1"/>
  <c r="I325" i="1" l="1"/>
  <c r="I327" i="1" s="1"/>
  <c r="E325" i="1"/>
  <c r="E327" i="1" s="1"/>
  <c r="D325" i="1"/>
  <c r="D327" i="1" s="1"/>
  <c r="H325" i="1"/>
  <c r="H327" i="1" s="1"/>
  <c r="F224" i="1"/>
  <c r="J224" i="1"/>
  <c r="H224" i="2"/>
  <c r="I224" i="2"/>
  <c r="I120" i="2"/>
  <c r="I221" i="2" s="1"/>
  <c r="G224" i="1"/>
  <c r="K224" i="1"/>
  <c r="E224" i="2"/>
  <c r="E120" i="2"/>
  <c r="E221" i="2" s="1"/>
  <c r="D224" i="2"/>
  <c r="D120" i="2"/>
  <c r="D221" i="2" s="1"/>
  <c r="H175" i="2"/>
  <c r="H278" i="2" s="1"/>
  <c r="H164" i="2"/>
  <c r="H267" i="2" s="1"/>
  <c r="C211" i="2"/>
  <c r="C314" i="2" s="1"/>
  <c r="H134" i="2"/>
  <c r="H237" i="2" s="1"/>
  <c r="C185" i="2"/>
  <c r="C288" i="2" s="1"/>
  <c r="C156" i="2"/>
  <c r="C259" i="2" s="1"/>
  <c r="C166" i="2"/>
  <c r="C269" i="2" s="1"/>
  <c r="G219" i="2"/>
  <c r="G322" i="2" s="1"/>
  <c r="K147" i="1"/>
  <c r="K250" i="1" s="1"/>
  <c r="B194" i="2"/>
  <c r="B297" i="2" s="1"/>
  <c r="K177" i="2"/>
  <c r="K280" i="2" s="1"/>
  <c r="B203" i="1"/>
  <c r="B306" i="1" s="1"/>
  <c r="K168" i="2"/>
  <c r="K271" i="2" s="1"/>
  <c r="C175" i="2"/>
  <c r="C278" i="2" s="1"/>
  <c r="K187" i="2"/>
  <c r="K290" i="2" s="1"/>
  <c r="F159" i="2"/>
  <c r="F262" i="2" s="1"/>
  <c r="F184" i="2"/>
  <c r="F287" i="2" s="1"/>
  <c r="C216" i="2"/>
  <c r="C319" i="2" s="1"/>
  <c r="C171" i="2"/>
  <c r="C274" i="2" s="1"/>
  <c r="C215" i="2"/>
  <c r="C318" i="2" s="1"/>
  <c r="C125" i="2"/>
  <c r="C228" i="2" s="1"/>
  <c r="C151" i="2"/>
  <c r="C254" i="2" s="1"/>
  <c r="C199" i="2"/>
  <c r="C302" i="2" s="1"/>
  <c r="C206" i="2"/>
  <c r="C309" i="2" s="1"/>
  <c r="C139" i="2"/>
  <c r="C242" i="2" s="1"/>
  <c r="C173" i="2"/>
  <c r="C276" i="2" s="1"/>
  <c r="C218" i="2"/>
  <c r="C321" i="2" s="1"/>
  <c r="C179" i="2"/>
  <c r="C282" i="2" s="1"/>
  <c r="C121" i="2"/>
  <c r="C209" i="2"/>
  <c r="C312" i="2" s="1"/>
  <c r="C138" i="2"/>
  <c r="C241" i="2" s="1"/>
  <c r="C131" i="2"/>
  <c r="C234" i="2" s="1"/>
  <c r="C136" i="2"/>
  <c r="C239" i="2" s="1"/>
  <c r="C158" i="2"/>
  <c r="C261" i="2" s="1"/>
  <c r="C132" i="2"/>
  <c r="C235" i="2" s="1"/>
  <c r="C208" i="2"/>
  <c r="C311" i="2" s="1"/>
  <c r="C219" i="2"/>
  <c r="C322" i="2" s="1"/>
  <c r="K136" i="2"/>
  <c r="K239" i="2" s="1"/>
  <c r="K157" i="2"/>
  <c r="K260" i="2" s="1"/>
  <c r="K144" i="2"/>
  <c r="K247" i="2" s="1"/>
  <c r="B154" i="2"/>
  <c r="B257" i="2" s="1"/>
  <c r="K133" i="2"/>
  <c r="K236" i="2" s="1"/>
  <c r="B186" i="2"/>
  <c r="B289" i="2" s="1"/>
  <c r="B121" i="2"/>
  <c r="K217" i="2"/>
  <c r="K320" i="2" s="1"/>
  <c r="K171" i="2"/>
  <c r="K274" i="2" s="1"/>
  <c r="K159" i="2"/>
  <c r="K262" i="2" s="1"/>
  <c r="K219" i="2"/>
  <c r="K322" i="2" s="1"/>
  <c r="J201" i="2"/>
  <c r="J304" i="2" s="1"/>
  <c r="F195" i="2"/>
  <c r="F298" i="2" s="1"/>
  <c r="J169" i="2"/>
  <c r="J272" i="2" s="1"/>
  <c r="J141" i="2"/>
  <c r="J244" i="2" s="1"/>
  <c r="J213" i="2"/>
  <c r="J316" i="2" s="1"/>
  <c r="J167" i="2"/>
  <c r="J270" i="2" s="1"/>
  <c r="J183" i="2"/>
  <c r="J286" i="2" s="1"/>
  <c r="F155" i="2"/>
  <c r="F258" i="2" s="1"/>
  <c r="F153" i="2"/>
  <c r="F256" i="2" s="1"/>
  <c r="J172" i="2"/>
  <c r="J275" i="2" s="1"/>
  <c r="J193" i="2"/>
  <c r="J296" i="2" s="1"/>
  <c r="F201" i="2"/>
  <c r="F304" i="2" s="1"/>
  <c r="F146" i="2"/>
  <c r="F249" i="2" s="1"/>
  <c r="J218" i="1"/>
  <c r="J321" i="1" s="1"/>
  <c r="F150" i="1"/>
  <c r="F253" i="1" s="1"/>
  <c r="B220" i="2"/>
  <c r="B323" i="2" s="1"/>
  <c r="B143" i="2"/>
  <c r="B246" i="2" s="1"/>
  <c r="B156" i="2"/>
  <c r="B259" i="2" s="1"/>
  <c r="H212" i="2"/>
  <c r="H315" i="2" s="1"/>
  <c r="B188" i="1"/>
  <c r="B291" i="1" s="1"/>
  <c r="K174" i="1"/>
  <c r="K277" i="1" s="1"/>
  <c r="G194" i="1"/>
  <c r="G297" i="1" s="1"/>
  <c r="F131" i="1"/>
  <c r="F234" i="1" s="1"/>
  <c r="B170" i="2"/>
  <c r="B273" i="2" s="1"/>
  <c r="B144" i="2"/>
  <c r="B247" i="2" s="1"/>
  <c r="B182" i="2"/>
  <c r="B285" i="2" s="1"/>
  <c r="B193" i="2"/>
  <c r="B296" i="2" s="1"/>
  <c r="J211" i="1"/>
  <c r="J314" i="1" s="1"/>
  <c r="J175" i="1"/>
  <c r="J278" i="1" s="1"/>
  <c r="B181" i="2"/>
  <c r="B284" i="2" s="1"/>
  <c r="B151" i="2"/>
  <c r="B254" i="2" s="1"/>
  <c r="J205" i="2"/>
  <c r="J308" i="2" s="1"/>
  <c r="F181" i="2"/>
  <c r="F284" i="2" s="1"/>
  <c r="J218" i="2"/>
  <c r="J321" i="2" s="1"/>
  <c r="F163" i="2"/>
  <c r="F266" i="2" s="1"/>
  <c r="J181" i="1"/>
  <c r="J284" i="1" s="1"/>
  <c r="B205" i="2"/>
  <c r="B308" i="2" s="1"/>
  <c r="G148" i="2"/>
  <c r="G251" i="2" s="1"/>
  <c r="B131" i="1"/>
  <c r="B234" i="1" s="1"/>
  <c r="J196" i="1"/>
  <c r="J299" i="1" s="1"/>
  <c r="B160" i="1"/>
  <c r="B263" i="1" s="1"/>
  <c r="B136" i="2"/>
  <c r="B239" i="2" s="1"/>
  <c r="B135" i="2"/>
  <c r="B238" i="2" s="1"/>
  <c r="G135" i="2"/>
  <c r="G238" i="2" s="1"/>
  <c r="H181" i="2"/>
  <c r="H284" i="2" s="1"/>
  <c r="B149" i="2"/>
  <c r="B252" i="2" s="1"/>
  <c r="B206" i="2"/>
  <c r="B309" i="2" s="1"/>
  <c r="G136" i="2"/>
  <c r="G239" i="2" s="1"/>
  <c r="K179" i="2"/>
  <c r="K282" i="2" s="1"/>
  <c r="K189" i="2"/>
  <c r="K292" i="2" s="1"/>
  <c r="J126" i="2"/>
  <c r="J229" i="2" s="1"/>
  <c r="J203" i="2"/>
  <c r="J306" i="2" s="1"/>
  <c r="J131" i="2"/>
  <c r="J234" i="2" s="1"/>
  <c r="J202" i="2"/>
  <c r="J305" i="2" s="1"/>
  <c r="F170" i="2"/>
  <c r="F273" i="2" s="1"/>
  <c r="F188" i="2"/>
  <c r="F291" i="2" s="1"/>
  <c r="H146" i="2"/>
  <c r="H249" i="2" s="1"/>
  <c r="H137" i="2"/>
  <c r="H240" i="2" s="1"/>
  <c r="G140" i="2"/>
  <c r="G243" i="2" s="1"/>
  <c r="G161" i="2"/>
  <c r="G264" i="2" s="1"/>
  <c r="K127" i="2"/>
  <c r="K230" i="2" s="1"/>
  <c r="K128" i="2"/>
  <c r="K231" i="2" s="1"/>
  <c r="K138" i="2"/>
  <c r="K241" i="2" s="1"/>
  <c r="K185" i="2"/>
  <c r="K288" i="2" s="1"/>
  <c r="J184" i="2"/>
  <c r="J287" i="2" s="1"/>
  <c r="J142" i="2"/>
  <c r="J245" i="2" s="1"/>
  <c r="J181" i="2"/>
  <c r="J284" i="2" s="1"/>
  <c r="J175" i="2"/>
  <c r="J278" i="2" s="1"/>
  <c r="J136" i="2"/>
  <c r="J239" i="2" s="1"/>
  <c r="F214" i="2"/>
  <c r="F317" i="2" s="1"/>
  <c r="B200" i="2"/>
  <c r="B303" i="2" s="1"/>
  <c r="B207" i="2"/>
  <c r="B310" i="2" s="1"/>
  <c r="B129" i="2"/>
  <c r="B232" i="2" s="1"/>
  <c r="G191" i="2"/>
  <c r="G294" i="2" s="1"/>
  <c r="G177" i="2"/>
  <c r="G280" i="2" s="1"/>
  <c r="G151" i="2"/>
  <c r="G254" i="2" s="1"/>
  <c r="J160" i="2"/>
  <c r="J263" i="2" s="1"/>
  <c r="J122" i="2"/>
  <c r="J225" i="2" s="1"/>
  <c r="F197" i="2"/>
  <c r="F300" i="2" s="1"/>
  <c r="B158" i="2"/>
  <c r="B261" i="2" s="1"/>
  <c r="B138" i="2"/>
  <c r="B241" i="2" s="1"/>
  <c r="B145" i="2"/>
  <c r="B248" i="2" s="1"/>
  <c r="G179" i="2"/>
  <c r="G282" i="2" s="1"/>
  <c r="J168" i="2"/>
  <c r="J271" i="2" s="1"/>
  <c r="J150" i="2"/>
  <c r="J253" i="2" s="1"/>
  <c r="F156" i="2"/>
  <c r="F259" i="2" s="1"/>
  <c r="G191" i="1"/>
  <c r="G294" i="1" s="1"/>
  <c r="J198" i="1"/>
  <c r="J301" i="1" s="1"/>
  <c r="B139" i="2"/>
  <c r="B242" i="2" s="1"/>
  <c r="G143" i="2"/>
  <c r="G246" i="2" s="1"/>
  <c r="K194" i="2"/>
  <c r="K297" i="2" s="1"/>
  <c r="F130" i="2"/>
  <c r="F233" i="2" s="1"/>
  <c r="F206" i="2"/>
  <c r="F309" i="2" s="1"/>
  <c r="F129" i="2"/>
  <c r="F232" i="2" s="1"/>
  <c r="F147" i="2"/>
  <c r="F250" i="2" s="1"/>
  <c r="F179" i="2"/>
  <c r="F282" i="2" s="1"/>
  <c r="F136" i="2"/>
  <c r="F239" i="2" s="1"/>
  <c r="J213" i="1"/>
  <c r="J316" i="1" s="1"/>
  <c r="K217" i="1"/>
  <c r="K320" i="1" s="1"/>
  <c r="G121" i="2"/>
  <c r="K140" i="2"/>
  <c r="K243" i="2" s="1"/>
  <c r="K137" i="2"/>
  <c r="K240" i="2" s="1"/>
  <c r="H130" i="2"/>
  <c r="H233" i="2" s="1"/>
  <c r="J194" i="2"/>
  <c r="J297" i="2" s="1"/>
  <c r="F148" i="2"/>
  <c r="F251" i="2" s="1"/>
  <c r="F200" i="2"/>
  <c r="F303" i="2" s="1"/>
  <c r="F165" i="2"/>
  <c r="F268" i="2" s="1"/>
  <c r="F208" i="2"/>
  <c r="F311" i="2" s="1"/>
  <c r="F194" i="2"/>
  <c r="F297" i="2" s="1"/>
  <c r="H180" i="2"/>
  <c r="H283" i="2" s="1"/>
  <c r="G151" i="1"/>
  <c r="G254" i="1" s="1"/>
  <c r="B201" i="2"/>
  <c r="B304" i="2" s="1"/>
  <c r="B172" i="2"/>
  <c r="B275" i="2" s="1"/>
  <c r="G198" i="2"/>
  <c r="G301" i="2" s="1"/>
  <c r="F176" i="2"/>
  <c r="F279" i="2" s="1"/>
  <c r="F157" i="2"/>
  <c r="F260" i="2" s="1"/>
  <c r="F142" i="2"/>
  <c r="F245" i="2" s="1"/>
  <c r="F199" i="2"/>
  <c r="F302" i="2" s="1"/>
  <c r="F151" i="2"/>
  <c r="F254" i="2" s="1"/>
  <c r="H131" i="2"/>
  <c r="H234" i="2" s="1"/>
  <c r="B153" i="2"/>
  <c r="B256" i="2" s="1"/>
  <c r="K123" i="2"/>
  <c r="K226" i="2" s="1"/>
  <c r="K139" i="2"/>
  <c r="K242" i="2" s="1"/>
  <c r="K170" i="2"/>
  <c r="K273" i="2" s="1"/>
  <c r="J198" i="2"/>
  <c r="J301" i="2" s="1"/>
  <c r="F182" i="2"/>
  <c r="F285" i="2" s="1"/>
  <c r="G197" i="2"/>
  <c r="G300" i="2" s="1"/>
  <c r="B162" i="2"/>
  <c r="B265" i="2" s="1"/>
  <c r="B179" i="2"/>
  <c r="B282" i="2" s="1"/>
  <c r="B168" i="2"/>
  <c r="B271" i="2" s="1"/>
  <c r="G204" i="2"/>
  <c r="G307" i="2" s="1"/>
  <c r="G139" i="2"/>
  <c r="G242" i="2" s="1"/>
  <c r="K166" i="2"/>
  <c r="K269" i="2" s="1"/>
  <c r="K150" i="2"/>
  <c r="K253" i="2" s="1"/>
  <c r="K151" i="2"/>
  <c r="K254" i="2" s="1"/>
  <c r="K175" i="2"/>
  <c r="K278" i="2" s="1"/>
  <c r="K207" i="2"/>
  <c r="K310" i="2" s="1"/>
  <c r="K165" i="2"/>
  <c r="K268" i="2" s="1"/>
  <c r="K134" i="2"/>
  <c r="K237" i="2" s="1"/>
  <c r="J152" i="2"/>
  <c r="J255" i="2" s="1"/>
  <c r="J162" i="2"/>
  <c r="J265" i="2" s="1"/>
  <c r="J210" i="2"/>
  <c r="J313" i="2" s="1"/>
  <c r="J200" i="2"/>
  <c r="J303" i="2" s="1"/>
  <c r="J180" i="2"/>
  <c r="J283" i="2" s="1"/>
  <c r="J123" i="2"/>
  <c r="J226" i="2" s="1"/>
  <c r="J143" i="2"/>
  <c r="J246" i="2" s="1"/>
  <c r="F204" i="2"/>
  <c r="F307" i="2" s="1"/>
  <c r="F192" i="2"/>
  <c r="F295" i="2" s="1"/>
  <c r="F185" i="2"/>
  <c r="F288" i="2" s="1"/>
  <c r="F141" i="2"/>
  <c r="F244" i="2" s="1"/>
  <c r="F183" i="2"/>
  <c r="F286" i="2" s="1"/>
  <c r="F134" i="2"/>
  <c r="F237" i="2" s="1"/>
  <c r="F133" i="2"/>
  <c r="F236" i="2" s="1"/>
  <c r="B197" i="2"/>
  <c r="B300" i="2" s="1"/>
  <c r="B133" i="2"/>
  <c r="B236" i="2" s="1"/>
  <c r="B147" i="2"/>
  <c r="B250" i="2" s="1"/>
  <c r="G164" i="2"/>
  <c r="G267" i="2" s="1"/>
  <c r="G169" i="2"/>
  <c r="G272" i="2" s="1"/>
  <c r="K148" i="2"/>
  <c r="K251" i="2" s="1"/>
  <c r="K210" i="2"/>
  <c r="K313" i="2" s="1"/>
  <c r="K147" i="2"/>
  <c r="K250" i="2" s="1"/>
  <c r="J178" i="2"/>
  <c r="J281" i="2" s="1"/>
  <c r="J151" i="2"/>
  <c r="J254" i="2" s="1"/>
  <c r="J196" i="2"/>
  <c r="J299" i="2" s="1"/>
  <c r="J171" i="2"/>
  <c r="J274" i="2" s="1"/>
  <c r="J156" i="2"/>
  <c r="J259" i="2" s="1"/>
  <c r="F216" i="2"/>
  <c r="F319" i="2" s="1"/>
  <c r="F122" i="2"/>
  <c r="F225" i="2" s="1"/>
  <c r="F178" i="2"/>
  <c r="F281" i="2" s="1"/>
  <c r="F137" i="2"/>
  <c r="F240" i="2" s="1"/>
  <c r="F187" i="2"/>
  <c r="F290" i="2" s="1"/>
  <c r="B204" i="2"/>
  <c r="B307" i="2" s="1"/>
  <c r="B160" i="2"/>
  <c r="B263" i="2" s="1"/>
  <c r="G154" i="2"/>
  <c r="G257" i="2" s="1"/>
  <c r="G205" i="2"/>
  <c r="G308" i="2" s="1"/>
  <c r="G173" i="2"/>
  <c r="G276" i="2" s="1"/>
  <c r="G196" i="2"/>
  <c r="G299" i="2" s="1"/>
  <c r="G138" i="2"/>
  <c r="G241" i="2" s="1"/>
  <c r="K125" i="2"/>
  <c r="K228" i="2" s="1"/>
  <c r="J137" i="2"/>
  <c r="J240" i="2" s="1"/>
  <c r="J216" i="2"/>
  <c r="J319" i="2" s="1"/>
  <c r="J147" i="2"/>
  <c r="J250" i="2" s="1"/>
  <c r="F202" i="2"/>
  <c r="F305" i="2" s="1"/>
  <c r="G126" i="2"/>
  <c r="G229" i="2" s="1"/>
  <c r="G220" i="2"/>
  <c r="G323" i="2" s="1"/>
  <c r="G206" i="2"/>
  <c r="G309" i="2" s="1"/>
  <c r="G215" i="2"/>
  <c r="G318" i="2" s="1"/>
  <c r="G163" i="2"/>
  <c r="G266" i="2" s="1"/>
  <c r="G144" i="2"/>
  <c r="G247" i="2" s="1"/>
  <c r="G145" i="2"/>
  <c r="G248" i="2" s="1"/>
  <c r="K154" i="2"/>
  <c r="K257" i="2" s="1"/>
  <c r="J182" i="2"/>
  <c r="J285" i="2" s="1"/>
  <c r="J153" i="2"/>
  <c r="J256" i="2" s="1"/>
  <c r="J146" i="2"/>
  <c r="J249" i="2" s="1"/>
  <c r="J130" i="2"/>
  <c r="J233" i="2" s="1"/>
  <c r="J190" i="2"/>
  <c r="J293" i="2" s="1"/>
  <c r="F152" i="2"/>
  <c r="F255" i="2" s="1"/>
  <c r="F193" i="2"/>
  <c r="F296" i="2" s="1"/>
  <c r="G149" i="2"/>
  <c r="G252" i="2" s="1"/>
  <c r="G159" i="2"/>
  <c r="G262" i="2" s="1"/>
  <c r="K205" i="2"/>
  <c r="K308" i="2" s="1"/>
  <c r="K215" i="2"/>
  <c r="K318" i="2" s="1"/>
  <c r="K181" i="2"/>
  <c r="K284" i="2" s="1"/>
  <c r="K191" i="2"/>
  <c r="K294" i="2" s="1"/>
  <c r="J204" i="2"/>
  <c r="J307" i="2" s="1"/>
  <c r="F191" i="2"/>
  <c r="F294" i="2" s="1"/>
  <c r="H195" i="2"/>
  <c r="H298" i="2" s="1"/>
  <c r="B218" i="2"/>
  <c r="B321" i="2" s="1"/>
  <c r="G172" i="2"/>
  <c r="G275" i="2" s="1"/>
  <c r="G180" i="2"/>
  <c r="G283" i="2" s="1"/>
  <c r="G168" i="2"/>
  <c r="G271" i="2" s="1"/>
  <c r="K184" i="2"/>
  <c r="K287" i="2" s="1"/>
  <c r="K146" i="2"/>
  <c r="K249" i="2" s="1"/>
  <c r="K163" i="2"/>
  <c r="K266" i="2" s="1"/>
  <c r="K167" i="2"/>
  <c r="K270" i="2" s="1"/>
  <c r="K203" i="2"/>
  <c r="K306" i="2" s="1"/>
  <c r="K172" i="2"/>
  <c r="K275" i="2" s="1"/>
  <c r="K192" i="2"/>
  <c r="K295" i="2" s="1"/>
  <c r="J128" i="2"/>
  <c r="J231" i="2" s="1"/>
  <c r="J144" i="2"/>
  <c r="J247" i="2" s="1"/>
  <c r="J148" i="2"/>
  <c r="J251" i="2" s="1"/>
  <c r="J219" i="2"/>
  <c r="J322" i="2" s="1"/>
  <c r="J125" i="2"/>
  <c r="J228" i="2" s="1"/>
  <c r="F169" i="2"/>
  <c r="F272" i="2" s="1"/>
  <c r="F126" i="2"/>
  <c r="F229" i="2" s="1"/>
  <c r="F158" i="2"/>
  <c r="F261" i="2" s="1"/>
  <c r="F175" i="2"/>
  <c r="F278" i="2" s="1"/>
  <c r="F143" i="2"/>
  <c r="F246" i="2" s="1"/>
  <c r="B187" i="2"/>
  <c r="B290" i="2" s="1"/>
  <c r="G214" i="2"/>
  <c r="G317" i="2" s="1"/>
  <c r="G125" i="2"/>
  <c r="G228" i="2" s="1"/>
  <c r="G142" i="2"/>
  <c r="G245" i="2" s="1"/>
  <c r="K121" i="2"/>
  <c r="K153" i="2"/>
  <c r="K256" i="2" s="1"/>
  <c r="K141" i="2"/>
  <c r="K244" i="2" s="1"/>
  <c r="K156" i="2"/>
  <c r="K259" i="2" s="1"/>
  <c r="J186" i="2"/>
  <c r="J289" i="2" s="1"/>
  <c r="J197" i="2"/>
  <c r="J300" i="2" s="1"/>
  <c r="J185" i="2"/>
  <c r="J288" i="2" s="1"/>
  <c r="J187" i="2"/>
  <c r="J290" i="2" s="1"/>
  <c r="J177" i="2"/>
  <c r="J280" i="2" s="1"/>
  <c r="J157" i="2"/>
  <c r="J260" i="2" s="1"/>
  <c r="J121" i="2"/>
  <c r="F132" i="2"/>
  <c r="F235" i="2" s="1"/>
  <c r="F210" i="2"/>
  <c r="F313" i="2" s="1"/>
  <c r="F212" i="2"/>
  <c r="F315" i="2" s="1"/>
  <c r="F172" i="2"/>
  <c r="F275" i="2" s="1"/>
  <c r="F128" i="2"/>
  <c r="F231" i="2" s="1"/>
  <c r="F154" i="2"/>
  <c r="F257" i="2" s="1"/>
  <c r="F160" i="2"/>
  <c r="F263" i="2" s="1"/>
  <c r="J217" i="2"/>
  <c r="J320" i="2" s="1"/>
  <c r="J165" i="2"/>
  <c r="J268" i="2" s="1"/>
  <c r="F173" i="2"/>
  <c r="F276" i="2" s="1"/>
  <c r="K218" i="2"/>
  <c r="K321" i="2" s="1"/>
  <c r="K208" i="2"/>
  <c r="K311" i="2" s="1"/>
  <c r="K130" i="2"/>
  <c r="K233" i="2" s="1"/>
  <c r="K198" i="2"/>
  <c r="K301" i="2" s="1"/>
  <c r="K196" i="2"/>
  <c r="K299" i="2" s="1"/>
  <c r="J212" i="2"/>
  <c r="J315" i="2" s="1"/>
  <c r="B195" i="2"/>
  <c r="B298" i="2" s="1"/>
  <c r="B191" i="2"/>
  <c r="B294" i="2" s="1"/>
  <c r="B134" i="2"/>
  <c r="B237" i="2" s="1"/>
  <c r="B125" i="2"/>
  <c r="B228" i="2" s="1"/>
  <c r="B159" i="2"/>
  <c r="B262" i="2" s="1"/>
  <c r="B161" i="2"/>
  <c r="B264" i="2" s="1"/>
  <c r="B213" i="2"/>
  <c r="B316" i="2" s="1"/>
  <c r="G200" i="2"/>
  <c r="G303" i="2" s="1"/>
  <c r="G167" i="2"/>
  <c r="G270" i="2" s="1"/>
  <c r="G208" i="2"/>
  <c r="G311" i="2" s="1"/>
  <c r="G134" i="2"/>
  <c r="G237" i="2" s="1"/>
  <c r="G186" i="2"/>
  <c r="G289" i="2" s="1"/>
  <c r="K182" i="2"/>
  <c r="K285" i="2" s="1"/>
  <c r="K164" i="2"/>
  <c r="K267" i="2" s="1"/>
  <c r="B128" i="2"/>
  <c r="B231" i="2" s="1"/>
  <c r="B178" i="2"/>
  <c r="B281" i="2" s="1"/>
  <c r="B163" i="2"/>
  <c r="B266" i="2" s="1"/>
  <c r="B198" i="2"/>
  <c r="B301" i="2" s="1"/>
  <c r="B180" i="2"/>
  <c r="B283" i="2" s="1"/>
  <c r="B146" i="2"/>
  <c r="B249" i="2" s="1"/>
  <c r="B202" i="2"/>
  <c r="B305" i="2" s="1"/>
  <c r="G190" i="2"/>
  <c r="G293" i="2" s="1"/>
  <c r="G170" i="2"/>
  <c r="G273" i="2" s="1"/>
  <c r="G195" i="2"/>
  <c r="G298" i="2" s="1"/>
  <c r="G160" i="2"/>
  <c r="G263" i="2" s="1"/>
  <c r="G131" i="2"/>
  <c r="G234" i="2" s="1"/>
  <c r="K169" i="2"/>
  <c r="K272" i="2" s="1"/>
  <c r="K173" i="2"/>
  <c r="K276" i="2" s="1"/>
  <c r="B122" i="2"/>
  <c r="B225" i="2" s="1"/>
  <c r="B140" i="2"/>
  <c r="B243" i="2" s="1"/>
  <c r="B177" i="2"/>
  <c r="B280" i="2" s="1"/>
  <c r="B184" i="2"/>
  <c r="B287" i="2" s="1"/>
  <c r="G199" i="2"/>
  <c r="G302" i="2" s="1"/>
  <c r="G209" i="2"/>
  <c r="G312" i="2" s="1"/>
  <c r="G189" i="2"/>
  <c r="G292" i="2" s="1"/>
  <c r="G176" i="2"/>
  <c r="G279" i="2" s="1"/>
  <c r="G132" i="2"/>
  <c r="G235" i="2" s="1"/>
  <c r="G150" i="2"/>
  <c r="G253" i="2" s="1"/>
  <c r="K213" i="2"/>
  <c r="K316" i="2" s="1"/>
  <c r="K201" i="2"/>
  <c r="K304" i="2" s="1"/>
  <c r="K160" i="2"/>
  <c r="K263" i="2" s="1"/>
  <c r="F198" i="2"/>
  <c r="F301" i="2" s="1"/>
  <c r="H170" i="2"/>
  <c r="H273" i="2" s="1"/>
  <c r="B192" i="2"/>
  <c r="B295" i="2" s="1"/>
  <c r="B188" i="2"/>
  <c r="B291" i="2" s="1"/>
  <c r="B132" i="2"/>
  <c r="B235" i="2" s="1"/>
  <c r="B214" i="2"/>
  <c r="B317" i="2" s="1"/>
  <c r="B176" i="2"/>
  <c r="B279" i="2" s="1"/>
  <c r="B123" i="2"/>
  <c r="B226" i="2" s="1"/>
  <c r="B131" i="2"/>
  <c r="B234" i="2" s="1"/>
  <c r="B210" i="2"/>
  <c r="B313" i="2" s="1"/>
  <c r="B190" i="2"/>
  <c r="B293" i="2" s="1"/>
  <c r="B183" i="2"/>
  <c r="B286" i="2" s="1"/>
  <c r="B165" i="2"/>
  <c r="B268" i="2" s="1"/>
  <c r="B124" i="2"/>
  <c r="B227" i="2" s="1"/>
  <c r="B203" i="2"/>
  <c r="B306" i="2" s="1"/>
  <c r="B141" i="2"/>
  <c r="B244" i="2" s="1"/>
  <c r="B174" i="2"/>
  <c r="B277" i="2" s="1"/>
  <c r="B167" i="2"/>
  <c r="B270" i="2" s="1"/>
  <c r="G203" i="2"/>
  <c r="G306" i="2" s="1"/>
  <c r="G184" i="2"/>
  <c r="G287" i="2" s="1"/>
  <c r="G153" i="2"/>
  <c r="G256" i="2" s="1"/>
  <c r="G217" i="2"/>
  <c r="G320" i="2" s="1"/>
  <c r="G185" i="2"/>
  <c r="G288" i="2" s="1"/>
  <c r="G166" i="2"/>
  <c r="G269" i="2" s="1"/>
  <c r="G207" i="2"/>
  <c r="G310" i="2" s="1"/>
  <c r="G157" i="2"/>
  <c r="G260" i="2" s="1"/>
  <c r="G216" i="2"/>
  <c r="G319" i="2" s="1"/>
  <c r="G178" i="2"/>
  <c r="G281" i="2" s="1"/>
  <c r="G158" i="2"/>
  <c r="G261" i="2" s="1"/>
  <c r="G127" i="2"/>
  <c r="G230" i="2" s="1"/>
  <c r="G128" i="2"/>
  <c r="G231" i="2" s="1"/>
  <c r="G147" i="2"/>
  <c r="G250" i="2" s="1"/>
  <c r="G122" i="2"/>
  <c r="G225" i="2" s="1"/>
  <c r="B212" i="2"/>
  <c r="B315" i="2" s="1"/>
  <c r="B142" i="2"/>
  <c r="B245" i="2" s="1"/>
  <c r="B148" i="2"/>
  <c r="B251" i="2" s="1"/>
  <c r="B127" i="2"/>
  <c r="B230" i="2" s="1"/>
  <c r="G130" i="2"/>
  <c r="G233" i="2" s="1"/>
  <c r="G152" i="2"/>
  <c r="G255" i="2" s="1"/>
  <c r="G171" i="2"/>
  <c r="G274" i="2" s="1"/>
  <c r="G210" i="2"/>
  <c r="G313" i="2" s="1"/>
  <c r="K197" i="2"/>
  <c r="K300" i="2" s="1"/>
  <c r="K126" i="2"/>
  <c r="K229" i="2" s="1"/>
  <c r="K135" i="2"/>
  <c r="K238" i="2" s="1"/>
  <c r="K195" i="2"/>
  <c r="K298" i="2" s="1"/>
  <c r="K155" i="2"/>
  <c r="K258" i="2" s="1"/>
  <c r="K176" i="2"/>
  <c r="K279" i="2" s="1"/>
  <c r="K122" i="2"/>
  <c r="K225" i="2" s="1"/>
  <c r="K212" i="2"/>
  <c r="K315" i="2" s="1"/>
  <c r="K178" i="2"/>
  <c r="K281" i="2" s="1"/>
  <c r="K202" i="2"/>
  <c r="K305" i="2" s="1"/>
  <c r="K209" i="2"/>
  <c r="K312" i="2" s="1"/>
  <c r="K193" i="2"/>
  <c r="K296" i="2" s="1"/>
  <c r="K211" i="2"/>
  <c r="K314" i="2" s="1"/>
  <c r="K149" i="2"/>
  <c r="K252" i="2" s="1"/>
  <c r="J192" i="2"/>
  <c r="J295" i="2" s="1"/>
  <c r="J158" i="2"/>
  <c r="J261" i="2" s="1"/>
  <c r="J132" i="2"/>
  <c r="J235" i="2" s="1"/>
  <c r="J189" i="2"/>
  <c r="J292" i="2" s="1"/>
  <c r="J149" i="2"/>
  <c r="J252" i="2" s="1"/>
  <c r="J135" i="2"/>
  <c r="J238" i="2" s="1"/>
  <c r="J188" i="2"/>
  <c r="J291" i="2" s="1"/>
  <c r="J133" i="2"/>
  <c r="J236" i="2" s="1"/>
  <c r="J199" i="2"/>
  <c r="J302" i="2" s="1"/>
  <c r="J155" i="2"/>
  <c r="J258" i="2" s="1"/>
  <c r="J159" i="2"/>
  <c r="J262" i="2" s="1"/>
  <c r="J154" i="2"/>
  <c r="J257" i="2" s="1"/>
  <c r="J127" i="2"/>
  <c r="J230" i="2" s="1"/>
  <c r="F135" i="2"/>
  <c r="F238" i="2" s="1"/>
  <c r="F144" i="2"/>
  <c r="F247" i="2" s="1"/>
  <c r="F174" i="2"/>
  <c r="F277" i="2" s="1"/>
  <c r="F203" i="2"/>
  <c r="F306" i="2" s="1"/>
  <c r="F131" i="2"/>
  <c r="F234" i="2" s="1"/>
  <c r="F145" i="2"/>
  <c r="F248" i="2" s="1"/>
  <c r="F166" i="2"/>
  <c r="F269" i="2" s="1"/>
  <c r="F196" i="2"/>
  <c r="F299" i="2" s="1"/>
  <c r="F168" i="2"/>
  <c r="F271" i="2" s="1"/>
  <c r="K124" i="2"/>
  <c r="K227" i="2" s="1"/>
  <c r="K162" i="2"/>
  <c r="K265" i="2" s="1"/>
  <c r="K145" i="2"/>
  <c r="K248" i="2" s="1"/>
  <c r="K186" i="2"/>
  <c r="K289" i="2" s="1"/>
  <c r="K158" i="2"/>
  <c r="K261" i="2" s="1"/>
  <c r="J124" i="2"/>
  <c r="J227" i="2" s="1"/>
  <c r="J134" i="2"/>
  <c r="J237" i="2" s="1"/>
  <c r="J215" i="2"/>
  <c r="J318" i="2" s="1"/>
  <c r="J140" i="2"/>
  <c r="J243" i="2" s="1"/>
  <c r="J176" i="2"/>
  <c r="J279" i="2" s="1"/>
  <c r="J164" i="2"/>
  <c r="J267" i="2" s="1"/>
  <c r="F220" i="2"/>
  <c r="F323" i="2" s="1"/>
  <c r="F167" i="2"/>
  <c r="F270" i="2" s="1"/>
  <c r="F162" i="2"/>
  <c r="F265" i="2" s="1"/>
  <c r="F149" i="2"/>
  <c r="F252" i="2" s="1"/>
  <c r="F186" i="2"/>
  <c r="F289" i="2" s="1"/>
  <c r="G141" i="2"/>
  <c r="G244" i="2" s="1"/>
  <c r="G201" i="2"/>
  <c r="G304" i="2" s="1"/>
  <c r="G129" i="2"/>
  <c r="G232" i="2" s="1"/>
  <c r="G192" i="2"/>
  <c r="G295" i="2" s="1"/>
  <c r="G181" i="2"/>
  <c r="G284" i="2" s="1"/>
  <c r="K174" i="2"/>
  <c r="K277" i="2" s="1"/>
  <c r="K214" i="2"/>
  <c r="K317" i="2" s="1"/>
  <c r="K220" i="2"/>
  <c r="K323" i="2" s="1"/>
  <c r="K142" i="2"/>
  <c r="K245" i="2" s="1"/>
  <c r="K129" i="2"/>
  <c r="K232" i="2" s="1"/>
  <c r="K131" i="2"/>
  <c r="K234" i="2" s="1"/>
  <c r="K183" i="2"/>
  <c r="K286" i="2" s="1"/>
  <c r="K180" i="2"/>
  <c r="K283" i="2" s="1"/>
  <c r="K188" i="2"/>
  <c r="K291" i="2" s="1"/>
  <c r="K161" i="2"/>
  <c r="K264" i="2" s="1"/>
  <c r="K204" i="2"/>
  <c r="K307" i="2" s="1"/>
  <c r="K200" i="2"/>
  <c r="K303" i="2" s="1"/>
  <c r="J179" i="2"/>
  <c r="J282" i="2" s="1"/>
  <c r="J139" i="2"/>
  <c r="J242" i="2" s="1"/>
  <c r="J129" i="2"/>
  <c r="J232" i="2" s="1"/>
  <c r="J191" i="2"/>
  <c r="J294" i="2" s="1"/>
  <c r="J208" i="2"/>
  <c r="J311" i="2" s="1"/>
  <c r="J173" i="2"/>
  <c r="J276" i="2" s="1"/>
  <c r="J163" i="2"/>
  <c r="J266" i="2" s="1"/>
  <c r="J161" i="2"/>
  <c r="J264" i="2" s="1"/>
  <c r="J211" i="2"/>
  <c r="J314" i="2" s="1"/>
  <c r="J220" i="2"/>
  <c r="J323" i="2" s="1"/>
  <c r="J145" i="2"/>
  <c r="J248" i="2" s="1"/>
  <c r="J207" i="2"/>
  <c r="J310" i="2" s="1"/>
  <c r="J138" i="2"/>
  <c r="J241" i="2" s="1"/>
  <c r="J195" i="2"/>
  <c r="J298" i="2" s="1"/>
  <c r="J206" i="2"/>
  <c r="J309" i="2" s="1"/>
  <c r="J214" i="2"/>
  <c r="J317" i="2" s="1"/>
  <c r="J170" i="2"/>
  <c r="J273" i="2" s="1"/>
  <c r="F205" i="2"/>
  <c r="F308" i="2" s="1"/>
  <c r="F140" i="2"/>
  <c r="F243" i="2" s="1"/>
  <c r="F138" i="2"/>
  <c r="F241" i="2" s="1"/>
  <c r="F150" i="2"/>
  <c r="F253" i="2" s="1"/>
  <c r="F161" i="2"/>
  <c r="F264" i="2" s="1"/>
  <c r="F218" i="2"/>
  <c r="F321" i="2" s="1"/>
  <c r="F180" i="2"/>
  <c r="F283" i="2" s="1"/>
  <c r="F177" i="2"/>
  <c r="F280" i="2" s="1"/>
  <c r="F189" i="2"/>
  <c r="F292" i="2" s="1"/>
  <c r="F171" i="2"/>
  <c r="F274" i="2" s="1"/>
  <c r="F219" i="2"/>
  <c r="F322" i="2" s="1"/>
  <c r="F124" i="2"/>
  <c r="F227" i="2" s="1"/>
  <c r="K190" i="2"/>
  <c r="K293" i="2" s="1"/>
  <c r="J166" i="2"/>
  <c r="J269" i="2" s="1"/>
  <c r="J209" i="2"/>
  <c r="J312" i="2" s="1"/>
  <c r="F190" i="2"/>
  <c r="F293" i="2" s="1"/>
  <c r="F215" i="2"/>
  <c r="F318" i="2" s="1"/>
  <c r="F207" i="2"/>
  <c r="F310" i="2" s="1"/>
  <c r="F125" i="2"/>
  <c r="F228" i="2" s="1"/>
  <c r="K152" i="2"/>
  <c r="K255" i="2" s="1"/>
  <c r="F211" i="2"/>
  <c r="F314" i="2" s="1"/>
  <c r="F209" i="2"/>
  <c r="F312" i="2" s="1"/>
  <c r="G202" i="2"/>
  <c r="G305" i="2" s="1"/>
  <c r="G188" i="2"/>
  <c r="G291" i="2" s="1"/>
  <c r="K206" i="2"/>
  <c r="K309" i="2" s="1"/>
  <c r="K199" i="2"/>
  <c r="K302" i="2" s="1"/>
  <c r="K216" i="2"/>
  <c r="K319" i="2" s="1"/>
  <c r="K143" i="2"/>
  <c r="K246" i="2" s="1"/>
  <c r="K132" i="2"/>
  <c r="K235" i="2" s="1"/>
  <c r="J174" i="2"/>
  <c r="J277" i="2" s="1"/>
  <c r="F217" i="2"/>
  <c r="F320" i="2" s="1"/>
  <c r="F121" i="2"/>
  <c r="B215" i="2"/>
  <c r="B318" i="2" s="1"/>
  <c r="G211" i="2"/>
  <c r="G314" i="2" s="1"/>
  <c r="F139" i="2"/>
  <c r="F242" i="2" s="1"/>
  <c r="F123" i="2"/>
  <c r="F226" i="2" s="1"/>
  <c r="F213" i="2"/>
  <c r="F316" i="2" s="1"/>
  <c r="F127" i="2"/>
  <c r="F230" i="2" s="1"/>
  <c r="F164" i="2"/>
  <c r="F267" i="2" s="1"/>
  <c r="B196" i="2"/>
  <c r="B299" i="2" s="1"/>
  <c r="B211" i="2"/>
  <c r="B314" i="2" s="1"/>
  <c r="B189" i="2"/>
  <c r="B292" i="2" s="1"/>
  <c r="B219" i="2"/>
  <c r="B322" i="2" s="1"/>
  <c r="K193" i="1"/>
  <c r="K296" i="1" s="1"/>
  <c r="C125" i="1"/>
  <c r="C228" i="1" s="1"/>
  <c r="B130" i="1"/>
  <c r="B233" i="1" s="1"/>
  <c r="C152" i="1"/>
  <c r="C255" i="1" s="1"/>
  <c r="B122" i="1"/>
  <c r="B225" i="1" s="1"/>
  <c r="C160" i="1"/>
  <c r="C263" i="1" s="1"/>
  <c r="B123" i="1"/>
  <c r="B226" i="1" s="1"/>
  <c r="C124" i="1"/>
  <c r="C227" i="1" s="1"/>
  <c r="C169" i="1"/>
  <c r="C272" i="1" s="1"/>
  <c r="C148" i="1"/>
  <c r="C251" i="1" s="1"/>
  <c r="B124" i="1"/>
  <c r="B227" i="1" s="1"/>
  <c r="C207" i="1"/>
  <c r="C310" i="1" s="1"/>
  <c r="C180" i="1"/>
  <c r="C283" i="1" s="1"/>
  <c r="C121" i="1"/>
  <c r="C142" i="1"/>
  <c r="C245" i="1" s="1"/>
  <c r="C133" i="1"/>
  <c r="C236" i="1" s="1"/>
  <c r="C219" i="1"/>
  <c r="C322" i="1" s="1"/>
  <c r="C129" i="1"/>
  <c r="C232" i="1" s="1"/>
  <c r="C215" i="1"/>
  <c r="C318" i="1" s="1"/>
  <c r="C163" i="1"/>
  <c r="C266" i="1" s="1"/>
  <c r="C192" i="1"/>
  <c r="C295" i="1" s="1"/>
  <c r="C211" i="1"/>
  <c r="C314" i="1" s="1"/>
  <c r="C177" i="1"/>
  <c r="C280" i="1" s="1"/>
  <c r="C188" i="1"/>
  <c r="C291" i="1" s="1"/>
  <c r="B132" i="1"/>
  <c r="B235" i="1" s="1"/>
  <c r="C173" i="1"/>
  <c r="C276" i="1" s="1"/>
  <c r="C144" i="1"/>
  <c r="C247" i="1" s="1"/>
  <c r="C220" i="1"/>
  <c r="C323" i="1" s="1"/>
  <c r="C167" i="1"/>
  <c r="C270" i="1" s="1"/>
  <c r="C171" i="1"/>
  <c r="C274" i="1" s="1"/>
  <c r="B126" i="1"/>
  <c r="B229" i="1" s="1"/>
  <c r="C196" i="1"/>
  <c r="C299" i="1" s="1"/>
  <c r="C198" i="1"/>
  <c r="C301" i="1" s="1"/>
  <c r="C165" i="1"/>
  <c r="C268" i="1" s="1"/>
  <c r="C175" i="1"/>
  <c r="C278" i="1" s="1"/>
  <c r="C216" i="1"/>
  <c r="C319" i="1" s="1"/>
  <c r="C172" i="1"/>
  <c r="C275" i="1" s="1"/>
  <c r="C184" i="1"/>
  <c r="C287" i="1" s="1"/>
  <c r="C181" i="1"/>
  <c r="C284" i="1" s="1"/>
  <c r="C128" i="1"/>
  <c r="C231" i="1" s="1"/>
  <c r="C132" i="1"/>
  <c r="C235" i="1" s="1"/>
  <c r="B125" i="1"/>
  <c r="B228" i="1" s="1"/>
  <c r="B196" i="1"/>
  <c r="B299" i="1" s="1"/>
  <c r="B190" i="1"/>
  <c r="B293" i="1" s="1"/>
  <c r="B214" i="1"/>
  <c r="B317" i="1" s="1"/>
  <c r="C187" i="1"/>
  <c r="C290" i="1" s="1"/>
  <c r="C166" i="1"/>
  <c r="C269" i="1" s="1"/>
  <c r="B212" i="1"/>
  <c r="B315" i="1" s="1"/>
  <c r="B206" i="1"/>
  <c r="B309" i="1" s="1"/>
  <c r="B210" i="1"/>
  <c r="B313" i="1" s="1"/>
  <c r="B216" i="1"/>
  <c r="B319" i="1" s="1"/>
  <c r="C136" i="1"/>
  <c r="C239" i="1" s="1"/>
  <c r="C140" i="1"/>
  <c r="C243" i="1" s="1"/>
  <c r="C195" i="1"/>
  <c r="C298" i="1" s="1"/>
  <c r="C179" i="1"/>
  <c r="C282" i="1" s="1"/>
  <c r="C123" i="1"/>
  <c r="C226" i="1" s="1"/>
  <c r="C191" i="1"/>
  <c r="C294" i="1" s="1"/>
  <c r="C139" i="1"/>
  <c r="C242" i="1" s="1"/>
  <c r="B155" i="1"/>
  <c r="B258" i="1" s="1"/>
  <c r="B121" i="1"/>
  <c r="B159" i="1"/>
  <c r="B262" i="1" s="1"/>
  <c r="B215" i="1"/>
  <c r="B318" i="1" s="1"/>
  <c r="C131" i="1"/>
  <c r="C234" i="1" s="1"/>
  <c r="C162" i="1"/>
  <c r="C265" i="1" s="1"/>
  <c r="C135" i="1"/>
  <c r="C238" i="1" s="1"/>
  <c r="C157" i="1"/>
  <c r="C260" i="1" s="1"/>
  <c r="B218" i="1"/>
  <c r="B321" i="1" s="1"/>
  <c r="B219" i="1"/>
  <c r="B322" i="1" s="1"/>
  <c r="B198" i="1"/>
  <c r="B301" i="1" s="1"/>
  <c r="B208" i="1"/>
  <c r="B311" i="1" s="1"/>
  <c r="B217" i="1"/>
  <c r="B320" i="1" s="1"/>
  <c r="B128" i="1"/>
  <c r="B231" i="1" s="1"/>
  <c r="D325" i="2" l="1"/>
  <c r="D327" i="2" s="1"/>
  <c r="E325" i="2"/>
  <c r="E327" i="2" s="1"/>
  <c r="I325" i="2"/>
  <c r="I327" i="2" s="1"/>
  <c r="B175" i="2"/>
  <c r="B278" i="2" s="1"/>
  <c r="C224" i="2"/>
  <c r="F224" i="2"/>
  <c r="F120" i="2"/>
  <c r="F221" i="2" s="1"/>
  <c r="K325" i="1"/>
  <c r="K327" i="1" s="1"/>
  <c r="J325" i="1"/>
  <c r="J327" i="1" s="1"/>
  <c r="K224" i="2"/>
  <c r="K120" i="2"/>
  <c r="K221" i="2" s="1"/>
  <c r="K120" i="1"/>
  <c r="K221" i="1" s="1"/>
  <c r="J120" i="1"/>
  <c r="J221" i="1" s="1"/>
  <c r="C224" i="1"/>
  <c r="B164" i="2"/>
  <c r="B267" i="2" s="1"/>
  <c r="J224" i="2"/>
  <c r="J120" i="2"/>
  <c r="J221" i="2" s="1"/>
  <c r="G224" i="2"/>
  <c r="B224" i="2"/>
  <c r="G120" i="1"/>
  <c r="G221" i="1" s="1"/>
  <c r="H120" i="2"/>
  <c r="H221" i="2" s="1"/>
  <c r="F120" i="1"/>
  <c r="F221" i="1" s="1"/>
  <c r="B224" i="1"/>
  <c r="B120" i="1"/>
  <c r="B221" i="1" s="1"/>
  <c r="G325" i="1"/>
  <c r="G327" i="1" s="1"/>
  <c r="H325" i="2"/>
  <c r="H327" i="2" s="1"/>
  <c r="F325" i="1"/>
  <c r="F327" i="1" s="1"/>
  <c r="B199" i="2"/>
  <c r="B302" i="2" s="1"/>
  <c r="B126" i="2"/>
  <c r="B229" i="2" s="1"/>
  <c r="B209" i="2"/>
  <c r="B312" i="2" s="1"/>
  <c r="B208" i="2"/>
  <c r="B311" i="2" s="1"/>
  <c r="G183" i="2"/>
  <c r="G286" i="2" s="1"/>
  <c r="B150" i="2"/>
  <c r="B253" i="2" s="1"/>
  <c r="B173" i="2"/>
  <c r="B276" i="2" s="1"/>
  <c r="C155" i="2"/>
  <c r="C258" i="2" s="1"/>
  <c r="C127" i="2"/>
  <c r="C230" i="2" s="1"/>
  <c r="C178" i="2"/>
  <c r="C281" i="2" s="1"/>
  <c r="C180" i="2"/>
  <c r="C283" i="2" s="1"/>
  <c r="C191" i="2"/>
  <c r="C294" i="2" s="1"/>
  <c r="C143" i="2"/>
  <c r="C246" i="2" s="1"/>
  <c r="C187" i="2"/>
  <c r="C290" i="2" s="1"/>
  <c r="C141" i="2"/>
  <c r="C244" i="2" s="1"/>
  <c r="C169" i="2"/>
  <c r="C272" i="2" s="1"/>
  <c r="C147" i="2"/>
  <c r="C250" i="2" s="1"/>
  <c r="C165" i="2"/>
  <c r="C268" i="2" s="1"/>
  <c r="C205" i="2"/>
  <c r="C308" i="2" s="1"/>
  <c r="C193" i="2"/>
  <c r="C296" i="2" s="1"/>
  <c r="C160" i="2"/>
  <c r="C263" i="2" s="1"/>
  <c r="C176" i="2"/>
  <c r="C279" i="2" s="1"/>
  <c r="C186" i="2"/>
  <c r="C289" i="2" s="1"/>
  <c r="C128" i="2"/>
  <c r="C231" i="2" s="1"/>
  <c r="C184" i="2"/>
  <c r="C287" i="2" s="1"/>
  <c r="C148" i="2"/>
  <c r="C251" i="2" s="1"/>
  <c r="C192" i="2"/>
  <c r="C295" i="2" s="1"/>
  <c r="C122" i="2"/>
  <c r="C225" i="2" s="1"/>
  <c r="C201" i="2"/>
  <c r="C304" i="2" s="1"/>
  <c r="C154" i="2"/>
  <c r="C257" i="2" s="1"/>
  <c r="C161" i="2"/>
  <c r="C264" i="2" s="1"/>
  <c r="C167" i="2"/>
  <c r="C270" i="2" s="1"/>
  <c r="C202" i="2"/>
  <c r="C305" i="2" s="1"/>
  <c r="C164" i="2"/>
  <c r="C267" i="2" s="1"/>
  <c r="C195" i="2"/>
  <c r="C298" i="2" s="1"/>
  <c r="C174" i="2"/>
  <c r="C277" i="2" s="1"/>
  <c r="C177" i="2"/>
  <c r="C280" i="2" s="1"/>
  <c r="C217" i="2"/>
  <c r="C320" i="2" s="1"/>
  <c r="C213" i="2"/>
  <c r="C316" i="2" s="1"/>
  <c r="C133" i="2"/>
  <c r="C236" i="2" s="1"/>
  <c r="C129" i="2"/>
  <c r="C232" i="2" s="1"/>
  <c r="C162" i="2"/>
  <c r="C265" i="2" s="1"/>
  <c r="C203" i="2"/>
  <c r="C306" i="2" s="1"/>
  <c r="C163" i="2"/>
  <c r="C266" i="2" s="1"/>
  <c r="C210" i="2"/>
  <c r="C313" i="2" s="1"/>
  <c r="C137" i="2"/>
  <c r="C240" i="2" s="1"/>
  <c r="C204" i="2"/>
  <c r="C307" i="2" s="1"/>
  <c r="C182" i="2"/>
  <c r="C285" i="2" s="1"/>
  <c r="C126" i="2"/>
  <c r="C229" i="2" s="1"/>
  <c r="C207" i="2"/>
  <c r="C310" i="2" s="1"/>
  <c r="C150" i="2"/>
  <c r="C253" i="2" s="1"/>
  <c r="C172" i="2"/>
  <c r="C275" i="2" s="1"/>
  <c r="C212" i="2"/>
  <c r="C315" i="2" s="1"/>
  <c r="C197" i="2"/>
  <c r="C300" i="2" s="1"/>
  <c r="C196" i="2"/>
  <c r="C299" i="2" s="1"/>
  <c r="C142" i="2"/>
  <c r="C245" i="2" s="1"/>
  <c r="C214" i="2"/>
  <c r="C317" i="2" s="1"/>
  <c r="C194" i="2"/>
  <c r="C297" i="2" s="1"/>
  <c r="C168" i="2"/>
  <c r="C271" i="2" s="1"/>
  <c r="C198" i="2"/>
  <c r="C301" i="2" s="1"/>
  <c r="C153" i="2"/>
  <c r="C256" i="2" s="1"/>
  <c r="C135" i="2"/>
  <c r="C238" i="2" s="1"/>
  <c r="C145" i="2"/>
  <c r="C248" i="2" s="1"/>
  <c r="C170" i="2"/>
  <c r="C273" i="2" s="1"/>
  <c r="C190" i="2"/>
  <c r="C293" i="2" s="1"/>
  <c r="C146" i="2"/>
  <c r="C249" i="2" s="1"/>
  <c r="C134" i="2"/>
  <c r="C237" i="2" s="1"/>
  <c r="C123" i="2"/>
  <c r="C226" i="2" s="1"/>
  <c r="C189" i="2"/>
  <c r="C292" i="2" s="1"/>
  <c r="C124" i="2"/>
  <c r="C227" i="2" s="1"/>
  <c r="C130" i="2"/>
  <c r="C233" i="2" s="1"/>
  <c r="C144" i="2"/>
  <c r="C247" i="2" s="1"/>
  <c r="C220" i="2"/>
  <c r="C323" i="2" s="1"/>
  <c r="C140" i="2"/>
  <c r="C243" i="2" s="1"/>
  <c r="C188" i="2"/>
  <c r="C291" i="2" s="1"/>
  <c r="C157" i="2"/>
  <c r="C260" i="2" s="1"/>
  <c r="C181" i="2"/>
  <c r="C284" i="2" s="1"/>
  <c r="C152" i="2"/>
  <c r="C255" i="2" s="1"/>
  <c r="C183" i="2"/>
  <c r="C286" i="2" s="1"/>
  <c r="C200" i="2"/>
  <c r="C303" i="2" s="1"/>
  <c r="B216" i="2"/>
  <c r="B319" i="2" s="1"/>
  <c r="G137" i="2"/>
  <c r="G240" i="2" s="1"/>
  <c r="G133" i="2"/>
  <c r="G236" i="2" s="1"/>
  <c r="G213" i="2"/>
  <c r="G316" i="2" s="1"/>
  <c r="G146" i="2"/>
  <c r="G249" i="2" s="1"/>
  <c r="B130" i="2"/>
  <c r="B233" i="2" s="1"/>
  <c r="G162" i="2"/>
  <c r="G265" i="2" s="1"/>
  <c r="B137" i="2"/>
  <c r="B240" i="2" s="1"/>
  <c r="B217" i="2"/>
  <c r="B320" i="2" s="1"/>
  <c r="G156" i="2"/>
  <c r="G259" i="2" s="1"/>
  <c r="G187" i="2"/>
  <c r="G290" i="2" s="1"/>
  <c r="G193" i="2"/>
  <c r="G296" i="2" s="1"/>
  <c r="G155" i="2"/>
  <c r="G258" i="2" s="1"/>
  <c r="G212" i="2"/>
  <c r="G315" i="2" s="1"/>
  <c r="G182" i="2"/>
  <c r="G285" i="2" s="1"/>
  <c r="G165" i="2"/>
  <c r="G268" i="2" s="1"/>
  <c r="G175" i="2"/>
  <c r="G278" i="2" s="1"/>
  <c r="G124" i="2"/>
  <c r="G227" i="2" s="1"/>
  <c r="G218" i="2"/>
  <c r="G321" i="2" s="1"/>
  <c r="G123" i="2"/>
  <c r="G226" i="2" s="1"/>
  <c r="C213" i="1"/>
  <c r="C316" i="1" s="1"/>
  <c r="B171" i="2"/>
  <c r="B274" i="2" s="1"/>
  <c r="G174" i="2"/>
  <c r="G277" i="2" s="1"/>
  <c r="B166" i="2"/>
  <c r="B269" i="2" s="1"/>
  <c r="B152" i="2"/>
  <c r="B255" i="2" s="1"/>
  <c r="C174" i="1"/>
  <c r="C277" i="1" s="1"/>
  <c r="C183" i="1"/>
  <c r="C286" i="1" s="1"/>
  <c r="B157" i="2"/>
  <c r="B260" i="2" s="1"/>
  <c r="G194" i="2"/>
  <c r="G297" i="2" s="1"/>
  <c r="B155" i="2"/>
  <c r="B258" i="2" s="1"/>
  <c r="B185" i="2"/>
  <c r="B288" i="2" s="1"/>
  <c r="B169" i="2"/>
  <c r="B272" i="2" s="1"/>
  <c r="C149" i="1"/>
  <c r="C252" i="1" s="1"/>
  <c r="C178" i="1"/>
  <c r="C281" i="1" s="1"/>
  <c r="C156" i="1"/>
  <c r="C259" i="1" s="1"/>
  <c r="C127" i="1"/>
  <c r="C230" i="1" s="1"/>
  <c r="C201" i="1"/>
  <c r="C304" i="1" s="1"/>
  <c r="C194" i="1"/>
  <c r="C297" i="1" s="1"/>
  <c r="C205" i="1"/>
  <c r="C308" i="1" s="1"/>
  <c r="C200" i="1"/>
  <c r="C303" i="1" s="1"/>
  <c r="C214" i="1"/>
  <c r="C317" i="1" s="1"/>
  <c r="C199" i="1"/>
  <c r="C302" i="1" s="1"/>
  <c r="C204" i="1"/>
  <c r="C307" i="1" s="1"/>
  <c r="C189" i="1"/>
  <c r="C292" i="1" s="1"/>
  <c r="C208" i="1"/>
  <c r="C311" i="1" s="1"/>
  <c r="C159" i="1"/>
  <c r="C262" i="1" s="1"/>
  <c r="C203" i="1"/>
  <c r="C306" i="1" s="1"/>
  <c r="C218" i="1"/>
  <c r="C321" i="1" s="1"/>
  <c r="C212" i="1"/>
  <c r="C315" i="1" s="1"/>
  <c r="C168" i="1"/>
  <c r="C271" i="1" s="1"/>
  <c r="C147" i="1"/>
  <c r="C250" i="1" s="1"/>
  <c r="C190" i="1"/>
  <c r="C293" i="1" s="1"/>
  <c r="C146" i="1"/>
  <c r="C249" i="1" s="1"/>
  <c r="C197" i="1"/>
  <c r="C300" i="1" s="1"/>
  <c r="C130" i="1"/>
  <c r="C233" i="1" s="1"/>
  <c r="C155" i="1"/>
  <c r="C258" i="1" s="1"/>
  <c r="C154" i="1"/>
  <c r="C257" i="1" s="1"/>
  <c r="C176" i="1"/>
  <c r="C279" i="1" s="1"/>
  <c r="C137" i="1"/>
  <c r="C240" i="1" s="1"/>
  <c r="C182" i="1"/>
  <c r="C285" i="1" s="1"/>
  <c r="C164" i="1"/>
  <c r="C267" i="1" s="1"/>
  <c r="C186" i="1"/>
  <c r="C289" i="1" s="1"/>
  <c r="C185" i="1"/>
  <c r="C288" i="1" s="1"/>
  <c r="C210" i="1"/>
  <c r="C313" i="1" s="1"/>
  <c r="C202" i="1"/>
  <c r="C305" i="1" s="1"/>
  <c r="C134" i="1"/>
  <c r="C237" i="1" s="1"/>
  <c r="C158" i="1"/>
  <c r="C261" i="1" s="1"/>
  <c r="C153" i="1"/>
  <c r="C256" i="1" s="1"/>
  <c r="C141" i="1"/>
  <c r="C244" i="1" s="1"/>
  <c r="C193" i="1"/>
  <c r="C296" i="1" s="1"/>
  <c r="C126" i="1"/>
  <c r="C229" i="1" s="1"/>
  <c r="C143" i="1"/>
  <c r="C246" i="1" s="1"/>
  <c r="C138" i="1"/>
  <c r="C241" i="1" s="1"/>
  <c r="C206" i="1"/>
  <c r="C309" i="1" s="1"/>
  <c r="C209" i="1"/>
  <c r="C312" i="1" s="1"/>
  <c r="C217" i="1"/>
  <c r="C320" i="1" s="1"/>
  <c r="C170" i="1"/>
  <c r="C273" i="1" s="1"/>
  <c r="C145" i="1"/>
  <c r="C248" i="1" s="1"/>
  <c r="C151" i="1"/>
  <c r="C254" i="1" s="1"/>
  <c r="C150" i="1"/>
  <c r="C253" i="1" s="1"/>
  <c r="C161" i="1"/>
  <c r="C264" i="1" s="1"/>
  <c r="C122" i="1"/>
  <c r="C225" i="1" s="1"/>
  <c r="K325" i="2" l="1"/>
  <c r="K327" i="2" s="1"/>
  <c r="F325" i="2"/>
  <c r="F327" i="2" s="1"/>
  <c r="J325" i="2"/>
  <c r="J327" i="2" s="1"/>
  <c r="B325" i="1"/>
  <c r="B327" i="1" s="1"/>
  <c r="G325" i="2"/>
  <c r="G327" i="2" s="1"/>
  <c r="C120" i="1"/>
  <c r="C221" i="1" s="1"/>
  <c r="B120" i="2"/>
  <c r="B221" i="2" s="1"/>
  <c r="C325" i="1"/>
  <c r="C327" i="1" s="1"/>
  <c r="B325" i="2"/>
  <c r="B327" i="2" s="1"/>
  <c r="C120" i="2"/>
  <c r="C221" i="2" s="1"/>
  <c r="G120" i="2"/>
  <c r="G221" i="2" s="1"/>
  <c r="C325" i="2"/>
  <c r="C327" i="2" s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  <comment ref="B118" authorId="0">
      <text>
        <r>
          <rPr>
            <b/>
            <sz val="9"/>
            <color indexed="81"/>
            <rFont val="Tahoma"/>
            <family val="2"/>
            <charset val="204"/>
          </rPr>
          <t>уходит в книгу "Случайное число"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агентов в децили</t>
        </r>
      </text>
    </comment>
  </commentList>
</comments>
</file>

<file path=xl/sharedStrings.xml><?xml version="1.0" encoding="utf-8"?>
<sst xmlns="http://schemas.openxmlformats.org/spreadsheetml/2006/main" count="4695" uniqueCount="112">
  <si>
    <t>NA=100</t>
  </si>
  <si>
    <t>число агентов в децили</t>
  </si>
  <si>
    <t>Доля равномерно распределяемых доходов в децили</t>
  </si>
  <si>
    <t>DRRD</t>
  </si>
  <si>
    <t>кол-во жителей в децили в текущем году</t>
  </si>
  <si>
    <t>Доходы децилей</t>
  </si>
  <si>
    <t>Равномерное распределение доходов</t>
  </si>
  <si>
    <t>агент1</t>
  </si>
  <si>
    <t>агент2</t>
  </si>
  <si>
    <t>агент3</t>
  </si>
  <si>
    <t>агент4</t>
  </si>
  <si>
    <t>агент5</t>
  </si>
  <si>
    <t>агент6</t>
  </si>
  <si>
    <t>агент7</t>
  </si>
  <si>
    <t>агент8</t>
  </si>
  <si>
    <t>агент9</t>
  </si>
  <si>
    <t>агент10</t>
  </si>
  <si>
    <t>агент11</t>
  </si>
  <si>
    <t>агент12</t>
  </si>
  <si>
    <t>агент13</t>
  </si>
  <si>
    <t>агент14</t>
  </si>
  <si>
    <t>агент15</t>
  </si>
  <si>
    <t>агент16</t>
  </si>
  <si>
    <t>агент17</t>
  </si>
  <si>
    <t>агент18</t>
  </si>
  <si>
    <t>агент19</t>
  </si>
  <si>
    <t>агент20</t>
  </si>
  <si>
    <t>агент21</t>
  </si>
  <si>
    <t>агент22</t>
  </si>
  <si>
    <t>агент23</t>
  </si>
  <si>
    <t>агент24</t>
  </si>
  <si>
    <t>агент25</t>
  </si>
  <si>
    <t>агент26</t>
  </si>
  <si>
    <t>агент27</t>
  </si>
  <si>
    <t>агент28</t>
  </si>
  <si>
    <t>агент29</t>
  </si>
  <si>
    <t>агент30</t>
  </si>
  <si>
    <t>агент31</t>
  </si>
  <si>
    <t>агент32</t>
  </si>
  <si>
    <t>агент33</t>
  </si>
  <si>
    <t>агент34</t>
  </si>
  <si>
    <t>агент35</t>
  </si>
  <si>
    <t>агент36</t>
  </si>
  <si>
    <t>агент37</t>
  </si>
  <si>
    <t>агент38</t>
  </si>
  <si>
    <t>агент39</t>
  </si>
  <si>
    <t>агент40</t>
  </si>
  <si>
    <t>агент41</t>
  </si>
  <si>
    <t>агент42</t>
  </si>
  <si>
    <t>агент43</t>
  </si>
  <si>
    <t>агент44</t>
  </si>
  <si>
    <t>агент45</t>
  </si>
  <si>
    <t>агент46</t>
  </si>
  <si>
    <t>агент47</t>
  </si>
  <si>
    <t>агент48</t>
  </si>
  <si>
    <t>агент49</t>
  </si>
  <si>
    <t>агент50</t>
  </si>
  <si>
    <t>агент51</t>
  </si>
  <si>
    <t>агент52</t>
  </si>
  <si>
    <t>агент53</t>
  </si>
  <si>
    <t>агент54</t>
  </si>
  <si>
    <t>агент55</t>
  </si>
  <si>
    <t>агент56</t>
  </si>
  <si>
    <t>агент57</t>
  </si>
  <si>
    <t>агент58</t>
  </si>
  <si>
    <t>агент59</t>
  </si>
  <si>
    <t>агент60</t>
  </si>
  <si>
    <t>агент61</t>
  </si>
  <si>
    <t>агент62</t>
  </si>
  <si>
    <t>агент63</t>
  </si>
  <si>
    <t>агент64</t>
  </si>
  <si>
    <t>агент65</t>
  </si>
  <si>
    <t>агент66</t>
  </si>
  <si>
    <t>агент67</t>
  </si>
  <si>
    <t>агент68</t>
  </si>
  <si>
    <t>агент69</t>
  </si>
  <si>
    <t>агент70</t>
  </si>
  <si>
    <t>агент71</t>
  </si>
  <si>
    <t>агент72</t>
  </si>
  <si>
    <t>агент73</t>
  </si>
  <si>
    <t>агент74</t>
  </si>
  <si>
    <t>агент75</t>
  </si>
  <si>
    <t>агент76</t>
  </si>
  <si>
    <t>агент77</t>
  </si>
  <si>
    <t>агент78</t>
  </si>
  <si>
    <t>агент79</t>
  </si>
  <si>
    <t>агент80</t>
  </si>
  <si>
    <t>агент81</t>
  </si>
  <si>
    <t>агент82</t>
  </si>
  <si>
    <t>агент83</t>
  </si>
  <si>
    <t>агент84</t>
  </si>
  <si>
    <t>агент85</t>
  </si>
  <si>
    <t>агент86</t>
  </si>
  <si>
    <t>агент87</t>
  </si>
  <si>
    <t>агент88</t>
  </si>
  <si>
    <t>агент89</t>
  </si>
  <si>
    <t>агент90</t>
  </si>
  <si>
    <t>агент91</t>
  </si>
  <si>
    <t>агент92</t>
  </si>
  <si>
    <t>агент93</t>
  </si>
  <si>
    <t>агент94</t>
  </si>
  <si>
    <t>агент95</t>
  </si>
  <si>
    <t>агент96</t>
  </si>
  <si>
    <t>агент97</t>
  </si>
  <si>
    <t>агент98</t>
  </si>
  <si>
    <t>агент99</t>
  </si>
  <si>
    <t>агент100</t>
  </si>
  <si>
    <t>случайная генерация нераспределенного остатка по агентам</t>
  </si>
  <si>
    <t>финальное распределение доходов по агентам и децилям</t>
  </si>
  <si>
    <t>баланс</t>
  </si>
  <si>
    <t>остаток после равномерного распределения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</si>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</sst>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43" fontId="2" fillId="0" borderId="0" xfId="1" applyFont="1" applyAlignment="1">
      <alignment vertical="center"/>
    </xf>
    <xf numFmtId="0" fontId="3" fillId="0" borderId="0" xfId="0" applyFont="1"/>
    <xf numFmtId="43" fontId="0" fillId="0" borderId="0" xfId="1" applyFont="1"/>
    <xf numFmtId="0" fontId="0" fillId="0" borderId="0" xfId="0" applyFill="1"/>
    <xf numFmtId="43" fontId="0" fillId="0" borderId="0" xfId="0" applyNumberFormat="1" applyFill="1"/>
    <xf numFmtId="0" fontId="0" fillId="3" borderId="0" xfId="0" applyFill="1"/>
    <xf numFmtId="43" fontId="0" fillId="3" borderId="0" xfId="1" applyFont="1" applyFill="1"/>
    <xf numFmtId="43" fontId="0" fillId="0" borderId="0" xfId="0" applyNumberFormat="1"/>
    <xf numFmtId="0" fontId="0" fillId="0" borderId="0" xfId="0" applyFill="1" applyAlignment="1">
      <alignment wrapText="1"/>
    </xf>
    <xf numFmtId="43" fontId="3" fillId="0" borderId="0" xfId="0" applyNumberFormat="1" applyFont="1"/>
    <xf numFmtId="2" fontId="0" fillId="0" borderId="0" xfId="1" applyNumberFormat="1" applyFont="1" applyFill="1"/>
    <xf numFmtId="0" fontId="0" fillId="4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3" name="TextBox 2"/>
        <xdr:cNvSpPr txBox="1"/>
      </xdr:nvSpPr>
      <xdr:spPr>
        <a:xfrm>
          <a:off x="9744075" y="1895475"/>
          <a:ext cx="524827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4" name="TextBox 3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5" name="TextBox 4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6" name="TextBox 5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  <xdr:twoCellAnchor>
    <xdr:from>
      <xdr:col>7</xdr:col>
      <xdr:colOff>571500</xdr:colOff>
      <xdr:row>8</xdr:row>
      <xdr:rowOff>371475</xdr:rowOff>
    </xdr:from>
    <xdr:to>
      <xdr:col>11</xdr:col>
      <xdr:colOff>390525</xdr:colOff>
      <xdr:row>10</xdr:row>
      <xdr:rowOff>76200</xdr:rowOff>
    </xdr:to>
    <xdr:sp macro="" textlink="">
      <xdr:nvSpPr>
        <xdr:cNvPr id="7" name="TextBox 6"/>
        <xdr:cNvSpPr txBox="1"/>
      </xdr:nvSpPr>
      <xdr:spPr>
        <a:xfrm>
          <a:off x="9744075" y="1895475"/>
          <a:ext cx="4924425" cy="6096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 </a:t>
          </a:r>
          <a:r>
            <a:rPr lang="en-US" sz="1100"/>
            <a:t>AL</a:t>
          </a:r>
          <a:r>
            <a:rPr lang="ru-RU" sz="1100"/>
            <a:t> нужно "принять" 100 строк  (агент</a:t>
          </a:r>
          <a:r>
            <a:rPr lang="ru-RU" sz="1100" baseline="0"/>
            <a:t> 1 .... агент 100)</a:t>
          </a:r>
        </a:p>
        <a:p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ence/!!!!&#1052;&#1086;&#1076;&#1077;&#1083;&#1100;/model%2021-04-19/&#1052;&#1086;&#1076;&#1077;&#1083;&#1100;%20&#1044;&#1086;&#1084;&#1086;&#1093;&#1086;&#1079;&#1103;&#1081;&#1089;&#1090;&#1074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ience/!!!!&#1052;&#1086;&#1076;&#1077;&#1083;&#1100;/model%2003-05-19/&#1052;&#1086;&#1076;&#1077;&#1083;&#1100;%20&#1044;&#1086;&#1084;&#1086;&#1093;&#1086;&#1079;&#1103;&#1081;&#1089;&#1090;&#1074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61;-&#1076;&#1086;&#1093;&#1086;&#1076;&#1099;-&#1088;&#1072;&#1089;&#1093;&#1086;&#1076;&#1099;%20&#1087;&#1086;%20&#1076;&#1077;&#1094;&#1080;&#1083;&#1103;&#108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cience/!!!!&#1052;&#1086;&#1076;&#1077;&#1083;&#1100;/model%2003-05-19/&#1057;&#1083;&#1091;&#1095;&#1072;&#1081;&#1085;&#1086;&#1077;%20&#1095;&#1080;&#1089;&#1083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/>
      <sheetData sheetId="1"/>
      <sheetData sheetId="2">
        <row r="48">
          <cell r="R48">
            <v>7989.0356538776496</v>
          </cell>
          <cell r="S48">
            <v>9642.7898857376767</v>
          </cell>
          <cell r="T48">
            <v>9548.9792360806423</v>
          </cell>
          <cell r="U48">
            <v>9019.403570537339</v>
          </cell>
          <cell r="V48">
            <v>9789.8080942018441</v>
          </cell>
          <cell r="W48">
            <v>10362.344570264517</v>
          </cell>
          <cell r="X48">
            <v>10741.794922789037</v>
          </cell>
          <cell r="Y48">
            <v>11461.492309527715</v>
          </cell>
          <cell r="Z48">
            <v>12515.848844650489</v>
          </cell>
          <cell r="AA48">
            <v>13571.593106117509</v>
          </cell>
          <cell r="AB48">
            <v>14512.766698269737</v>
          </cell>
          <cell r="AC48">
            <v>15353.18033793528</v>
          </cell>
          <cell r="AD48">
            <v>16116.166625033771</v>
          </cell>
          <cell r="AE48">
            <v>16929.338273055662</v>
          </cell>
          <cell r="AF48">
            <v>18029.530415609894</v>
          </cell>
          <cell r="AG48">
            <v>19277.26064867479</v>
          </cell>
        </row>
        <row r="49">
          <cell r="R49">
            <v>126312.46434612235</v>
          </cell>
          <cell r="S49">
            <v>124658.71011426233</v>
          </cell>
          <cell r="T49">
            <v>141834.49884058064</v>
          </cell>
          <cell r="U49">
            <v>157636.98952890391</v>
          </cell>
          <cell r="V49">
            <v>172063.13862564156</v>
          </cell>
          <cell r="W49">
            <v>184984.65017858069</v>
          </cell>
          <cell r="X49">
            <v>197680.14672033669</v>
          </cell>
          <cell r="Y49">
            <v>213705.58201458759</v>
          </cell>
          <cell r="Z49">
            <v>233156.52982560033</v>
          </cell>
          <cell r="AA49">
            <v>253681.8820374725</v>
          </cell>
          <cell r="AB49">
            <v>275781.91192311916</v>
          </cell>
          <cell r="AC49">
            <v>294571.62303722108</v>
          </cell>
          <cell r="AD49">
            <v>311710.53649458411</v>
          </cell>
          <cell r="AE49">
            <v>329846.63478418021</v>
          </cell>
          <cell r="AF49">
            <v>349037.93661251076</v>
          </cell>
          <cell r="AG49">
            <v>369345.83635946811</v>
          </cell>
        </row>
        <row r="50">
          <cell r="R50">
            <v>65759.199999999997</v>
          </cell>
          <cell r="S50">
            <v>65759.199999999997</v>
          </cell>
          <cell r="T50">
            <v>84696.274601899539</v>
          </cell>
          <cell r="U50">
            <v>98306.219652976783</v>
          </cell>
          <cell r="V50">
            <v>110537.09166528903</v>
          </cell>
          <cell r="W50">
            <v>122901.01245055214</v>
          </cell>
          <cell r="X50">
            <v>136217.82973609085</v>
          </cell>
          <cell r="Y50">
            <v>153174.62807148375</v>
          </cell>
          <cell r="Z50">
            <v>174094.54494076624</v>
          </cell>
          <cell r="AA50">
            <v>197481.82912171754</v>
          </cell>
          <cell r="AB50">
            <v>223860.40980570388</v>
          </cell>
          <cell r="AC50">
            <v>249457.3154113692</v>
          </cell>
          <cell r="AD50">
            <v>275614.8398209372</v>
          </cell>
          <cell r="AE50">
            <v>304727.61584824824</v>
          </cell>
          <cell r="AF50">
            <v>337236.77926556236</v>
          </cell>
          <cell r="AG50">
            <v>373445.20515561791</v>
          </cell>
        </row>
        <row r="51">
          <cell r="R51">
            <v>96302.6</v>
          </cell>
          <cell r="S51">
            <v>96302.6</v>
          </cell>
          <cell r="T51">
            <v>109571.4129845</v>
          </cell>
          <cell r="U51">
            <v>121779.31196216805</v>
          </cell>
          <cell r="V51">
            <v>132923.94569638584</v>
          </cell>
          <cell r="W51">
            <v>142906.20170832021</v>
          </cell>
          <cell r="X51">
            <v>152713.85433156224</v>
          </cell>
          <cell r="Y51">
            <v>165093.98471758614</v>
          </cell>
          <cell r="Z51">
            <v>180120.42647161905</v>
          </cell>
          <cell r="AA51">
            <v>195976.87791498183</v>
          </cell>
          <cell r="AB51">
            <v>213049.81518598908</v>
          </cell>
          <cell r="AC51">
            <v>227565.43171914847</v>
          </cell>
          <cell r="AD51">
            <v>240805.75745014779</v>
          </cell>
          <cell r="AE51">
            <v>254816.43843299098</v>
          </cell>
          <cell r="AF51">
            <v>269642.29586211848</v>
          </cell>
          <cell r="AG51">
            <v>285330.75874111615</v>
          </cell>
        </row>
        <row r="52">
          <cell r="R52">
            <v>296363.30000000005</v>
          </cell>
          <cell r="S52">
            <v>296363.30000000005</v>
          </cell>
          <cell r="U52">
            <v>386741.92471458612</v>
          </cell>
          <cell r="V52">
            <v>425313.98408151825</v>
          </cell>
          <cell r="W52">
            <v>461154.20890771749</v>
          </cell>
          <cell r="X52">
            <v>497353.62571077881</v>
          </cell>
          <cell r="Y52">
            <v>543435.68711318518</v>
          </cell>
          <cell r="Z52">
            <v>599887.35008263611</v>
          </cell>
          <cell r="AA52">
            <v>660712.18218028941</v>
          </cell>
          <cell r="AB52">
            <v>727204.9036130819</v>
          </cell>
          <cell r="AC52">
            <v>786947.55050567398</v>
          </cell>
          <cell r="AD52">
            <v>844247.30039070291</v>
          </cell>
          <cell r="AE52">
            <v>906320.02733847522</v>
          </cell>
          <cell r="AF52">
            <v>973946.54215580155</v>
          </cell>
        </row>
        <row r="58">
          <cell r="G58">
            <v>0.33333333333333331</v>
          </cell>
        </row>
        <row r="64">
          <cell r="L64">
            <v>1.3651408101991704</v>
          </cell>
          <cell r="O64">
            <v>1059835</v>
          </cell>
        </row>
        <row r="80">
          <cell r="G80">
            <v>62788.029867860649</v>
          </cell>
          <cell r="H80">
            <v>85271.931471096643</v>
          </cell>
          <cell r="I80">
            <v>112516.69913231317</v>
          </cell>
          <cell r="J80">
            <v>146260.71934117092</v>
          </cell>
          <cell r="K80">
            <v>188877.1344386047</v>
          </cell>
          <cell r="L80">
            <v>243605.61788263608</v>
          </cell>
          <cell r="M80">
            <v>314868.78012252948</v>
          </cell>
          <cell r="N80">
            <v>408704.10717018903</v>
          </cell>
          <cell r="O80">
            <v>533353.61757147161</v>
          </cell>
          <cell r="P80">
            <v>700068.82720174477</v>
          </cell>
        </row>
        <row r="89">
          <cell r="G89">
            <v>0.33333333333333326</v>
          </cell>
          <cell r="O89">
            <v>104991.3</v>
          </cell>
        </row>
        <row r="95">
          <cell r="O95">
            <v>1049913</v>
          </cell>
        </row>
        <row r="111">
          <cell r="G111">
            <v>59377.027889797209</v>
          </cell>
          <cell r="H111">
            <v>81487.197676354204</v>
          </cell>
          <cell r="I111">
            <v>108413.53733751153</v>
          </cell>
          <cell r="J111">
            <v>142037.20630423242</v>
          </cell>
          <cell r="K111">
            <v>184974.13061597629</v>
          </cell>
          <cell r="L111">
            <v>240861.99718608381</v>
          </cell>
          <cell r="M111">
            <v>314759.34585088119</v>
          </cell>
          <cell r="N111">
            <v>413700.54374676454</v>
          </cell>
          <cell r="O111">
            <v>547467.52847048198</v>
          </cell>
          <cell r="P111">
            <v>729662.98826552695</v>
          </cell>
        </row>
        <row r="122">
          <cell r="O122">
            <v>103880.8</v>
          </cell>
        </row>
        <row r="128">
          <cell r="O128">
            <v>1038808</v>
          </cell>
        </row>
        <row r="144">
          <cell r="G144">
            <v>83773.311311233789</v>
          </cell>
          <cell r="H144">
            <v>113638.64607349364</v>
          </cell>
          <cell r="I144">
            <v>149877.80476332319</v>
          </cell>
          <cell r="J144">
            <v>194803.73072753521</v>
          </cell>
          <cell r="K144">
            <v>251568.69186698689</v>
          </cell>
          <cell r="L144">
            <v>324468.85606338095</v>
          </cell>
          <cell r="M144">
            <v>419359.39142053074</v>
          </cell>
          <cell r="N144">
            <v>544220.19874024682</v>
          </cell>
          <cell r="O144">
            <v>709926.93789731001</v>
          </cell>
          <cell r="P144">
            <v>931301.84548958356</v>
          </cell>
        </row>
        <row r="155">
          <cell r="O155">
            <v>102640.1</v>
          </cell>
        </row>
        <row r="161">
          <cell r="O161">
            <v>1026401.0000000001</v>
          </cell>
        </row>
        <row r="177">
          <cell r="G177">
            <v>84503.928942901868</v>
          </cell>
          <cell r="H177">
            <v>115081.90623558735</v>
          </cell>
          <cell r="I177">
            <v>151865.51553527376</v>
          </cell>
          <cell r="J177">
            <v>197197.106360092</v>
          </cell>
          <cell r="K177">
            <v>254303.1607804895</v>
          </cell>
          <cell r="L177">
            <v>327628.01405486383</v>
          </cell>
          <cell r="M177">
            <v>423293.53993232141</v>
          </cell>
          <cell r="N177">
            <v>549732.346670573</v>
          </cell>
          <cell r="O177">
            <v>718559.97633113083</v>
          </cell>
          <cell r="P177">
            <v>945776.32043740212</v>
          </cell>
        </row>
        <row r="187">
          <cell r="O187">
            <v>101388.5</v>
          </cell>
        </row>
        <row r="193">
          <cell r="O193">
            <v>1013885</v>
          </cell>
        </row>
        <row r="209">
          <cell r="G209">
            <v>94635.695947667205</v>
          </cell>
          <cell r="H209">
            <v>128840.93920108229</v>
          </cell>
          <cell r="I209">
            <v>169903.33948981529</v>
          </cell>
          <cell r="J209">
            <v>220411.16799386905</v>
          </cell>
          <cell r="K209">
            <v>283929.65291300416</v>
          </cell>
          <cell r="L209">
            <v>365369.73720195121</v>
          </cell>
          <cell r="M209">
            <v>471496.02591635217</v>
          </cell>
          <cell r="N209">
            <v>611626.46104426053</v>
          </cell>
          <cell r="O209">
            <v>798596.0924043362</v>
          </cell>
          <cell r="P209">
            <v>1050084.6291060268</v>
          </cell>
        </row>
        <row r="218">
          <cell r="O218">
            <v>99985.3</v>
          </cell>
        </row>
        <row r="224">
          <cell r="O224">
            <v>999853</v>
          </cell>
        </row>
        <row r="247">
          <cell r="O247">
            <v>98461.3</v>
          </cell>
        </row>
        <row r="253">
          <cell r="O253">
            <v>984613</v>
          </cell>
        </row>
        <row r="268">
          <cell r="G268">
            <v>115550.68899108267</v>
          </cell>
          <cell r="H268">
            <v>157185.95309395221</v>
          </cell>
          <cell r="I268">
            <v>206933.48803651636</v>
          </cell>
          <cell r="J268">
            <v>267855.31452365551</v>
          </cell>
          <cell r="K268">
            <v>344169.22961219808</v>
          </cell>
          <cell r="L268">
            <v>441685.06077464815</v>
          </cell>
          <cell r="M268">
            <v>568405.58642956824</v>
          </cell>
          <cell r="N268">
            <v>735354.27719113906</v>
          </cell>
          <cell r="O268">
            <v>957715.47255073697</v>
          </cell>
          <cell r="P268">
            <v>1256404.9234418978</v>
          </cell>
        </row>
        <row r="275">
          <cell r="O275">
            <v>96798.6</v>
          </cell>
        </row>
        <row r="281">
          <cell r="O281">
            <v>967986</v>
          </cell>
        </row>
        <row r="296">
          <cell r="G296">
            <v>129460.78724134399</v>
          </cell>
          <cell r="H296">
            <v>176034.7824044982</v>
          </cell>
          <cell r="I296">
            <v>231529.32984275752</v>
          </cell>
          <cell r="J296">
            <v>299311.54048043722</v>
          </cell>
          <cell r="K296">
            <v>384019.45955477434</v>
          </cell>
          <cell r="L296">
            <v>492041.78767771309</v>
          </cell>
          <cell r="M296">
            <v>632178.67521893198</v>
          </cell>
          <cell r="N296">
            <v>816551.93711904099</v>
          </cell>
          <cell r="O296">
            <v>1061858.8332294954</v>
          </cell>
          <cell r="P296">
            <v>1391099.0948539791</v>
          </cell>
        </row>
        <row r="304">
          <cell r="O304">
            <v>94979.5</v>
          </cell>
        </row>
        <row r="310">
          <cell r="O310">
            <v>949795</v>
          </cell>
        </row>
        <row r="325">
          <cell r="G325">
            <v>146891.57727431366</v>
          </cell>
          <cell r="H325">
            <v>199659.27665219049</v>
          </cell>
          <cell r="I325">
            <v>262345.85649434198</v>
          </cell>
          <cell r="J325">
            <v>338695.25212430651</v>
          </cell>
          <cell r="K325">
            <v>433864.56759543269</v>
          </cell>
          <cell r="L325">
            <v>554957.48390612227</v>
          </cell>
          <cell r="M325">
            <v>711759.00504408556</v>
          </cell>
          <cell r="N325">
            <v>917747.53791710059</v>
          </cell>
          <cell r="O325">
            <v>1191488.9873525749</v>
          </cell>
          <cell r="P325">
            <v>1558557.0598292358</v>
          </cell>
        </row>
        <row r="333">
          <cell r="O333">
            <v>93162.3</v>
          </cell>
        </row>
        <row r="339">
          <cell r="O339">
            <v>931623</v>
          </cell>
        </row>
        <row r="354">
          <cell r="G354">
            <v>166386.62975572195</v>
          </cell>
          <cell r="H354">
            <v>226065.52345766101</v>
          </cell>
          <cell r="I354">
            <v>296746.98871496669</v>
          </cell>
          <cell r="J354">
            <v>382584.00594153372</v>
          </cell>
          <cell r="K354">
            <v>489297.12057288864</v>
          </cell>
          <cell r="L354">
            <v>624766.12900066259</v>
          </cell>
          <cell r="M354">
            <v>799845.09957784158</v>
          </cell>
          <cell r="N354">
            <v>1029485.0277307038</v>
          </cell>
          <cell r="O354">
            <v>1334280.2433424876</v>
          </cell>
          <cell r="P354">
            <v>1742598.518006125</v>
          </cell>
        </row>
        <row r="362">
          <cell r="O362">
            <v>92000</v>
          </cell>
        </row>
        <row r="368">
          <cell r="O368">
            <v>920000</v>
          </cell>
        </row>
        <row r="383">
          <cell r="G383">
            <v>187077.25029263023</v>
          </cell>
          <cell r="H383">
            <v>254063.71414718594</v>
          </cell>
          <cell r="I383">
            <v>333162.37437446055</v>
          </cell>
          <cell r="J383">
            <v>428945.04530458787</v>
          </cell>
          <cell r="K383">
            <v>547709.19742667023</v>
          </cell>
          <cell r="L383">
            <v>698129.31568199629</v>
          </cell>
          <cell r="M383">
            <v>892154.11648406216</v>
          </cell>
          <cell r="N383">
            <v>1146242.4241776529</v>
          </cell>
          <cell r="O383">
            <v>1483065.5357822974</v>
          </cell>
          <cell r="P383">
            <v>1933852.1525576054</v>
          </cell>
        </row>
        <row r="391">
          <cell r="O391">
            <v>91000</v>
          </cell>
        </row>
        <row r="397">
          <cell r="O397">
            <v>910000</v>
          </cell>
        </row>
        <row r="412">
          <cell r="G412">
            <v>206517.37255708507</v>
          </cell>
          <cell r="H412">
            <v>280344.40860629303</v>
          </cell>
          <cell r="I412">
            <v>367251.04481453012</v>
          </cell>
          <cell r="J412">
            <v>472174.24732727226</v>
          </cell>
          <cell r="K412">
            <v>601914.46698564594</v>
          </cell>
          <cell r="L412">
            <v>765839.02174968063</v>
          </cell>
          <cell r="M412">
            <v>976850.97463891003</v>
          </cell>
          <cell r="N412">
            <v>1252723.7199158615</v>
          </cell>
          <cell r="O412">
            <v>1617939.3160757157</v>
          </cell>
          <cell r="P412">
            <v>2106220.7076111385</v>
          </cell>
        </row>
        <row r="420">
          <cell r="O420">
            <v>90000</v>
          </cell>
        </row>
        <row r="426">
          <cell r="O426">
            <v>900000</v>
          </cell>
        </row>
        <row r="441">
          <cell r="G441">
            <v>226092.6588300468</v>
          </cell>
          <cell r="H441">
            <v>306785.60205719632</v>
          </cell>
          <cell r="I441">
            <v>401472.93376846408</v>
          </cell>
          <cell r="J441">
            <v>515436.91193295462</v>
          </cell>
          <cell r="K441">
            <v>655953.6114903267</v>
          </cell>
          <cell r="L441">
            <v>833045.50139934453</v>
          </cell>
          <cell r="M441">
            <v>1060518.085982383</v>
          </cell>
          <cell r="N441">
            <v>1357387.8321778064</v>
          </cell>
          <cell r="O441">
            <v>1749849.0756921205</v>
          </cell>
          <cell r="P441">
            <v>2273983.3465660536</v>
          </cell>
        </row>
        <row r="449">
          <cell r="O449">
            <v>89500</v>
          </cell>
        </row>
        <row r="455">
          <cell r="O455">
            <v>895000</v>
          </cell>
        </row>
        <row r="470">
          <cell r="G470">
            <v>246386.52462118817</v>
          </cell>
          <cell r="H470">
            <v>334177.90113755956</v>
          </cell>
          <cell r="I470">
            <v>436860.62434989295</v>
          </cell>
          <cell r="J470">
            <v>560055.51397780026</v>
          </cell>
          <cell r="K470">
            <v>711504.9986836859</v>
          </cell>
          <cell r="L470">
            <v>901873.92889555159</v>
          </cell>
          <cell r="M470">
            <v>1145852.6607808282</v>
          </cell>
          <cell r="N470">
            <v>1463676.5052595213</v>
          </cell>
          <cell r="O470">
            <v>1883218.7013029992</v>
          </cell>
          <cell r="P470">
            <v>2442873.3933761674</v>
          </cell>
        </row>
        <row r="478">
          <cell r="O478">
            <v>88900</v>
          </cell>
        </row>
        <row r="484">
          <cell r="O484">
            <v>889000</v>
          </cell>
        </row>
        <row r="499">
          <cell r="G499">
            <v>269170.31274111202</v>
          </cell>
          <cell r="H499">
            <v>364933.38581016019</v>
          </cell>
          <cell r="I499">
            <v>476560.57295706472</v>
          </cell>
          <cell r="J499">
            <v>610039.87023507478</v>
          </cell>
          <cell r="K499">
            <v>773619.47534234496</v>
          </cell>
          <cell r="L499">
            <v>978660.91301316721</v>
          </cell>
          <cell r="M499">
            <v>1240814.1772234163</v>
          </cell>
          <cell r="N499">
            <v>1581636.4372063428</v>
          </cell>
          <cell r="O499">
            <v>2030821.7328489535</v>
          </cell>
          <cell r="P499">
            <v>2629272.2807303648</v>
          </cell>
        </row>
      </sheetData>
      <sheetData sheetId="3"/>
      <sheetData sheetId="4"/>
      <sheetData sheetId="5"/>
      <sheetData sheetId="6">
        <row r="2">
          <cell r="F2">
            <v>2</v>
          </cell>
        </row>
      </sheetData>
      <sheetData sheetId="7">
        <row r="6">
          <cell r="B6">
            <v>0.5</v>
          </cell>
          <cell r="C6">
            <v>0.5</v>
          </cell>
          <cell r="D6">
            <v>0.5</v>
          </cell>
          <cell r="E6">
            <v>0.5</v>
          </cell>
          <cell r="F6">
            <v>0.5</v>
          </cell>
          <cell r="G6">
            <v>0.5</v>
          </cell>
          <cell r="H6">
            <v>0.5</v>
          </cell>
          <cell r="I6">
            <v>0.5</v>
          </cell>
          <cell r="J6">
            <v>0.5</v>
          </cell>
          <cell r="K6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  <sheetName val="Модель Домохозяйств"/>
    </sheetNames>
    <definedNames>
      <definedName name="ndec1_2016" refersTo="='расслоение'!$O$58"/>
      <definedName name="ndec1_2017" refersTo="='расслоение'!$O$89"/>
      <definedName name="ndec1_2018" refersTo="='расслоение'!$O$122"/>
      <definedName name="ndec1_2019" refersTo="='расслоение'!$O$155"/>
      <definedName name="ndec1_2020" refersTo="='расслоение'!$O$187"/>
      <definedName name="ndec1_2021" refersTo="='расслоение'!$O$218"/>
      <definedName name="ndec1_2022" refersTo="='расслоение'!$O$247"/>
      <definedName name="ndec1_2023" refersTo="='расслоение'!$O$275"/>
      <definedName name="ndec1_2024" refersTo="='расслоение'!$O$304"/>
      <definedName name="ndec1_2025" refersTo="='расслоение'!$O$333"/>
      <definedName name="ndec1_2026" refersTo="='расслоение'!$O$362"/>
      <definedName name="ndec1_2027" refersTo="='расслоение'!$O$391"/>
      <definedName name="ndec1_2028" refersTo="='расслоение'!$O$420"/>
      <definedName name="ndec1_2029" refersTo="='расслоение'!$O$449"/>
      <definedName name="ndec1_2030" refersTo="='расслоение'!$O$478"/>
    </definedNames>
    <sheetDataSet>
      <sheetData sheetId="0"/>
      <sheetData sheetId="1">
        <row r="23">
          <cell r="B23">
            <v>1059.835</v>
          </cell>
        </row>
      </sheetData>
      <sheetData sheetId="2">
        <row r="58">
          <cell r="O58">
            <v>105983.5</v>
          </cell>
        </row>
        <row r="89">
          <cell r="O89">
            <v>104991.3</v>
          </cell>
        </row>
        <row r="122">
          <cell r="O122">
            <v>103880.8</v>
          </cell>
        </row>
        <row r="155">
          <cell r="O155">
            <v>102640.1</v>
          </cell>
        </row>
        <row r="187">
          <cell r="O187">
            <v>101388.5</v>
          </cell>
        </row>
        <row r="218">
          <cell r="O218">
            <v>99985.3</v>
          </cell>
        </row>
        <row r="247">
          <cell r="O247">
            <v>98461.3</v>
          </cell>
        </row>
        <row r="275">
          <cell r="O275">
            <v>96798.6</v>
          </cell>
        </row>
        <row r="304">
          <cell r="O304">
            <v>94979.5</v>
          </cell>
        </row>
        <row r="333">
          <cell r="O333">
            <v>93162.3</v>
          </cell>
        </row>
        <row r="362">
          <cell r="O362">
            <v>92000</v>
          </cell>
        </row>
        <row r="391">
          <cell r="O391">
            <v>91000</v>
          </cell>
        </row>
        <row r="420">
          <cell r="O420">
            <v>90000</v>
          </cell>
        </row>
        <row r="449">
          <cell r="O449">
            <v>89500</v>
          </cell>
        </row>
        <row r="478">
          <cell r="O478">
            <v>88900</v>
          </cell>
        </row>
      </sheetData>
      <sheetData sheetId="3"/>
      <sheetData sheetId="4">
        <row r="37">
          <cell r="C37">
            <v>12.4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мография"/>
      <sheetName val="Доходы по децилям"/>
      <sheetName val="Расходы по децилям платные услу"/>
      <sheetName val="Расходы по децилям-недвижимость"/>
      <sheetName val="Расходы по децилям прочие"/>
    </sheetNames>
    <sheetDataSet>
      <sheetData sheetId="0"/>
      <sheetData sheetId="1">
        <row r="7">
          <cell r="F7">
            <v>62788.029867860649</v>
          </cell>
          <cell r="G7">
            <v>85271.931471096643</v>
          </cell>
          <cell r="H7">
            <v>112516.69913231317</v>
          </cell>
          <cell r="I7">
            <v>146260.71934117092</v>
          </cell>
          <cell r="J7">
            <v>188877.1344386047</v>
          </cell>
          <cell r="K7">
            <v>243605.61788263608</v>
          </cell>
          <cell r="L7">
            <v>314868.78012252948</v>
          </cell>
          <cell r="M7">
            <v>408704.10717018903</v>
          </cell>
          <cell r="N7">
            <v>533353.61757147161</v>
          </cell>
          <cell r="O7">
            <v>700068.82720174477</v>
          </cell>
        </row>
        <row r="8">
          <cell r="F8">
            <v>59377.027889797209</v>
          </cell>
          <cell r="G8">
            <v>81487.197676354204</v>
          </cell>
          <cell r="H8">
            <v>108413.53733751153</v>
          </cell>
          <cell r="I8">
            <v>142037.20630423242</v>
          </cell>
          <cell r="J8">
            <v>184974.13061597629</v>
          </cell>
          <cell r="K8">
            <v>240861.99718608381</v>
          </cell>
          <cell r="L8">
            <v>314759.34585088119</v>
          </cell>
          <cell r="M8">
            <v>413700.54374676454</v>
          </cell>
          <cell r="N8">
            <v>547467.52847048198</v>
          </cell>
          <cell r="O8">
            <v>729662.98826552695</v>
          </cell>
        </row>
        <row r="9">
          <cell r="F9">
            <v>83773.311311233789</v>
          </cell>
          <cell r="G9">
            <v>113638.64607349364</v>
          </cell>
          <cell r="H9">
            <v>149877.80476332319</v>
          </cell>
          <cell r="I9">
            <v>194803.73072753521</v>
          </cell>
          <cell r="J9">
            <v>251568.69186698689</v>
          </cell>
          <cell r="K9">
            <v>324468.85606338095</v>
          </cell>
          <cell r="L9">
            <v>419359.39142053074</v>
          </cell>
          <cell r="M9">
            <v>544220.19874024682</v>
          </cell>
          <cell r="N9">
            <v>709926.93789731001</v>
          </cell>
          <cell r="O9">
            <v>931301.84548958356</v>
          </cell>
        </row>
      </sheetData>
      <sheetData sheetId="2">
        <row r="5">
          <cell r="B5" t="str">
            <v>платные услуги</v>
          </cell>
        </row>
      </sheetData>
      <sheetData sheetId="3">
        <row r="5">
          <cell r="C5">
            <v>3.3262805400473612</v>
          </cell>
        </row>
      </sheetData>
      <sheetData sheetId="4">
        <row r="7">
          <cell r="C7">
            <v>84.27371945995263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</sheetNames>
    <sheetDataSet>
      <sheetData sheetId="0">
        <row r="4">
          <cell r="H4">
            <v>48024179.880482443</v>
          </cell>
          <cell r="R4">
            <v>27791845.671966553</v>
          </cell>
          <cell r="AC4">
            <v>5727608.9763374291</v>
          </cell>
          <cell r="AM4">
            <v>124919322.67145339</v>
          </cell>
          <cell r="AW4">
            <v>79654583.520589888</v>
          </cell>
          <cell r="BG4">
            <v>103569298.91244483</v>
          </cell>
          <cell r="BQ4">
            <v>220957457.76368517</v>
          </cell>
          <cell r="CA4">
            <v>193311444.3084442</v>
          </cell>
          <cell r="CK4">
            <v>211221902.79627359</v>
          </cell>
          <cell r="CU4">
            <v>715523231.04951453</v>
          </cell>
        </row>
        <row r="5">
          <cell r="H5">
            <v>17046959.743608046</v>
          </cell>
          <cell r="R5">
            <v>55682485.494036749</v>
          </cell>
          <cell r="AC5">
            <v>60777147.573735066</v>
          </cell>
          <cell r="AM5">
            <v>70998769.383884579</v>
          </cell>
          <cell r="AW5">
            <v>123466723.21723394</v>
          </cell>
          <cell r="BG5">
            <v>65440335.295432404</v>
          </cell>
          <cell r="BQ5">
            <v>76809531.465089709</v>
          </cell>
          <cell r="CA5">
            <v>81257081.157128125</v>
          </cell>
          <cell r="CK5">
            <v>104455259.96842507</v>
          </cell>
          <cell r="CU5">
            <v>293812248.85754621</v>
          </cell>
        </row>
        <row r="6">
          <cell r="H6">
            <v>33563383.708087131</v>
          </cell>
          <cell r="R6">
            <v>39766886.083411485</v>
          </cell>
          <cell r="AC6">
            <v>80575587.74643597</v>
          </cell>
          <cell r="AM6">
            <v>24197489.692167502</v>
          </cell>
          <cell r="AW6">
            <v>74466130.955800965</v>
          </cell>
          <cell r="BG6">
            <v>49738982.114978708</v>
          </cell>
          <cell r="BQ6">
            <v>128213784.68186729</v>
          </cell>
          <cell r="CA6">
            <v>180435706.71767154</v>
          </cell>
          <cell r="CK6">
            <v>346427494.35274243</v>
          </cell>
          <cell r="CU6">
            <v>342767465.55978256</v>
          </cell>
        </row>
        <row r="7">
          <cell r="H7">
            <v>29295692.224155564</v>
          </cell>
          <cell r="R7">
            <v>31980398.27132231</v>
          </cell>
          <cell r="AC7">
            <v>26004571.921762988</v>
          </cell>
          <cell r="AM7">
            <v>115715464.39411938</v>
          </cell>
          <cell r="AW7">
            <v>54971589.928391665</v>
          </cell>
          <cell r="BG7">
            <v>59107711.659110129</v>
          </cell>
          <cell r="BQ7">
            <v>74847083.506790906</v>
          </cell>
          <cell r="CA7">
            <v>223781900.33874795</v>
          </cell>
          <cell r="CK7">
            <v>28995750.642786115</v>
          </cell>
          <cell r="CU7">
            <v>661077909.46148181</v>
          </cell>
        </row>
        <row r="8">
          <cell r="H8">
            <v>30166290.919619098</v>
          </cell>
          <cell r="R8">
            <v>30155970.448375963</v>
          </cell>
          <cell r="AC8">
            <v>67874857.48316513</v>
          </cell>
          <cell r="AM8">
            <v>105060142.85351327</v>
          </cell>
          <cell r="AW8">
            <v>90197628.931705758</v>
          </cell>
          <cell r="BG8">
            <v>93225092.875421479</v>
          </cell>
          <cell r="BQ8">
            <v>120875435.42823482</v>
          </cell>
          <cell r="CA8">
            <v>267394296.32206815</v>
          </cell>
          <cell r="CK8">
            <v>251119782.57062975</v>
          </cell>
          <cell r="CU8">
            <v>541964622.27574873</v>
          </cell>
        </row>
        <row r="9">
          <cell r="H9">
            <v>38129011.553825438</v>
          </cell>
          <cell r="R9">
            <v>57160015.502490908</v>
          </cell>
          <cell r="AC9">
            <v>6576668.5525884368</v>
          </cell>
          <cell r="AM9">
            <v>125475250.98356706</v>
          </cell>
          <cell r="AW9">
            <v>105586983.28946835</v>
          </cell>
          <cell r="BG9">
            <v>130571094.43305266</v>
          </cell>
          <cell r="BQ9">
            <v>269654769.12777382</v>
          </cell>
          <cell r="CA9">
            <v>203162905.92743114</v>
          </cell>
          <cell r="CK9">
            <v>167616234.91973075</v>
          </cell>
          <cell r="CU9">
            <v>558402862.43299747</v>
          </cell>
        </row>
        <row r="10">
          <cell r="H10">
            <v>20218970.705140576</v>
          </cell>
          <cell r="R10">
            <v>17343968.322173655</v>
          </cell>
          <cell r="AC10">
            <v>53694144.522867449</v>
          </cell>
          <cell r="AM10">
            <v>41714680.139949046</v>
          </cell>
          <cell r="AW10">
            <v>154224108.50730371</v>
          </cell>
          <cell r="BG10">
            <v>176935965.89150512</v>
          </cell>
          <cell r="BQ10">
            <v>265230532.58974609</v>
          </cell>
          <cell r="CA10">
            <v>167417691.17133889</v>
          </cell>
          <cell r="CK10">
            <v>295394450.68215585</v>
          </cell>
          <cell r="CU10">
            <v>435371265.74014235</v>
          </cell>
        </row>
        <row r="11">
          <cell r="H11">
            <v>30836975.431301519</v>
          </cell>
          <cell r="R11">
            <v>37947232.011035733</v>
          </cell>
          <cell r="AC11">
            <v>53782878.179338507</v>
          </cell>
          <cell r="AM11">
            <v>150553706.86596417</v>
          </cell>
          <cell r="AW11">
            <v>178553122.14966413</v>
          </cell>
          <cell r="BG11">
            <v>194959392.12758571</v>
          </cell>
          <cell r="BQ11">
            <v>268890791.70520306</v>
          </cell>
          <cell r="CA11">
            <v>313857923.41493559</v>
          </cell>
          <cell r="CK11">
            <v>232904182.37294984</v>
          </cell>
          <cell r="CU11">
            <v>462238253.44890934</v>
          </cell>
        </row>
        <row r="12">
          <cell r="H12">
            <v>28420266.245146979</v>
          </cell>
          <cell r="R12">
            <v>25981924.854741365</v>
          </cell>
          <cell r="AC12">
            <v>99778795.980170131</v>
          </cell>
          <cell r="AM12">
            <v>101395208.8408975</v>
          </cell>
          <cell r="AW12">
            <v>148283786.93847448</v>
          </cell>
          <cell r="BG12">
            <v>138541216.29481351</v>
          </cell>
          <cell r="BQ12">
            <v>80786957.292847618</v>
          </cell>
          <cell r="CA12">
            <v>64337560.904743776</v>
          </cell>
          <cell r="CK12">
            <v>344871142.46343869</v>
          </cell>
          <cell r="CU12">
            <v>488911426.06272584</v>
          </cell>
        </row>
        <row r="13">
          <cell r="H13">
            <v>42498187.973589465</v>
          </cell>
          <cell r="R13">
            <v>12718432.287171723</v>
          </cell>
          <cell r="AC13">
            <v>45477812.541891783</v>
          </cell>
          <cell r="AM13">
            <v>70380805.775435776</v>
          </cell>
          <cell r="AW13">
            <v>71802429.167368889</v>
          </cell>
          <cell r="BG13">
            <v>120543642.29853842</v>
          </cell>
          <cell r="BQ13">
            <v>80665448.965016842</v>
          </cell>
          <cell r="CA13">
            <v>81621510.789411753</v>
          </cell>
          <cell r="CK13">
            <v>186428691.43219364</v>
          </cell>
          <cell r="CU13">
            <v>146024027.75992197</v>
          </cell>
        </row>
        <row r="14">
          <cell r="H14">
            <v>14135042.432176439</v>
          </cell>
          <cell r="R14">
            <v>71334268.337687358</v>
          </cell>
          <cell r="AC14">
            <v>78301056.223349839</v>
          </cell>
          <cell r="AM14">
            <v>45279667.753366694</v>
          </cell>
          <cell r="AW14">
            <v>175437965.29301912</v>
          </cell>
          <cell r="BG14">
            <v>137821821.00698704</v>
          </cell>
          <cell r="BQ14">
            <v>276984944.59475893</v>
          </cell>
          <cell r="CA14">
            <v>155432252.97123313</v>
          </cell>
          <cell r="CK14">
            <v>268980065.11717933</v>
          </cell>
          <cell r="CU14">
            <v>499665913.15075099</v>
          </cell>
        </row>
        <row r="15">
          <cell r="H15">
            <v>51564276.442725517</v>
          </cell>
          <cell r="R15">
            <v>30218783.166583594</v>
          </cell>
          <cell r="AC15">
            <v>19327596.531037062</v>
          </cell>
          <cell r="AM15">
            <v>116061382.60601982</v>
          </cell>
          <cell r="AW15">
            <v>84000980.915311381</v>
          </cell>
          <cell r="BG15">
            <v>123931697.82534012</v>
          </cell>
          <cell r="BQ15">
            <v>86316028.926523089</v>
          </cell>
          <cell r="CA15">
            <v>395742122.39170128</v>
          </cell>
          <cell r="CK15">
            <v>214653326.88933715</v>
          </cell>
          <cell r="CU15">
            <v>363595573.52027518</v>
          </cell>
        </row>
        <row r="16">
          <cell r="H16">
            <v>24375237.680387199</v>
          </cell>
          <cell r="R16">
            <v>67392228.415786535</v>
          </cell>
          <cell r="AC16">
            <v>35946284.992182702</v>
          </cell>
          <cell r="AM16">
            <v>66739955.078775704</v>
          </cell>
          <cell r="AW16">
            <v>125338095.82950345</v>
          </cell>
          <cell r="BG16">
            <v>120991392.39793015</v>
          </cell>
          <cell r="BQ16">
            <v>277127300.8316161</v>
          </cell>
          <cell r="CA16">
            <v>192520221.75140101</v>
          </cell>
          <cell r="CK16">
            <v>436855089.95861119</v>
          </cell>
          <cell r="CU16">
            <v>611854047.67769504</v>
          </cell>
        </row>
        <row r="17">
          <cell r="H17">
            <v>9823113.1324321125</v>
          </cell>
          <cell r="R17">
            <v>60203368.23271887</v>
          </cell>
          <cell r="AC17">
            <v>51317628.804544978</v>
          </cell>
          <cell r="AM17">
            <v>106428731.14801151</v>
          </cell>
          <cell r="AW17">
            <v>194483900.01686937</v>
          </cell>
          <cell r="BG17">
            <v>175118714.52907395</v>
          </cell>
          <cell r="BQ17">
            <v>161947051.08328333</v>
          </cell>
          <cell r="CA17">
            <v>130890027.62044474</v>
          </cell>
          <cell r="CK17">
            <v>456165322.47045887</v>
          </cell>
          <cell r="CU17">
            <v>243085139.6184718</v>
          </cell>
        </row>
        <row r="18">
          <cell r="H18">
            <v>42094402.549602218</v>
          </cell>
          <cell r="R18">
            <v>44702009.298683994</v>
          </cell>
          <cell r="AC18">
            <v>91900520.00887996</v>
          </cell>
          <cell r="AM18">
            <v>130713845.87820232</v>
          </cell>
          <cell r="AW18">
            <v>117959395.45547864</v>
          </cell>
          <cell r="BG18">
            <v>186207115.51782954</v>
          </cell>
          <cell r="BQ18">
            <v>171786571.78246838</v>
          </cell>
          <cell r="CA18">
            <v>250229186.42783549</v>
          </cell>
          <cell r="CK18">
            <v>283947010.03740203</v>
          </cell>
          <cell r="CU18">
            <v>186193751.52324545</v>
          </cell>
        </row>
        <row r="19">
          <cell r="H19">
            <v>41181791.473812759</v>
          </cell>
          <cell r="R19">
            <v>68930586.745059058</v>
          </cell>
          <cell r="AC19">
            <v>64618092.916586906</v>
          </cell>
          <cell r="AM19">
            <v>49492833.358852684</v>
          </cell>
          <cell r="AW19">
            <v>99898340.129553527</v>
          </cell>
          <cell r="BG19">
            <v>183478716.47394991</v>
          </cell>
          <cell r="BQ19">
            <v>170973586.76621413</v>
          </cell>
          <cell r="CA19">
            <v>280787553.59268224</v>
          </cell>
          <cell r="CK19">
            <v>126892870.13331471</v>
          </cell>
          <cell r="CU19">
            <v>420272016.3985126</v>
          </cell>
        </row>
        <row r="20">
          <cell r="H20">
            <v>31200572.017630644</v>
          </cell>
          <cell r="R20">
            <v>17911675.185872681</v>
          </cell>
          <cell r="AC20">
            <v>66084972.7763284</v>
          </cell>
          <cell r="AM20">
            <v>137887416.03022379</v>
          </cell>
          <cell r="AW20">
            <v>112027116.21394077</v>
          </cell>
          <cell r="BG20">
            <v>126583956.30287763</v>
          </cell>
          <cell r="BQ20">
            <v>221311018.39234817</v>
          </cell>
          <cell r="CA20">
            <v>166961860.32610825</v>
          </cell>
          <cell r="CK20">
            <v>208269215.75181615</v>
          </cell>
          <cell r="CU20">
            <v>90128591.78195855</v>
          </cell>
        </row>
        <row r="21">
          <cell r="H21">
            <v>30423525.936567921</v>
          </cell>
          <cell r="R21">
            <v>43902300.851505652</v>
          </cell>
          <cell r="AC21">
            <v>86392744.660399795</v>
          </cell>
          <cell r="AM21">
            <v>32702611.870877475</v>
          </cell>
          <cell r="AW21">
            <v>67972517.242644981</v>
          </cell>
          <cell r="BG21">
            <v>110289393.95082307</v>
          </cell>
          <cell r="BQ21">
            <v>99950171.950022161</v>
          </cell>
          <cell r="CA21">
            <v>302554078.67174947</v>
          </cell>
          <cell r="CK21">
            <v>105560074.42177996</v>
          </cell>
          <cell r="CU21">
            <v>504418138.58403838</v>
          </cell>
        </row>
        <row r="22">
          <cell r="H22">
            <v>14551951.578085106</v>
          </cell>
          <cell r="R22">
            <v>28704500.543952677</v>
          </cell>
          <cell r="AC22">
            <v>35944522.215055004</v>
          </cell>
          <cell r="AM22">
            <v>62619230.459412321</v>
          </cell>
          <cell r="AW22">
            <v>111091381.08278528</v>
          </cell>
          <cell r="BG22">
            <v>134806301.53237557</v>
          </cell>
          <cell r="BQ22">
            <v>236061692.27886182</v>
          </cell>
          <cell r="CA22">
            <v>276112323.10909837</v>
          </cell>
          <cell r="CK22">
            <v>259271179.6894688</v>
          </cell>
          <cell r="CU22">
            <v>353395130.18057311</v>
          </cell>
        </row>
        <row r="23">
          <cell r="H23">
            <v>38766076.06036336</v>
          </cell>
          <cell r="R23">
            <v>31637567.083335932</v>
          </cell>
          <cell r="AC23">
            <v>80933725.314431459</v>
          </cell>
          <cell r="AM23">
            <v>29791003.803990558</v>
          </cell>
          <cell r="AW23">
            <v>41989447.640091509</v>
          </cell>
          <cell r="BG23">
            <v>88366212.700870991</v>
          </cell>
          <cell r="BQ23">
            <v>244836271.35953596</v>
          </cell>
          <cell r="CA23">
            <v>336188537.81494075</v>
          </cell>
          <cell r="CK23">
            <v>284334504.30776942</v>
          </cell>
          <cell r="CU23">
            <v>353289762.53677702</v>
          </cell>
        </row>
        <row r="24">
          <cell r="H24">
            <v>34706688.456291072</v>
          </cell>
          <cell r="R24">
            <v>59528707.770553663</v>
          </cell>
          <cell r="AC24">
            <v>88558053.267189398</v>
          </cell>
          <cell r="AM24">
            <v>43717609.711671069</v>
          </cell>
          <cell r="AW24">
            <v>59718552.305526286</v>
          </cell>
          <cell r="BG24">
            <v>107888981.0410887</v>
          </cell>
          <cell r="BQ24">
            <v>279153371.82925862</v>
          </cell>
          <cell r="CA24">
            <v>249319693.61151171</v>
          </cell>
          <cell r="CK24">
            <v>264407660.78042433</v>
          </cell>
          <cell r="CU24">
            <v>316117697.71787155</v>
          </cell>
        </row>
        <row r="25">
          <cell r="H25">
            <v>36333213.823497802</v>
          </cell>
          <cell r="R25">
            <v>51523514.996195823</v>
          </cell>
          <cell r="AC25">
            <v>30540756.20493266</v>
          </cell>
          <cell r="AM25">
            <v>48634748.202287868</v>
          </cell>
          <cell r="AW25">
            <v>149599458.38730994</v>
          </cell>
          <cell r="BG25">
            <v>96924610.128136069</v>
          </cell>
          <cell r="BQ25">
            <v>219278476.46704131</v>
          </cell>
          <cell r="CA25">
            <v>203260656.66963518</v>
          </cell>
          <cell r="CK25">
            <v>221620549.11466882</v>
          </cell>
          <cell r="CU25">
            <v>389010154.89747941</v>
          </cell>
        </row>
        <row r="26">
          <cell r="H26">
            <v>21676423.839229159</v>
          </cell>
          <cell r="R26">
            <v>56883270.001587085</v>
          </cell>
          <cell r="AC26">
            <v>89723650.222557411</v>
          </cell>
          <cell r="AM26">
            <v>108773884.99046728</v>
          </cell>
          <cell r="AW26">
            <v>117987138.13655999</v>
          </cell>
          <cell r="BG26">
            <v>67358285.787595868</v>
          </cell>
          <cell r="BQ26">
            <v>108728733.79186794</v>
          </cell>
          <cell r="CA26">
            <v>115300173.70778842</v>
          </cell>
          <cell r="CK26">
            <v>217290664.9296777</v>
          </cell>
          <cell r="CU26">
            <v>336219985.69607526</v>
          </cell>
        </row>
        <row r="27">
          <cell r="H27">
            <v>56489347.21318993</v>
          </cell>
          <cell r="R27">
            <v>73600998.851910353</v>
          </cell>
          <cell r="AC27">
            <v>45802545.390044793</v>
          </cell>
          <cell r="AM27">
            <v>74717873.54327251</v>
          </cell>
          <cell r="AW27">
            <v>97368460.168552399</v>
          </cell>
          <cell r="BG27">
            <v>109533038.71421956</v>
          </cell>
          <cell r="BQ27">
            <v>271069066.36796016</v>
          </cell>
          <cell r="CA27">
            <v>317283562.32930458</v>
          </cell>
          <cell r="CK27">
            <v>286573715.52286822</v>
          </cell>
          <cell r="CU27">
            <v>334497098.06873339</v>
          </cell>
        </row>
        <row r="28">
          <cell r="H28">
            <v>39428035.662122816</v>
          </cell>
          <cell r="R28">
            <v>17246227.401135694</v>
          </cell>
          <cell r="AC28">
            <v>37184183.37596117</v>
          </cell>
          <cell r="AM28">
            <v>86892773.306121692</v>
          </cell>
          <cell r="AW28">
            <v>49338275.672202319</v>
          </cell>
          <cell r="BG28">
            <v>41868735.959970579</v>
          </cell>
          <cell r="BQ28">
            <v>178175358.51634979</v>
          </cell>
          <cell r="CA28">
            <v>219984728.58306089</v>
          </cell>
          <cell r="CK28">
            <v>152699476.82930401</v>
          </cell>
          <cell r="CU28">
            <v>501045817.90889531</v>
          </cell>
        </row>
        <row r="29">
          <cell r="H29">
            <v>57473601.994756967</v>
          </cell>
          <cell r="R29">
            <v>53652713.515146628</v>
          </cell>
          <cell r="AC29">
            <v>55898955.916597739</v>
          </cell>
          <cell r="AM29">
            <v>50739884.898357034</v>
          </cell>
          <cell r="AW29">
            <v>147070645.14394191</v>
          </cell>
          <cell r="BG29">
            <v>138111781.75613719</v>
          </cell>
          <cell r="BQ29">
            <v>169376442.22381619</v>
          </cell>
          <cell r="CA29">
            <v>151689725.48431981</v>
          </cell>
          <cell r="CK29">
            <v>94417852.434044957</v>
          </cell>
          <cell r="CU29">
            <v>374275286.31638312</v>
          </cell>
        </row>
        <row r="30">
          <cell r="H30">
            <v>35162977.245241687</v>
          </cell>
          <cell r="R30">
            <v>31105756.730969712</v>
          </cell>
          <cell r="AC30">
            <v>44223600.97068648</v>
          </cell>
          <cell r="AM30">
            <v>73723177.980576724</v>
          </cell>
          <cell r="AW30">
            <v>124464456.13566092</v>
          </cell>
          <cell r="BG30">
            <v>187872528.47639051</v>
          </cell>
          <cell r="BQ30">
            <v>179166740.88110617</v>
          </cell>
          <cell r="CA30">
            <v>113226076.25667712</v>
          </cell>
          <cell r="CK30">
            <v>282914881.21317768</v>
          </cell>
          <cell r="CU30">
            <v>295022697.32166606</v>
          </cell>
        </row>
        <row r="31">
          <cell r="H31">
            <v>12498107.058092188</v>
          </cell>
          <cell r="R31">
            <v>82177525.014811337</v>
          </cell>
          <cell r="AC31">
            <v>83892968.6796543</v>
          </cell>
          <cell r="AM31">
            <v>85194309.489016846</v>
          </cell>
          <cell r="AW31">
            <v>170891365.27211496</v>
          </cell>
          <cell r="BG31">
            <v>186340073.28111646</v>
          </cell>
          <cell r="BQ31">
            <v>176380664.46523559</v>
          </cell>
          <cell r="CA31">
            <v>74578592.243115425</v>
          </cell>
          <cell r="CK31">
            <v>532638440.84070468</v>
          </cell>
          <cell r="CU31">
            <v>504145499.95515192</v>
          </cell>
        </row>
        <row r="32">
          <cell r="H32">
            <v>24514989.905538235</v>
          </cell>
          <cell r="R32">
            <v>40819920.853156269</v>
          </cell>
          <cell r="AC32">
            <v>97051909.857055366</v>
          </cell>
          <cell r="AM32">
            <v>71675128.96873261</v>
          </cell>
          <cell r="AW32">
            <v>16793306.719361275</v>
          </cell>
          <cell r="BG32">
            <v>75835330.698321193</v>
          </cell>
          <cell r="BQ32">
            <v>280365786.12222064</v>
          </cell>
          <cell r="CA32">
            <v>344178622.97212845</v>
          </cell>
          <cell r="CK32">
            <v>363522459.1121279</v>
          </cell>
          <cell r="CU32">
            <v>399900152.7466166</v>
          </cell>
        </row>
        <row r="33">
          <cell r="H33">
            <v>14811866.45386</v>
          </cell>
          <cell r="R33">
            <v>43860987.642605528</v>
          </cell>
          <cell r="AC33">
            <v>65673529.641192921</v>
          </cell>
          <cell r="AM33">
            <v>46138054.041752495</v>
          </cell>
          <cell r="AW33">
            <v>149975580.58661377</v>
          </cell>
          <cell r="BG33">
            <v>139731475.51985383</v>
          </cell>
          <cell r="BQ33">
            <v>132048302.11888407</v>
          </cell>
          <cell r="CA33">
            <v>332717842.37474716</v>
          </cell>
          <cell r="CK33">
            <v>237038699.40091985</v>
          </cell>
          <cell r="CU33">
            <v>445973295.25747275</v>
          </cell>
        </row>
        <row r="34">
          <cell r="H34">
            <v>20294863.944004033</v>
          </cell>
          <cell r="R34">
            <v>58280743.344039634</v>
          </cell>
          <cell r="AC34">
            <v>66581055.087212488</v>
          </cell>
          <cell r="AM34">
            <v>73315792.314083129</v>
          </cell>
          <cell r="AW34">
            <v>81496274.293396115</v>
          </cell>
          <cell r="BG34">
            <v>172691440.73959613</v>
          </cell>
          <cell r="BQ34">
            <v>62440131.693142712</v>
          </cell>
          <cell r="CA34">
            <v>264430065.06233445</v>
          </cell>
          <cell r="CK34">
            <v>458961984.09403324</v>
          </cell>
          <cell r="CU34">
            <v>339214507.87887895</v>
          </cell>
        </row>
        <row r="35">
          <cell r="H35">
            <v>32023539.875433359</v>
          </cell>
          <cell r="R35">
            <v>50091069.764212623</v>
          </cell>
          <cell r="AC35">
            <v>39703122.348814093</v>
          </cell>
          <cell r="AM35">
            <v>68463415.084329978</v>
          </cell>
          <cell r="AW35">
            <v>66243717.208930239</v>
          </cell>
          <cell r="BG35">
            <v>109131447.48603591</v>
          </cell>
          <cell r="BQ35">
            <v>236722636.0859068</v>
          </cell>
          <cell r="CA35">
            <v>329875425.10922539</v>
          </cell>
          <cell r="CK35">
            <v>460912373.84218705</v>
          </cell>
          <cell r="CU35">
            <v>451170314.39767981</v>
          </cell>
        </row>
        <row r="36">
          <cell r="H36">
            <v>15870780.53361563</v>
          </cell>
          <cell r="R36">
            <v>31362044.131326396</v>
          </cell>
          <cell r="AC36">
            <v>54465917.50535094</v>
          </cell>
          <cell r="AM36">
            <v>96486881.688688457</v>
          </cell>
          <cell r="AW36">
            <v>101409130.90035266</v>
          </cell>
          <cell r="BG36">
            <v>114826178.30263761</v>
          </cell>
          <cell r="BQ36">
            <v>159745383.83704102</v>
          </cell>
          <cell r="CA36">
            <v>326168628.38162374</v>
          </cell>
          <cell r="CK36">
            <v>200687970.9951992</v>
          </cell>
          <cell r="CU36">
            <v>274057259.32579142</v>
          </cell>
        </row>
        <row r="37">
          <cell r="H37">
            <v>38876655.454403564</v>
          </cell>
          <cell r="R37">
            <v>35480565.216410801</v>
          </cell>
          <cell r="AC37">
            <v>62333927.289363287</v>
          </cell>
          <cell r="AM37">
            <v>62587007.085570633</v>
          </cell>
          <cell r="AW37">
            <v>25701686.036634088</v>
          </cell>
          <cell r="BG37">
            <v>130403332.91290003</v>
          </cell>
          <cell r="BQ37">
            <v>66193994.118867822</v>
          </cell>
          <cell r="CA37">
            <v>313865600.79332107</v>
          </cell>
          <cell r="CK37">
            <v>207348134.39633766</v>
          </cell>
          <cell r="CU37">
            <v>369965887.59096903</v>
          </cell>
        </row>
        <row r="38">
          <cell r="H38">
            <v>14331163.992910156</v>
          </cell>
          <cell r="R38">
            <v>32342583.936288625</v>
          </cell>
          <cell r="AC38">
            <v>69882692.434845626</v>
          </cell>
          <cell r="AM38">
            <v>115135926.89441553</v>
          </cell>
          <cell r="AW38">
            <v>68509838.270339563</v>
          </cell>
          <cell r="BG38">
            <v>119475823.02774909</v>
          </cell>
          <cell r="BQ38">
            <v>220965979.75758153</v>
          </cell>
          <cell r="CA38">
            <v>112087949.58423543</v>
          </cell>
          <cell r="CK38">
            <v>110140840.42310214</v>
          </cell>
          <cell r="CU38">
            <v>579223400.68280411</v>
          </cell>
        </row>
        <row r="39">
          <cell r="H39">
            <v>15785102.695240604</v>
          </cell>
          <cell r="R39">
            <v>25713384.942079183</v>
          </cell>
          <cell r="AC39">
            <v>61872883.99987027</v>
          </cell>
          <cell r="AM39">
            <v>39292414.167691126</v>
          </cell>
          <cell r="AW39">
            <v>96536826.302312016</v>
          </cell>
          <cell r="BG39">
            <v>102431639.81436075</v>
          </cell>
          <cell r="BQ39">
            <v>167955717.96445253</v>
          </cell>
          <cell r="CA39">
            <v>211544979.14678612</v>
          </cell>
          <cell r="CK39">
            <v>144657487.88874131</v>
          </cell>
          <cell r="CU39">
            <v>278544464.38470882</v>
          </cell>
        </row>
        <row r="40">
          <cell r="H40">
            <v>53367263.679341823</v>
          </cell>
          <cell r="R40">
            <v>43833147.387119524</v>
          </cell>
          <cell r="AC40">
            <v>63515821.959472708</v>
          </cell>
          <cell r="AM40">
            <v>47842313.758353584</v>
          </cell>
          <cell r="AW40">
            <v>102541220.35519557</v>
          </cell>
          <cell r="BG40">
            <v>68959463.505038619</v>
          </cell>
          <cell r="BQ40">
            <v>165672101.55211225</v>
          </cell>
          <cell r="CA40">
            <v>146644631.53140843</v>
          </cell>
          <cell r="CK40">
            <v>290174669.71848655</v>
          </cell>
          <cell r="CU40">
            <v>492029759.89809424</v>
          </cell>
        </row>
        <row r="41">
          <cell r="H41">
            <v>38364903.22168041</v>
          </cell>
          <cell r="R41">
            <v>71771130.456904173</v>
          </cell>
          <cell r="AC41">
            <v>47043109.485469252</v>
          </cell>
          <cell r="AM41">
            <v>92471918.094038188</v>
          </cell>
          <cell r="AW41">
            <v>114377898.41147527</v>
          </cell>
          <cell r="BG41">
            <v>35797892.715843573</v>
          </cell>
          <cell r="BQ41">
            <v>310224845.96086395</v>
          </cell>
          <cell r="CA41">
            <v>208175377.35709125</v>
          </cell>
          <cell r="CK41">
            <v>429561871.49074471</v>
          </cell>
          <cell r="CU41">
            <v>475869924.09180921</v>
          </cell>
        </row>
        <row r="42">
          <cell r="H42">
            <v>13912071.547833074</v>
          </cell>
          <cell r="R42">
            <v>18300325.199341148</v>
          </cell>
          <cell r="AC42">
            <v>110158161.29632238</v>
          </cell>
          <cell r="AM42">
            <v>37152951.323780537</v>
          </cell>
          <cell r="AW42">
            <v>53108956.581664622</v>
          </cell>
          <cell r="BG42">
            <v>121247398.84809533</v>
          </cell>
          <cell r="BQ42">
            <v>24817992.103375863</v>
          </cell>
          <cell r="CA42">
            <v>254397164.43825415</v>
          </cell>
          <cell r="CK42">
            <v>181042639.86289108</v>
          </cell>
          <cell r="CU42">
            <v>462690258.03152382</v>
          </cell>
        </row>
        <row r="43">
          <cell r="H43">
            <v>33016717.996337034</v>
          </cell>
          <cell r="R43">
            <v>46753822.191657186</v>
          </cell>
          <cell r="AC43">
            <v>83904649.412519515</v>
          </cell>
          <cell r="AM43">
            <v>51355260.517465562</v>
          </cell>
          <cell r="AW43">
            <v>106251184.64869462</v>
          </cell>
          <cell r="BG43">
            <v>147762915.75911698</v>
          </cell>
          <cell r="BQ43">
            <v>170986392.4870334</v>
          </cell>
          <cell r="CA43">
            <v>117609385.16651621</v>
          </cell>
          <cell r="CK43">
            <v>448649390.56379914</v>
          </cell>
          <cell r="CU43">
            <v>241704590.04767042</v>
          </cell>
        </row>
        <row r="44">
          <cell r="H44">
            <v>35706889.522137851</v>
          </cell>
          <cell r="R44">
            <v>61084012.755818851</v>
          </cell>
          <cell r="AC44">
            <v>55849994.793359101</v>
          </cell>
          <cell r="AM44">
            <v>51076347.998914182</v>
          </cell>
          <cell r="AW44">
            <v>48352753.885744505</v>
          </cell>
          <cell r="BG44">
            <v>125776353.30110911</v>
          </cell>
          <cell r="BQ44">
            <v>158905280.30624127</v>
          </cell>
          <cell r="CA44">
            <v>156955867.32075173</v>
          </cell>
          <cell r="CK44">
            <v>199271811.40919453</v>
          </cell>
          <cell r="CU44">
            <v>440892985.8544479</v>
          </cell>
        </row>
        <row r="45">
          <cell r="H45">
            <v>28907489.553483903</v>
          </cell>
          <cell r="R45">
            <v>43654810.579329193</v>
          </cell>
          <cell r="AC45">
            <v>66650712.171236128</v>
          </cell>
          <cell r="AM45">
            <v>33706042.144420981</v>
          </cell>
          <cell r="AW45">
            <v>61371415.120630659</v>
          </cell>
          <cell r="BG45">
            <v>106113435.64054903</v>
          </cell>
          <cell r="BQ45">
            <v>193533500.73760527</v>
          </cell>
          <cell r="CA45">
            <v>308283030.86144388</v>
          </cell>
          <cell r="CK45">
            <v>399685760.39787048</v>
          </cell>
          <cell r="CU45">
            <v>603319496.59555447</v>
          </cell>
        </row>
        <row r="46">
          <cell r="H46">
            <v>24021192.644705378</v>
          </cell>
          <cell r="R46">
            <v>85340882.427263796</v>
          </cell>
          <cell r="AC46">
            <v>66830034.770347074</v>
          </cell>
          <cell r="AM46">
            <v>103191856.83841062</v>
          </cell>
          <cell r="AW46">
            <v>115182052.7151068</v>
          </cell>
          <cell r="BG46">
            <v>127360071.12272993</v>
          </cell>
          <cell r="BQ46">
            <v>188317077.16925609</v>
          </cell>
          <cell r="CA46">
            <v>261073286.62810114</v>
          </cell>
          <cell r="CK46">
            <v>456392946.19867349</v>
          </cell>
          <cell r="CU46">
            <v>538408771.76955307</v>
          </cell>
        </row>
        <row r="47">
          <cell r="H47">
            <v>26580511.937675219</v>
          </cell>
          <cell r="R47">
            <v>23309148.089616477</v>
          </cell>
          <cell r="AC47">
            <v>101275117.73674691</v>
          </cell>
          <cell r="AM47">
            <v>70656990.806916505</v>
          </cell>
          <cell r="AW47">
            <v>62579651.375749603</v>
          </cell>
          <cell r="BG47">
            <v>122591341.73818646</v>
          </cell>
          <cell r="BQ47">
            <v>118523122.8102044</v>
          </cell>
          <cell r="CA47">
            <v>139474620.36334866</v>
          </cell>
          <cell r="CK47">
            <v>497177003.29634106</v>
          </cell>
          <cell r="CU47">
            <v>498127109.00602651</v>
          </cell>
        </row>
        <row r="48">
          <cell r="H48">
            <v>30578066.598864987</v>
          </cell>
          <cell r="R48">
            <v>38165545.738192819</v>
          </cell>
          <cell r="AC48">
            <v>77542939.143438399</v>
          </cell>
          <cell r="AM48">
            <v>110260772.7253731</v>
          </cell>
          <cell r="AW48">
            <v>150328573.44516456</v>
          </cell>
          <cell r="BG48">
            <v>161040755.68515223</v>
          </cell>
          <cell r="BQ48">
            <v>181926897.52393979</v>
          </cell>
          <cell r="CA48">
            <v>346469472.48823392</v>
          </cell>
          <cell r="CK48">
            <v>284507406.25577056</v>
          </cell>
          <cell r="CU48">
            <v>215320982.03346103</v>
          </cell>
        </row>
        <row r="49">
          <cell r="H49">
            <v>38112166.168912977</v>
          </cell>
          <cell r="R49">
            <v>65186175.964231566</v>
          </cell>
          <cell r="AC49">
            <v>22410058.93938566</v>
          </cell>
          <cell r="AM49">
            <v>60604378.237104461</v>
          </cell>
          <cell r="AW49">
            <v>113013251.32200523</v>
          </cell>
          <cell r="BG49">
            <v>160496150.9785682</v>
          </cell>
          <cell r="BQ49">
            <v>148808614.65903437</v>
          </cell>
          <cell r="CA49">
            <v>120431262.87952161</v>
          </cell>
          <cell r="CK49">
            <v>317240419.9310478</v>
          </cell>
          <cell r="CU49">
            <v>431017252.50969815</v>
          </cell>
        </row>
        <row r="50">
          <cell r="H50">
            <v>16198800.863388222</v>
          </cell>
          <cell r="R50">
            <v>43449184.615721844</v>
          </cell>
          <cell r="AC50">
            <v>27533198.701461624</v>
          </cell>
          <cell r="AM50">
            <v>20072501.792018458</v>
          </cell>
          <cell r="AW50">
            <v>168122601.79038304</v>
          </cell>
          <cell r="BG50">
            <v>106844735.60604203</v>
          </cell>
          <cell r="BQ50">
            <v>177117334.76142102</v>
          </cell>
          <cell r="CA50">
            <v>245818136.04833883</v>
          </cell>
          <cell r="CK50">
            <v>88978342.433698565</v>
          </cell>
          <cell r="CU50">
            <v>405343074.72243214</v>
          </cell>
        </row>
        <row r="51">
          <cell r="H51">
            <v>19157770.974326782</v>
          </cell>
          <cell r="R51">
            <v>41254032.09826605</v>
          </cell>
          <cell r="AC51">
            <v>58403677.130222596</v>
          </cell>
          <cell r="AM51">
            <v>37146541.622921504</v>
          </cell>
          <cell r="AW51">
            <v>139738506.0220232</v>
          </cell>
          <cell r="BG51">
            <v>185816477.61143482</v>
          </cell>
          <cell r="BQ51">
            <v>98067796.977651805</v>
          </cell>
          <cell r="CA51">
            <v>100775632.83799133</v>
          </cell>
          <cell r="CK51">
            <v>258436835.97243941</v>
          </cell>
          <cell r="CU51">
            <v>316921735.08703959</v>
          </cell>
        </row>
        <row r="52">
          <cell r="H52">
            <v>33742447.038276151</v>
          </cell>
          <cell r="R52">
            <v>37190570.304382145</v>
          </cell>
          <cell r="AC52">
            <v>55337255.240613781</v>
          </cell>
          <cell r="AM52">
            <v>97347544.701526463</v>
          </cell>
          <cell r="AW52">
            <v>113052941.59485863</v>
          </cell>
          <cell r="BG52">
            <v>135075143.59919927</v>
          </cell>
          <cell r="BQ52">
            <v>90791830.723532289</v>
          </cell>
          <cell r="CA52">
            <v>75086792.890604824</v>
          </cell>
          <cell r="CK52">
            <v>266415083.35875162</v>
          </cell>
          <cell r="CU52">
            <v>425819808.90015584</v>
          </cell>
        </row>
        <row r="53">
          <cell r="H53">
            <v>33272475.817502044</v>
          </cell>
          <cell r="R53">
            <v>45187088.745334856</v>
          </cell>
          <cell r="AC53">
            <v>59624567.912447557</v>
          </cell>
          <cell r="AM53">
            <v>77506114.741474941</v>
          </cell>
          <cell r="AW53">
            <v>100089298.88886932</v>
          </cell>
          <cell r="BG53">
            <v>129090880.0143218</v>
          </cell>
          <cell r="BQ53">
            <v>166854476.79058051</v>
          </cell>
          <cell r="CA53">
            <v>216579458.71135864</v>
          </cell>
          <cell r="CK53">
            <v>282633415.63943028</v>
          </cell>
          <cell r="CU53">
            <v>370978722.7386806</v>
          </cell>
        </row>
        <row r="54">
          <cell r="H54">
            <v>32802504.596727941</v>
          </cell>
          <cell r="R54">
            <v>53183607.186287567</v>
          </cell>
          <cell r="AC54">
            <v>63911880.584281333</v>
          </cell>
          <cell r="AM54">
            <v>57664684.78142342</v>
          </cell>
          <cell r="AW54">
            <v>87125656.182879969</v>
          </cell>
          <cell r="BG54">
            <v>123106616.42944434</v>
          </cell>
          <cell r="BQ54">
            <v>242917122.85762873</v>
          </cell>
          <cell r="CA54">
            <v>358072124.53211248</v>
          </cell>
          <cell r="CK54">
            <v>298851747.92010897</v>
          </cell>
          <cell r="CU54">
            <v>316137636.57720536</v>
          </cell>
        </row>
        <row r="55">
          <cell r="H55">
            <v>47387180.660677299</v>
          </cell>
          <cell r="R55">
            <v>49120145.392403662</v>
          </cell>
          <cell r="AC55">
            <v>60845458.694672517</v>
          </cell>
          <cell r="AM55">
            <v>117865687.86002839</v>
          </cell>
          <cell r="AW55">
            <v>60440091.7557154</v>
          </cell>
          <cell r="BG55">
            <v>72365282.417208791</v>
          </cell>
          <cell r="BQ55">
            <v>235641156.60350919</v>
          </cell>
          <cell r="CA55">
            <v>332383284.58472598</v>
          </cell>
          <cell r="CK55">
            <v>306829995.30642116</v>
          </cell>
          <cell r="CU55">
            <v>425035710.39032161</v>
          </cell>
        </row>
        <row r="56">
          <cell r="H56">
            <v>50346150.771615863</v>
          </cell>
          <cell r="R56">
            <v>46924992.874947868</v>
          </cell>
          <cell r="AC56">
            <v>91715937.123433486</v>
          </cell>
          <cell r="AM56">
            <v>134939727.69093144</v>
          </cell>
          <cell r="AW56">
            <v>32055995.98735556</v>
          </cell>
          <cell r="BG56">
            <v>151337024.42260158</v>
          </cell>
          <cell r="BQ56">
            <v>156591618.81974</v>
          </cell>
          <cell r="CA56">
            <v>187340781.37437844</v>
          </cell>
          <cell r="CK56">
            <v>476288488.84516203</v>
          </cell>
          <cell r="CU56">
            <v>336614370.75492907</v>
          </cell>
        </row>
        <row r="57">
          <cell r="H57">
            <v>28432785.466091108</v>
          </cell>
          <cell r="R57">
            <v>25188001.526438147</v>
          </cell>
          <cell r="AC57">
            <v>96839076.885509461</v>
          </cell>
          <cell r="AM57">
            <v>94407851.245845437</v>
          </cell>
          <cell r="AW57">
            <v>87165346.455733374</v>
          </cell>
          <cell r="BG57">
            <v>97685609.050075412</v>
          </cell>
          <cell r="BQ57">
            <v>184900338.92212665</v>
          </cell>
          <cell r="CA57">
            <v>312727654.54319566</v>
          </cell>
          <cell r="CK57">
            <v>248026411.3478128</v>
          </cell>
          <cell r="CU57">
            <v>310940192.96766305</v>
          </cell>
        </row>
        <row r="58">
          <cell r="H58">
            <v>35966885.036139101</v>
          </cell>
          <cell r="R58">
            <v>52208631.752476893</v>
          </cell>
          <cell r="AC58">
            <v>41706196.681456707</v>
          </cell>
          <cell r="AM58">
            <v>44751456.757576779</v>
          </cell>
          <cell r="AW58">
            <v>49850024.33257404</v>
          </cell>
          <cell r="BG58">
            <v>97141004.343491375</v>
          </cell>
          <cell r="BQ58">
            <v>151782056.05722123</v>
          </cell>
          <cell r="CA58">
            <v>86689444.934483305</v>
          </cell>
          <cell r="CK58">
            <v>280759425.02309</v>
          </cell>
          <cell r="CU58">
            <v>526636463.44390017</v>
          </cell>
        </row>
        <row r="59">
          <cell r="H59">
            <v>39964439.697328866</v>
          </cell>
          <cell r="R59">
            <v>67065029.401053235</v>
          </cell>
          <cell r="AC59">
            <v>17974018.08814821</v>
          </cell>
          <cell r="AM59">
            <v>84355238.676033378</v>
          </cell>
          <cell r="AW59">
            <v>137598946.40198898</v>
          </cell>
          <cell r="BG59">
            <v>135590418.29045713</v>
          </cell>
          <cell r="BQ59">
            <v>215185830.77095664</v>
          </cell>
          <cell r="CA59">
            <v>293684297.05936861</v>
          </cell>
          <cell r="CK59">
            <v>68089827.982519493</v>
          </cell>
          <cell r="CU59">
            <v>243830336.47133467</v>
          </cell>
        </row>
        <row r="60">
          <cell r="H60">
            <v>42523758.990298703</v>
          </cell>
          <cell r="R60">
            <v>5033295.0634059208</v>
          </cell>
          <cell r="AC60">
            <v>52419101.05454804</v>
          </cell>
          <cell r="AM60">
            <v>51820372.644539274</v>
          </cell>
          <cell r="AW60">
            <v>84996545.062631801</v>
          </cell>
          <cell r="BG60">
            <v>130821688.90591368</v>
          </cell>
          <cell r="BQ60">
            <v>145391876.41190493</v>
          </cell>
          <cell r="CA60">
            <v>172085630.79461613</v>
          </cell>
          <cell r="CK60">
            <v>108873885.08018707</v>
          </cell>
          <cell r="CU60">
            <v>203548673.70780814</v>
          </cell>
        </row>
        <row r="61">
          <cell r="H61">
            <v>37637462.081520185</v>
          </cell>
          <cell r="R61">
            <v>46719366.91134052</v>
          </cell>
          <cell r="AC61">
            <v>52598423.653658986</v>
          </cell>
          <cell r="AM61">
            <v>121306187.3385289</v>
          </cell>
          <cell r="AW61">
            <v>138807182.65710795</v>
          </cell>
          <cell r="BG61">
            <v>152068324.38809454</v>
          </cell>
          <cell r="BQ61">
            <v>140175452.84355575</v>
          </cell>
          <cell r="CA61">
            <v>124875886.56127338</v>
          </cell>
          <cell r="CK61">
            <v>165581070.88099009</v>
          </cell>
          <cell r="CU61">
            <v>138637948.88180673</v>
          </cell>
        </row>
        <row r="62">
          <cell r="H62">
            <v>30838062.112866238</v>
          </cell>
          <cell r="R62">
            <v>29290164.734850861</v>
          </cell>
          <cell r="AC62">
            <v>63399141.031536013</v>
          </cell>
          <cell r="AM62">
            <v>103935881.4840357</v>
          </cell>
          <cell r="AW62">
            <v>151825843.89199409</v>
          </cell>
          <cell r="BG62">
            <v>132405406.7275345</v>
          </cell>
          <cell r="BQ62">
            <v>174803673.27491975</v>
          </cell>
          <cell r="CA62">
            <v>276203050.10196555</v>
          </cell>
          <cell r="CK62">
            <v>365995019.86966604</v>
          </cell>
          <cell r="CU62">
            <v>301064459.6229133</v>
          </cell>
        </row>
        <row r="63">
          <cell r="H63">
            <v>33528233.638667054</v>
          </cell>
          <cell r="R63">
            <v>43620355.299012527</v>
          </cell>
          <cell r="AC63">
            <v>35344486.412375592</v>
          </cell>
          <cell r="AM63">
            <v>103656968.96548432</v>
          </cell>
          <cell r="AW63">
            <v>93927413.129043981</v>
          </cell>
          <cell r="BG63">
            <v>110418844.26952663</v>
          </cell>
          <cell r="BQ63">
            <v>162722561.09412763</v>
          </cell>
          <cell r="CA63">
            <v>315549532.25620109</v>
          </cell>
          <cell r="CK63">
            <v>116617440.71506146</v>
          </cell>
          <cell r="CU63">
            <v>500252855.42969078</v>
          </cell>
        </row>
        <row r="64">
          <cell r="H64">
            <v>52632880.087171018</v>
          </cell>
          <cell r="R64">
            <v>72073852.291328564</v>
          </cell>
          <cell r="AC64">
            <v>9090974.5285727475</v>
          </cell>
          <cell r="AM64">
            <v>117859278.15916935</v>
          </cell>
          <cell r="AW64">
            <v>147069641.19607398</v>
          </cell>
          <cell r="BG64">
            <v>136934361.18054831</v>
          </cell>
          <cell r="BQ64">
            <v>308890961.47778517</v>
          </cell>
          <cell r="CA64">
            <v>178761752.98446313</v>
          </cell>
          <cell r="CK64">
            <v>384224191.41596949</v>
          </cell>
          <cell r="CU64">
            <v>279267187.44583744</v>
          </cell>
        </row>
        <row r="65">
          <cell r="H65">
            <v>28180048.413323678</v>
          </cell>
          <cell r="R65">
            <v>18603047.03376554</v>
          </cell>
          <cell r="AC65">
            <v>72206026.339425862</v>
          </cell>
          <cell r="AM65">
            <v>62540311.388911694</v>
          </cell>
          <cell r="AW65">
            <v>85800699.36626333</v>
          </cell>
          <cell r="BG65">
            <v>222383867.31280005</v>
          </cell>
          <cell r="BQ65">
            <v>23484107.620297067</v>
          </cell>
          <cell r="CA65">
            <v>224983540.06562603</v>
          </cell>
          <cell r="CK65">
            <v>135704959.78811583</v>
          </cell>
          <cell r="CU65">
            <v>266087521.38555199</v>
          </cell>
        </row>
        <row r="66">
          <cell r="H66">
            <v>13177687.955662265</v>
          </cell>
          <cell r="R66">
            <v>46541030.103550188</v>
          </cell>
          <cell r="AC66">
            <v>55733313.865422405</v>
          </cell>
          <cell r="AM66">
            <v>107169915.72459629</v>
          </cell>
          <cell r="AW66">
            <v>97637377.422543034</v>
          </cell>
          <cell r="BG66">
            <v>189222296.52360499</v>
          </cell>
          <cell r="BQ66">
            <v>168036852.02904877</v>
          </cell>
          <cell r="CA66">
            <v>286514285.8913089</v>
          </cell>
          <cell r="CK66">
            <v>275092161.56037402</v>
          </cell>
          <cell r="CU66">
            <v>249927685.57926697</v>
          </cell>
        </row>
        <row r="67">
          <cell r="H67">
            <v>50759848.939763486</v>
          </cell>
          <cell r="R67">
            <v>64660792.548590526</v>
          </cell>
          <cell r="AC67">
            <v>57376251.825024843</v>
          </cell>
          <cell r="AM67">
            <v>115719815.31525876</v>
          </cell>
          <cell r="AW67">
            <v>103641771.47542658</v>
          </cell>
          <cell r="BG67">
            <v>155750120.21428287</v>
          </cell>
          <cell r="BQ67">
            <v>165753235.61670849</v>
          </cell>
          <cell r="CA67">
            <v>221613938.27593115</v>
          </cell>
          <cell r="CK67">
            <v>420609343.39011925</v>
          </cell>
          <cell r="CU67">
            <v>463412981.09265238</v>
          </cell>
        </row>
        <row r="68">
          <cell r="H68">
            <v>52213787.642093927</v>
          </cell>
          <cell r="R68">
            <v>58031593.554381087</v>
          </cell>
          <cell r="AC68">
            <v>49366443.390049495</v>
          </cell>
          <cell r="AM68">
            <v>39876302.588534348</v>
          </cell>
          <cell r="AW68">
            <v>131668759.50739904</v>
          </cell>
          <cell r="BG68">
            <v>138705937.00089452</v>
          </cell>
          <cell r="BQ68">
            <v>112742973.82357949</v>
          </cell>
          <cell r="CA68">
            <v>321070967.83848184</v>
          </cell>
          <cell r="CK68">
            <v>455125990.85575843</v>
          </cell>
          <cell r="CU68">
            <v>162734044.79455709</v>
          </cell>
        </row>
        <row r="69">
          <cell r="H69">
            <v>27668296.180600524</v>
          </cell>
          <cell r="R69">
            <v>54893612.274258912</v>
          </cell>
          <cell r="AC69">
            <v>56915208.535531826</v>
          </cell>
          <cell r="AM69">
            <v>92425222.397379249</v>
          </cell>
          <cell r="AW69">
            <v>174476911.74110451</v>
          </cell>
          <cell r="BG69">
            <v>127778427.11574358</v>
          </cell>
          <cell r="BQ69">
            <v>267514959.46229321</v>
          </cell>
          <cell r="CA69">
            <v>119293316.62939622</v>
          </cell>
          <cell r="CK69">
            <v>357918696.88252294</v>
          </cell>
          <cell r="CU69">
            <v>371991557.88639218</v>
          </cell>
        </row>
        <row r="70">
          <cell r="H70">
            <v>50674171.101388454</v>
          </cell>
          <cell r="R70">
            <v>59012133.359343313</v>
          </cell>
          <cell r="AC70">
            <v>64783218.319544181</v>
          </cell>
          <cell r="AM70">
            <v>58525347.794261433</v>
          </cell>
          <cell r="AW70">
            <v>98769466.877385959</v>
          </cell>
          <cell r="BG70">
            <v>143355581.726006</v>
          </cell>
          <cell r="BQ70">
            <v>173963569.74412</v>
          </cell>
          <cell r="CA70">
            <v>106990289.04109353</v>
          </cell>
          <cell r="CK70">
            <v>364578860.28366137</v>
          </cell>
          <cell r="CU70">
            <v>467900186.15156972</v>
          </cell>
        </row>
        <row r="71">
          <cell r="H71">
            <v>34521411.759570733</v>
          </cell>
          <cell r="R71">
            <v>40283107.726457089</v>
          </cell>
          <cell r="AC71">
            <v>79546013.476081029</v>
          </cell>
          <cell r="AM71">
            <v>86548814.39861992</v>
          </cell>
          <cell r="AW71">
            <v>133934880.56880836</v>
          </cell>
          <cell r="BG71">
            <v>149050312.54260769</v>
          </cell>
          <cell r="BQ71">
            <v>96986317.495254233</v>
          </cell>
          <cell r="CA71">
            <v>103283492.31349191</v>
          </cell>
          <cell r="CK71">
            <v>104354457.43667351</v>
          </cell>
          <cell r="CU71">
            <v>290787131.0796814</v>
          </cell>
        </row>
        <row r="72">
          <cell r="H72">
            <v>46250087.691000059</v>
          </cell>
          <cell r="R72">
            <v>32093434.146630079</v>
          </cell>
          <cell r="AC72">
            <v>52668080.737682626</v>
          </cell>
          <cell r="AM72">
            <v>81696437.168866754</v>
          </cell>
          <cell r="AW72">
            <v>118682323.48434249</v>
          </cell>
          <cell r="BG72">
            <v>85490319.289047465</v>
          </cell>
          <cell r="BQ72">
            <v>271268821.88801831</v>
          </cell>
          <cell r="CA72">
            <v>168728852.36038283</v>
          </cell>
          <cell r="CK72">
            <v>106304847.18482733</v>
          </cell>
          <cell r="CU72">
            <v>402742937.59848225</v>
          </cell>
        </row>
        <row r="73">
          <cell r="H73">
            <v>51733085.181144089</v>
          </cell>
          <cell r="R73">
            <v>46513189.848064184</v>
          </cell>
          <cell r="AC73">
            <v>53575606.183702193</v>
          </cell>
          <cell r="AM73">
            <v>108874175.4411974</v>
          </cell>
          <cell r="AW73">
            <v>50203017.191124842</v>
          </cell>
          <cell r="BG73">
            <v>118450284.50878976</v>
          </cell>
          <cell r="BQ73">
            <v>201660651.46227694</v>
          </cell>
          <cell r="CA73">
            <v>100441075.04797012</v>
          </cell>
          <cell r="CK73">
            <v>328228131.87794071</v>
          </cell>
          <cell r="CU73">
            <v>295984150.21988845</v>
          </cell>
        </row>
        <row r="74">
          <cell r="H74">
            <v>42029961.729465857</v>
          </cell>
          <cell r="R74">
            <v>49554256.637513444</v>
          </cell>
          <cell r="AC74">
            <v>22197225.967839751</v>
          </cell>
          <cell r="AM74">
            <v>83337100.514217272</v>
          </cell>
          <cell r="AW74">
            <v>183385291.05837733</v>
          </cell>
          <cell r="BG74">
            <v>182346429.33032241</v>
          </cell>
          <cell r="BQ74">
            <v>53343167.458940372</v>
          </cell>
          <cell r="CA74">
            <v>88980294.450588837</v>
          </cell>
          <cell r="CK74">
            <v>201744372.1667327</v>
          </cell>
          <cell r="CU74">
            <v>342057292.7307446</v>
          </cell>
        </row>
        <row r="75">
          <cell r="H75">
            <v>54046844.576911896</v>
          </cell>
          <cell r="R75">
            <v>8196652.4758583829</v>
          </cell>
          <cell r="AC75">
            <v>35356167.145240821</v>
          </cell>
          <cell r="AM75">
            <v>69817919.993933037</v>
          </cell>
          <cell r="AW75">
            <v>29287232.505623639</v>
          </cell>
          <cell r="BG75">
            <v>71841686.747527152</v>
          </cell>
          <cell r="BQ75">
            <v>157328289.11592543</v>
          </cell>
          <cell r="CA75">
            <v>358580325.17960185</v>
          </cell>
          <cell r="CK75">
            <v>32628390.438155871</v>
          </cell>
          <cell r="CU75">
            <v>237811945.52220932</v>
          </cell>
        </row>
        <row r="76">
          <cell r="H76">
            <v>31381974.389762402</v>
          </cell>
          <cell r="R76">
            <v>59268420.7597</v>
          </cell>
          <cell r="AC76">
            <v>75025534.854208633</v>
          </cell>
          <cell r="AM76">
            <v>81289051.502373159</v>
          </cell>
          <cell r="AW76">
            <v>75714141.642077684</v>
          </cell>
          <cell r="BG76">
            <v>70309231.552253097</v>
          </cell>
          <cell r="BQ76">
            <v>154542212.70005485</v>
          </cell>
          <cell r="CA76">
            <v>319932841.16604018</v>
          </cell>
          <cell r="CK76">
            <v>282351950.06568289</v>
          </cell>
          <cell r="CU76">
            <v>446934748.15569514</v>
          </cell>
        </row>
        <row r="77">
          <cell r="H77">
            <v>9071349.6402471159</v>
          </cell>
          <cell r="R77">
            <v>36721463.975523084</v>
          </cell>
          <cell r="AC77">
            <v>63350179.908297375</v>
          </cell>
          <cell r="AM77">
            <v>104272344.58459285</v>
          </cell>
          <cell r="AW77">
            <v>53107952.633796692</v>
          </cell>
          <cell r="BG77">
            <v>120069978.27250643</v>
          </cell>
          <cell r="BQ77">
            <v>164332511.35734484</v>
          </cell>
          <cell r="CA77">
            <v>281469191.93839747</v>
          </cell>
          <cell r="CK77">
            <v>470848978.84481561</v>
          </cell>
          <cell r="CU77">
            <v>367682159.16097808</v>
          </cell>
        </row>
        <row r="78">
          <cell r="H78">
            <v>27116915.972881272</v>
          </cell>
          <cell r="R78">
            <v>73127950.089534014</v>
          </cell>
          <cell r="AC78">
            <v>82064952.448933944</v>
          </cell>
          <cell r="AM78">
            <v>68119456.176828191</v>
          </cell>
          <cell r="AW78">
            <v>150840322.10553628</v>
          </cell>
          <cell r="BG78">
            <v>216313024.06867301</v>
          </cell>
          <cell r="BQ78">
            <v>155533595.06481123</v>
          </cell>
          <cell r="CA78">
            <v>213174188.83965638</v>
          </cell>
          <cell r="CK78">
            <v>412567354.44955659</v>
          </cell>
          <cell r="CU78">
            <v>240911627.56846589</v>
          </cell>
        </row>
        <row r="79">
          <cell r="H79">
            <v>10055604.421814164</v>
          </cell>
          <cell r="R79">
            <v>16773178.638759369</v>
          </cell>
          <cell r="AC79">
            <v>73446590.43485032</v>
          </cell>
          <cell r="AM79">
            <v>80294355.939677373</v>
          </cell>
          <cell r="AW79">
            <v>102810137.6091862</v>
          </cell>
          <cell r="BG79">
            <v>148648721.31442404</v>
          </cell>
          <cell r="BQ79">
            <v>62639887.213200867</v>
          </cell>
          <cell r="CA79">
            <v>115875355.09341265</v>
          </cell>
          <cell r="CK79">
            <v>278693115.75599235</v>
          </cell>
          <cell r="CU79">
            <v>407460347.40862781</v>
          </cell>
        </row>
        <row r="80">
          <cell r="H80">
            <v>44868527.795774929</v>
          </cell>
          <cell r="R80">
            <v>33490907.489082627</v>
          </cell>
          <cell r="AC80">
            <v>29525485.602337699</v>
          </cell>
          <cell r="AM80">
            <v>46238344.492482603</v>
          </cell>
          <cell r="AW80">
            <v>82191459.641178608</v>
          </cell>
          <cell r="BG80">
            <v>190823474.24104774</v>
          </cell>
          <cell r="BQ80">
            <v>224980219.78929308</v>
          </cell>
          <cell r="CA80">
            <v>317858743.71492887</v>
          </cell>
          <cell r="CK80">
            <v>347976166.34918284</v>
          </cell>
          <cell r="CU80">
            <v>405737459.78128594</v>
          </cell>
        </row>
        <row r="81">
          <cell r="H81">
            <v>30211737.811506294</v>
          </cell>
          <cell r="R81">
            <v>38850662.494473889</v>
          </cell>
          <cell r="AC81">
            <v>88708379.619962454</v>
          </cell>
          <cell r="AM81">
            <v>106377481.28066202</v>
          </cell>
          <cell r="AW81">
            <v>50579139.390428662</v>
          </cell>
          <cell r="BG81">
            <v>161257149.90050754</v>
          </cell>
          <cell r="BQ81">
            <v>114430477.11411972</v>
          </cell>
          <cell r="CA81">
            <v>229898260.7530821</v>
          </cell>
          <cell r="CK81">
            <v>343646282.16419172</v>
          </cell>
          <cell r="CU81">
            <v>352947290.57988179</v>
          </cell>
        </row>
        <row r="82">
          <cell r="H82">
            <v>31838263.178713016</v>
          </cell>
          <cell r="R82">
            <v>30845469.720116053</v>
          </cell>
          <cell r="AC82">
            <v>30691082.557705715</v>
          </cell>
          <cell r="AM82">
            <v>111294619.77127881</v>
          </cell>
          <cell r="AW82">
            <v>140460045.47221231</v>
          </cell>
          <cell r="BG82">
            <v>150292778.98755491</v>
          </cell>
          <cell r="BQ82">
            <v>54555581.751902401</v>
          </cell>
          <cell r="CA82">
            <v>183839223.81120554</v>
          </cell>
          <cell r="CK82">
            <v>300859170.49843621</v>
          </cell>
          <cell r="CU82">
            <v>425839747.75948966</v>
          </cell>
        </row>
        <row r="83">
          <cell r="H83">
            <v>27778875.574640729</v>
          </cell>
          <cell r="R83">
            <v>58736610.407333776</v>
          </cell>
          <cell r="AC83">
            <v>38315410.510463648</v>
          </cell>
          <cell r="AM83">
            <v>125221225.67895932</v>
          </cell>
          <cell r="AW83">
            <v>158189150.13764709</v>
          </cell>
          <cell r="BG83">
            <v>169815547.32777262</v>
          </cell>
          <cell r="BQ83">
            <v>88872682.221625045</v>
          </cell>
          <cell r="CA83">
            <v>96970379.607776523</v>
          </cell>
          <cell r="CK83">
            <v>280932326.97109115</v>
          </cell>
          <cell r="CU83">
            <v>388667682.94058418</v>
          </cell>
        </row>
        <row r="84">
          <cell r="H84">
            <v>51993000.056918979</v>
          </cell>
          <cell r="R84">
            <v>61669676.946717039</v>
          </cell>
          <cell r="AC84">
            <v>83304613.60984011</v>
          </cell>
          <cell r="AM84">
            <v>92392999.023537561</v>
          </cell>
          <cell r="AW84">
            <v>89087216.694953322</v>
          </cell>
          <cell r="BG84">
            <v>123375458.49626805</v>
          </cell>
          <cell r="BQ84">
            <v>97647261.302299216</v>
          </cell>
          <cell r="CA84">
            <v>157046594.3136189</v>
          </cell>
          <cell r="CK84">
            <v>305995651.58939177</v>
          </cell>
          <cell r="CU84">
            <v>388562315.2967881</v>
          </cell>
        </row>
        <row r="85">
          <cell r="H85">
            <v>36121425.698436163</v>
          </cell>
          <cell r="R85">
            <v>46471876.63916406</v>
          </cell>
          <cell r="AC85">
            <v>32856391.164495312</v>
          </cell>
          <cell r="AM85">
            <v>122309617.61207241</v>
          </cell>
          <cell r="AW85">
            <v>132206080.53509362</v>
          </cell>
          <cell r="BG85">
            <v>147892366.07782054</v>
          </cell>
          <cell r="BQ85">
            <v>233758781.63113886</v>
          </cell>
          <cell r="CA85">
            <v>130604838.75096779</v>
          </cell>
          <cell r="CK85">
            <v>459706756.85708058</v>
          </cell>
          <cell r="CU85">
            <v>237539306.8933228</v>
          </cell>
        </row>
        <row r="86">
          <cell r="H86">
            <v>35344379.617373444</v>
          </cell>
          <cell r="R86">
            <v>72462502.304797024</v>
          </cell>
          <cell r="AC86">
            <v>53164163.048566721</v>
          </cell>
          <cell r="AM86">
            <v>17124813.452726115</v>
          </cell>
          <cell r="AW86">
            <v>88151481.563797832</v>
          </cell>
          <cell r="BG86">
            <v>131597803.72576597</v>
          </cell>
          <cell r="BQ86">
            <v>112397935.18881285</v>
          </cell>
          <cell r="CA86">
            <v>266197057.09660903</v>
          </cell>
          <cell r="CK86">
            <v>356997615.52704442</v>
          </cell>
          <cell r="CU86">
            <v>651828853.69540262</v>
          </cell>
        </row>
        <row r="87">
          <cell r="H87">
            <v>25363160.161191329</v>
          </cell>
          <cell r="R87">
            <v>21443590.745610651</v>
          </cell>
          <cell r="AC87">
            <v>54631042.908308208</v>
          </cell>
          <cell r="AM87">
            <v>105519396.1240972</v>
          </cell>
          <cell r="AW87">
            <v>100280257.64818507</v>
          </cell>
          <cell r="BG87">
            <v>74703043.554693699</v>
          </cell>
          <cell r="BQ87">
            <v>162735366.81494689</v>
          </cell>
          <cell r="CA87">
            <v>152371363.83003503</v>
          </cell>
          <cell r="CK87">
            <v>438373961.14554584</v>
          </cell>
          <cell r="CU87">
            <v>321685429.0788486</v>
          </cell>
        </row>
        <row r="88">
          <cell r="H88">
            <v>24450549.08540187</v>
          </cell>
          <cell r="R88">
            <v>45672168.191985719</v>
          </cell>
          <cell r="AC88">
            <v>27348615.816015154</v>
          </cell>
          <cell r="AM88">
            <v>24298383.604747567</v>
          </cell>
          <cell r="AW88">
            <v>82219202.322259963</v>
          </cell>
          <cell r="BG88">
            <v>71974644.510814056</v>
          </cell>
          <cell r="BQ88">
            <v>161922381.79869264</v>
          </cell>
          <cell r="CA88">
            <v>182929730.99488178</v>
          </cell>
          <cell r="CK88">
            <v>281319821.24145854</v>
          </cell>
          <cell r="CU88">
            <v>555763693.95411575</v>
          </cell>
        </row>
        <row r="89">
          <cell r="H89">
            <v>56721838.50257197</v>
          </cell>
          <cell r="R89">
            <v>30170809.257950839</v>
          </cell>
          <cell r="AC89">
            <v>67931507.020350128</v>
          </cell>
          <cell r="AM89">
            <v>48583498.334938377</v>
          </cell>
          <cell r="AW89">
            <v>5694697.760869232</v>
          </cell>
          <cell r="BG89">
            <v>83063045.499569654</v>
          </cell>
          <cell r="BQ89">
            <v>171761902.49787769</v>
          </cell>
          <cell r="CA89">
            <v>302268889.80227256</v>
          </cell>
          <cell r="CK89">
            <v>109101508.80840166</v>
          </cell>
          <cell r="CU89">
            <v>498872305.8588894</v>
          </cell>
        </row>
        <row r="90">
          <cell r="H90">
            <v>42169713.954616889</v>
          </cell>
          <cell r="R90">
            <v>22981949.074883178</v>
          </cell>
          <cell r="AC90">
            <v>83302850.832712412</v>
          </cell>
          <cell r="AM90">
            <v>88272274.404174179</v>
          </cell>
          <cell r="AW90">
            <v>74840501.948235154</v>
          </cell>
          <cell r="BG90">
            <v>137190367.63071346</v>
          </cell>
          <cell r="BQ90">
            <v>56581652.749544919</v>
          </cell>
          <cell r="CA90">
            <v>240638695.67131627</v>
          </cell>
          <cell r="CK90">
            <v>128411741.32024939</v>
          </cell>
          <cell r="CU90">
            <v>130103397.79966614</v>
          </cell>
        </row>
        <row r="91">
          <cell r="H91">
            <v>14980675.192278571</v>
          </cell>
          <cell r="R91">
            <v>60155394.324086115</v>
          </cell>
          <cell r="AC91">
            <v>99921539.293858051</v>
          </cell>
          <cell r="AM91">
            <v>38950846.876930051</v>
          </cell>
          <cell r="AW91">
            <v>116177616.86242722</v>
          </cell>
          <cell r="BG91">
            <v>134250062.20330349</v>
          </cell>
          <cell r="BQ91">
            <v>247392924.65463793</v>
          </cell>
          <cell r="CA91">
            <v>37416795.031016007</v>
          </cell>
          <cell r="CK91">
            <v>350613504.38952339</v>
          </cell>
          <cell r="CU91">
            <v>378361871.95708603</v>
          </cell>
        </row>
        <row r="92">
          <cell r="H92">
            <v>52409909.202827647</v>
          </cell>
          <cell r="R92">
            <v>19039909.152982354</v>
          </cell>
          <cell r="AC92">
            <v>40948079.601545274</v>
          </cell>
          <cell r="AM92">
            <v>109732561.72958317</v>
          </cell>
          <cell r="AW92">
            <v>24740632.484719504</v>
          </cell>
          <cell r="BG92">
            <v>120359939.02165657</v>
          </cell>
          <cell r="BQ92">
            <v>56724008.986402109</v>
          </cell>
          <cell r="CA92">
            <v>277726664.45148414</v>
          </cell>
          <cell r="CK92">
            <v>296286766.16168123</v>
          </cell>
          <cell r="CU92">
            <v>242291532.32661021</v>
          </cell>
        </row>
        <row r="93">
          <cell r="H93">
            <v>24046763.661414623</v>
          </cell>
          <cell r="R93">
            <v>77655745.203497991</v>
          </cell>
          <cell r="AC93">
            <v>73771323.28300333</v>
          </cell>
          <cell r="AM93">
            <v>84631423.707514107</v>
          </cell>
          <cell r="AW93">
            <v>128376168.61036971</v>
          </cell>
          <cell r="BG93">
            <v>137638117.73010519</v>
          </cell>
          <cell r="BQ93">
            <v>253043504.61614418</v>
          </cell>
          <cell r="CA93">
            <v>351537406.63330555</v>
          </cell>
          <cell r="CK93">
            <v>378838139.84666693</v>
          </cell>
          <cell r="CU93">
            <v>595933417.71743917</v>
          </cell>
        </row>
        <row r="94">
          <cell r="H94">
            <v>38124685.389857113</v>
          </cell>
          <cell r="R94">
            <v>64392252.635928348</v>
          </cell>
          <cell r="AC94">
            <v>19470339.844724987</v>
          </cell>
          <cell r="AM94">
            <v>53617020.642052382</v>
          </cell>
          <cell r="AW94">
            <v>51894810.83926414</v>
          </cell>
          <cell r="BG94">
            <v>119640543.73383009</v>
          </cell>
          <cell r="BQ94">
            <v>252921996.28831339</v>
          </cell>
          <cell r="CA94">
            <v>368821356.51797354</v>
          </cell>
          <cell r="CK94">
            <v>220395688.81542188</v>
          </cell>
          <cell r="CU94">
            <v>253046019.41463536</v>
          </cell>
        </row>
        <row r="95">
          <cell r="H95">
            <v>35707976.203702569</v>
          </cell>
          <cell r="R95">
            <v>52426945.479633979</v>
          </cell>
          <cell r="AC95">
            <v>65466257.645556606</v>
          </cell>
          <cell r="AM95">
            <v>4458522.6169857131</v>
          </cell>
          <cell r="AW95">
            <v>21625475.628074467</v>
          </cell>
          <cell r="BG95">
            <v>63222367.901057892</v>
          </cell>
          <cell r="BQ95">
            <v>64818161.875957936</v>
          </cell>
          <cell r="CA95">
            <v>119300994.00778171</v>
          </cell>
          <cell r="CK95">
            <v>332362648.90591073</v>
          </cell>
          <cell r="CU95">
            <v>279719192.02845186</v>
          </cell>
        </row>
        <row r="96">
          <cell r="H96">
            <v>46325980.929863513</v>
          </cell>
          <cell r="R96">
            <v>73030209.168496057</v>
          </cell>
          <cell r="AC96">
            <v>65554991.302027665</v>
          </cell>
          <cell r="AM96">
            <v>113297549.34300083</v>
          </cell>
          <cell r="AW96">
            <v>45954489.270434886</v>
          </cell>
          <cell r="BG96">
            <v>81245794.137138486</v>
          </cell>
          <cell r="BQ96">
            <v>68478420.991414934</v>
          </cell>
          <cell r="CA96">
            <v>265741226.25137839</v>
          </cell>
          <cell r="CK96">
            <v>269872380.59670472</v>
          </cell>
          <cell r="CU96">
            <v>306586179.73721886</v>
          </cell>
        </row>
        <row r="97">
          <cell r="H97">
            <v>28415940.081178647</v>
          </cell>
          <cell r="R97">
            <v>33214161.988178805</v>
          </cell>
          <cell r="AC97">
            <v>112672467.27230668</v>
          </cell>
          <cell r="AM97">
            <v>29536978.499382831</v>
          </cell>
          <cell r="AW97">
            <v>94591614.488270253</v>
          </cell>
          <cell r="BG97">
            <v>127610665.59559095</v>
          </cell>
          <cell r="BQ97">
            <v>64054184.453387193</v>
          </cell>
          <cell r="CA97">
            <v>229996011.49528614</v>
          </cell>
          <cell r="CK97">
            <v>397650596.35912979</v>
          </cell>
          <cell r="CU97">
            <v>183554583.04436368</v>
          </cell>
        </row>
        <row r="98">
          <cell r="H98">
            <v>36378660.71538499</v>
          </cell>
          <cell r="R98">
            <v>60218207.042293757</v>
          </cell>
          <cell r="AC98">
            <v>51374278.341729984</v>
          </cell>
          <cell r="AM98">
            <v>49952086.629436605</v>
          </cell>
          <cell r="AW98">
            <v>109980968.84603284</v>
          </cell>
          <cell r="BG98">
            <v>164956667.15322214</v>
          </cell>
          <cell r="BQ98">
            <v>212833518.15292621</v>
          </cell>
          <cell r="CA98">
            <v>165764621.10064912</v>
          </cell>
          <cell r="CK98">
            <v>314147048.70823085</v>
          </cell>
          <cell r="CU98">
            <v>199992823.20161253</v>
          </cell>
        </row>
        <row r="99">
          <cell r="H99">
            <v>37249259.410848528</v>
          </cell>
          <cell r="R99">
            <v>58393779.219347402</v>
          </cell>
          <cell r="AC99">
            <v>93244563.903132126</v>
          </cell>
          <cell r="AM99">
            <v>39296765.088830501</v>
          </cell>
          <cell r="AW99">
            <v>145207007.84934694</v>
          </cell>
          <cell r="BG99">
            <v>199074048.36953348</v>
          </cell>
          <cell r="BQ99">
            <v>258861870.07437012</v>
          </cell>
          <cell r="CA99">
            <v>209377017.08396932</v>
          </cell>
          <cell r="CK99">
            <v>536271080.63607448</v>
          </cell>
          <cell r="CU99">
            <v>80879536.015879482</v>
          </cell>
        </row>
        <row r="100">
          <cell r="H100">
            <v>32981567.926916961</v>
          </cell>
          <cell r="R100">
            <v>50607291.407258227</v>
          </cell>
          <cell r="AC100">
            <v>38673548.078459144</v>
          </cell>
          <cell r="AM100">
            <v>130814739.79078238</v>
          </cell>
          <cell r="AW100">
            <v>125712466.82193764</v>
          </cell>
          <cell r="BG100">
            <v>208442777.91366491</v>
          </cell>
          <cell r="BQ100">
            <v>205495168.89929372</v>
          </cell>
          <cell r="CA100">
            <v>252723210.70504573</v>
          </cell>
          <cell r="CK100">
            <v>218839336.92611814</v>
          </cell>
          <cell r="CU100">
            <v>399189979.91757864</v>
          </cell>
        </row>
        <row r="101">
          <cell r="H101">
            <v>49497991.891396046</v>
          </cell>
          <cell r="R101">
            <v>34691691.996632963</v>
          </cell>
          <cell r="AC101">
            <v>58471988.251160048</v>
          </cell>
          <cell r="AM101">
            <v>84013460.099065304</v>
          </cell>
          <cell r="AW101">
            <v>76711874.56050466</v>
          </cell>
          <cell r="BG101">
            <v>192741424.73321122</v>
          </cell>
          <cell r="BQ101">
            <v>256899422.11607134</v>
          </cell>
          <cell r="CA101">
            <v>351901836.26558912</v>
          </cell>
          <cell r="CK101">
            <v>460811571.31043553</v>
          </cell>
          <cell r="CU101">
            <v>448145196.61981499</v>
          </cell>
        </row>
        <row r="102">
          <cell r="H102">
            <v>18520771.754521646</v>
          </cell>
          <cell r="R102">
            <v>62582331.81870316</v>
          </cell>
          <cell r="AC102">
            <v>113521526.84855768</v>
          </cell>
          <cell r="AM102">
            <v>30092906.811496481</v>
          </cell>
          <cell r="AW102">
            <v>120524014.25714871</v>
          </cell>
          <cell r="BG102">
            <v>154612461.11619878</v>
          </cell>
          <cell r="BQ102">
            <v>112751495.81747586</v>
          </cell>
          <cell r="CA102">
            <v>239847473.11427307</v>
          </cell>
          <cell r="CK102">
            <v>354044928.48258698</v>
          </cell>
          <cell r="CU102">
            <v>26434214.427846722</v>
          </cell>
        </row>
        <row r="103">
          <cell r="H103">
            <v>33272475.817502044</v>
          </cell>
          <cell r="R103">
            <v>45187088.745334856</v>
          </cell>
          <cell r="AC103">
            <v>59624567.912447557</v>
          </cell>
          <cell r="AM103">
            <v>77506114.741474941</v>
          </cell>
          <cell r="AW103">
            <v>100089298.8888693</v>
          </cell>
          <cell r="BG103">
            <v>129090880.0143218</v>
          </cell>
          <cell r="BQ103">
            <v>166854476.79058051</v>
          </cell>
          <cell r="CA103">
            <v>216579458.71135864</v>
          </cell>
          <cell r="CK103">
            <v>282633415.63943028</v>
          </cell>
          <cell r="CU103">
            <v>370978722.7386806</v>
          </cell>
        </row>
      </sheetData>
      <sheetData sheetId="1">
        <row r="4">
          <cell r="H4">
            <v>19318039.930034801</v>
          </cell>
          <cell r="R4">
            <v>20223780.804627802</v>
          </cell>
          <cell r="AC4">
            <v>18637911.124163486</v>
          </cell>
          <cell r="AM4">
            <v>116904623.22555259</v>
          </cell>
          <cell r="AW4">
            <v>136655334.83088994</v>
          </cell>
          <cell r="BG4">
            <v>236568700.85105988</v>
          </cell>
          <cell r="BQ4">
            <v>101263373.44687414</v>
          </cell>
          <cell r="CA4">
            <v>223558050.26313937</v>
          </cell>
          <cell r="CK4">
            <v>321346833.29768395</v>
          </cell>
          <cell r="CU4">
            <v>381844663.16411018</v>
          </cell>
        </row>
        <row r="5">
          <cell r="H5">
            <v>22524186.102694754</v>
          </cell>
          <cell r="R5">
            <v>67332282.41478987</v>
          </cell>
          <cell r="AC5">
            <v>47983130.718332782</v>
          </cell>
          <cell r="AM5">
            <v>72513110.274849445</v>
          </cell>
          <cell r="AW5">
            <v>159738723.02431446</v>
          </cell>
          <cell r="BG5">
            <v>198618816.62618008</v>
          </cell>
          <cell r="BQ5">
            <v>226130335.62095681</v>
          </cell>
          <cell r="CA5">
            <v>83254837.955033034</v>
          </cell>
          <cell r="CK5">
            <v>213407549.88746849</v>
          </cell>
          <cell r="CU5">
            <v>89051504.483711287</v>
          </cell>
        </row>
        <row r="6">
          <cell r="H6">
            <v>32787924.534068819</v>
          </cell>
          <cell r="R6">
            <v>28846475.741404243</v>
          </cell>
          <cell r="AC6">
            <v>14976634.271011155</v>
          </cell>
          <cell r="AM6">
            <v>133453949.39578839</v>
          </cell>
          <cell r="AW6">
            <v>100190820.27906413</v>
          </cell>
          <cell r="BG6">
            <v>90330481.911141828</v>
          </cell>
          <cell r="BQ6">
            <v>156245034.7972725</v>
          </cell>
          <cell r="CA6">
            <v>150353084.37566012</v>
          </cell>
          <cell r="CK6">
            <v>226405669.10338056</v>
          </cell>
          <cell r="CU6">
            <v>532938064.46785116</v>
          </cell>
        </row>
        <row r="7">
          <cell r="H7">
            <v>42561075.298962228</v>
          </cell>
          <cell r="R7">
            <v>72760467.359619081</v>
          </cell>
          <cell r="AC7">
            <v>68741501.111254454</v>
          </cell>
          <cell r="AM7">
            <v>93333899.959091038</v>
          </cell>
          <cell r="AW7">
            <v>154970243.56305027</v>
          </cell>
          <cell r="BG7">
            <v>128248600.30281343</v>
          </cell>
          <cell r="BQ7">
            <v>256567862.11710644</v>
          </cell>
          <cell r="CA7">
            <v>245654512.15755394</v>
          </cell>
          <cell r="CK7">
            <v>430796096.69903153</v>
          </cell>
          <cell r="CU7">
            <v>565131117.74532938</v>
          </cell>
        </row>
        <row r="8">
          <cell r="H8">
            <v>30211483.928987641</v>
          </cell>
          <cell r="R8">
            <v>27314854.240845311</v>
          </cell>
          <cell r="AC8">
            <v>58516417.234047189</v>
          </cell>
          <cell r="AM8">
            <v>13028715.908167809</v>
          </cell>
          <cell r="AW8">
            <v>52159142.352735996</v>
          </cell>
          <cell r="BG8">
            <v>111408406.54399392</v>
          </cell>
          <cell r="BQ8">
            <v>203725765.83297211</v>
          </cell>
          <cell r="CA8">
            <v>285787164.82204503</v>
          </cell>
          <cell r="CK8">
            <v>94800421.975983471</v>
          </cell>
          <cell r="CU8">
            <v>278169169.8433491</v>
          </cell>
        </row>
        <row r="9">
          <cell r="H9">
            <v>17435161.514273614</v>
          </cell>
          <cell r="R9">
            <v>76126385.033510178</v>
          </cell>
          <cell r="AC9">
            <v>35108976.738735959</v>
          </cell>
          <cell r="AM9">
            <v>82895186.553359896</v>
          </cell>
          <cell r="AW9">
            <v>96465074.785991997</v>
          </cell>
          <cell r="BG9">
            <v>175821077.38895434</v>
          </cell>
          <cell r="BQ9">
            <v>129736624.93613398</v>
          </cell>
          <cell r="CA9">
            <v>369390962.92349517</v>
          </cell>
          <cell r="CK9">
            <v>428989318.63947451</v>
          </cell>
          <cell r="CU9">
            <v>426245514.93289441</v>
          </cell>
        </row>
        <row r="10">
          <cell r="H10">
            <v>9224144.9297114536</v>
          </cell>
          <cell r="R10">
            <v>61588550.51642473</v>
          </cell>
          <cell r="AC10">
            <v>29717632.436156984</v>
          </cell>
          <cell r="AM10">
            <v>125187021.61941512</v>
          </cell>
          <cell r="AW10">
            <v>40297319.712969452</v>
          </cell>
          <cell r="BG10">
            <v>193971214.5355328</v>
          </cell>
          <cell r="BQ10">
            <v>151159499.21101886</v>
          </cell>
          <cell r="CA10">
            <v>324417314.27285868</v>
          </cell>
          <cell r="CK10">
            <v>427675007.87026256</v>
          </cell>
          <cell r="CU10">
            <v>601311767.51604259</v>
          </cell>
        </row>
        <row r="11">
          <cell r="H11">
            <v>37830167.889613084</v>
          </cell>
          <cell r="R11">
            <v>9380349.1645748597</v>
          </cell>
          <cell r="AC11">
            <v>68597579.928130195</v>
          </cell>
          <cell r="AM11">
            <v>120693785.06820235</v>
          </cell>
          <cell r="AW11">
            <v>142509161.39073411</v>
          </cell>
          <cell r="BG11">
            <v>47855975.083742738</v>
          </cell>
          <cell r="BQ11">
            <v>139015185.04666567</v>
          </cell>
          <cell r="CA11">
            <v>139590990.9354333</v>
          </cell>
          <cell r="CK11">
            <v>198517804.10966888</v>
          </cell>
          <cell r="CU11">
            <v>453443245.8610549</v>
          </cell>
        </row>
        <row r="12">
          <cell r="H12">
            <v>36058304.748853974</v>
          </cell>
          <cell r="R12">
            <v>27100119.949361295</v>
          </cell>
          <cell r="AC12">
            <v>73316168.91126886</v>
          </cell>
          <cell r="AM12">
            <v>63182146.902367994</v>
          </cell>
          <cell r="AW12">
            <v>56015079.625093609</v>
          </cell>
          <cell r="BG12">
            <v>120090666.72015895</v>
          </cell>
          <cell r="BQ12">
            <v>91787467.324943602</v>
          </cell>
          <cell r="CA12">
            <v>212281349.98706177</v>
          </cell>
          <cell r="CK12">
            <v>53435877.859281473</v>
          </cell>
          <cell r="CU12">
            <v>96821463.472407117</v>
          </cell>
        </row>
        <row r="13">
          <cell r="H13">
            <v>23655209.323806372</v>
          </cell>
          <cell r="R13">
            <v>52312676.748376057</v>
          </cell>
          <cell r="AC13">
            <v>62030680.368022777</v>
          </cell>
          <cell r="AM13">
            <v>73507983.469831258</v>
          </cell>
          <cell r="AW13">
            <v>152863924.92829108</v>
          </cell>
          <cell r="BG13">
            <v>173942933.57720679</v>
          </cell>
          <cell r="BQ13">
            <v>241738290.2215713</v>
          </cell>
          <cell r="CA13">
            <v>376961855.25951725</v>
          </cell>
          <cell r="CK13">
            <v>222500416.59823054</v>
          </cell>
          <cell r="CU13">
            <v>361361121.91218716</v>
          </cell>
        </row>
        <row r="14">
          <cell r="H14">
            <v>41594700.257305585</v>
          </cell>
          <cell r="R14">
            <v>14396235.42984396</v>
          </cell>
          <cell r="AC14">
            <v>13942676.460499259</v>
          </cell>
          <cell r="AM14">
            <v>71388009.788473755</v>
          </cell>
          <cell r="AW14">
            <v>96936344.061024368</v>
          </cell>
          <cell r="BG14">
            <v>141702960.08924517</v>
          </cell>
          <cell r="BQ14">
            <v>141722319.40629685</v>
          </cell>
          <cell r="CA14">
            <v>249123639.01181582</v>
          </cell>
          <cell r="CK14">
            <v>308837319.89728767</v>
          </cell>
          <cell r="CU14">
            <v>215865035.8840282</v>
          </cell>
        </row>
        <row r="15">
          <cell r="H15">
            <v>33200729.555691086</v>
          </cell>
          <cell r="R15">
            <v>40611628.96153874</v>
          </cell>
          <cell r="AC15">
            <v>49976552.827042401</v>
          </cell>
          <cell r="AM15">
            <v>80565840.503425807</v>
          </cell>
          <cell r="AW15">
            <v>30594007.873682223</v>
          </cell>
          <cell r="BG15">
            <v>138294462.12242535</v>
          </cell>
          <cell r="BQ15">
            <v>200991493.64904767</v>
          </cell>
          <cell r="CA15">
            <v>146780314.0961237</v>
          </cell>
          <cell r="CK15">
            <v>473117513.5588764</v>
          </cell>
          <cell r="CU15">
            <v>467488393.89503622</v>
          </cell>
        </row>
        <row r="16">
          <cell r="H16">
            <v>34355750.472630166</v>
          </cell>
          <cell r="R16">
            <v>49189528.28396751</v>
          </cell>
          <cell r="AC16">
            <v>41009775.018597089</v>
          </cell>
          <cell r="AM16">
            <v>14452517.930524932</v>
          </cell>
          <cell r="AW16">
            <v>86331936.598275661</v>
          </cell>
          <cell r="BG16">
            <v>55435305.946318537</v>
          </cell>
          <cell r="BQ16">
            <v>147659416.86217982</v>
          </cell>
          <cell r="CA16">
            <v>227150605.37803519</v>
          </cell>
          <cell r="CK16">
            <v>256686075.55977225</v>
          </cell>
          <cell r="CU16">
            <v>334940649.74011075</v>
          </cell>
        </row>
        <row r="17">
          <cell r="H17">
            <v>47981411.412471391</v>
          </cell>
          <cell r="R17">
            <v>65195312.190119453</v>
          </cell>
          <cell r="AC17">
            <v>74756217.568506435</v>
          </cell>
          <cell r="AM17">
            <v>34966587.437793955</v>
          </cell>
          <cell r="AW17">
            <v>102474845.33170933</v>
          </cell>
          <cell r="BG17">
            <v>137533262.13367465</v>
          </cell>
          <cell r="BQ17">
            <v>114416584.42349006</v>
          </cell>
          <cell r="CA17">
            <v>298143492.94721854</v>
          </cell>
          <cell r="CK17">
            <v>434343727.64128828</v>
          </cell>
          <cell r="CU17">
            <v>590201035.823699</v>
          </cell>
        </row>
        <row r="18">
          <cell r="H18">
            <v>43778560.367703997</v>
          </cell>
          <cell r="R18">
            <v>38637745.955954969</v>
          </cell>
          <cell r="AC18">
            <v>29749319.481484417</v>
          </cell>
          <cell r="AM18">
            <v>109570831.68229079</v>
          </cell>
          <cell r="AW18">
            <v>136143800.72267866</v>
          </cell>
          <cell r="BG18">
            <v>182471472.73129231</v>
          </cell>
          <cell r="BQ18">
            <v>212156577.70847148</v>
          </cell>
          <cell r="CA18">
            <v>149550580.81423888</v>
          </cell>
          <cell r="CK18">
            <v>255697927.48883414</v>
          </cell>
          <cell r="CU18">
            <v>710490466.61402988</v>
          </cell>
        </row>
        <row r="19">
          <cell r="H19">
            <v>47768656.597624823</v>
          </cell>
          <cell r="R19">
            <v>56017533.700968795</v>
          </cell>
          <cell r="AC19">
            <v>6508245.9320096169</v>
          </cell>
          <cell r="AM19">
            <v>98524335.291722864</v>
          </cell>
          <cell r="AW19">
            <v>126825929.17730565</v>
          </cell>
          <cell r="BG19">
            <v>227576064.70148093</v>
          </cell>
          <cell r="BQ19">
            <v>145131763.55152872</v>
          </cell>
          <cell r="CA19">
            <v>34654439.805264205</v>
          </cell>
          <cell r="CK19">
            <v>378066332.26829278</v>
          </cell>
          <cell r="CU19">
            <v>633973601.67013979</v>
          </cell>
        </row>
        <row r="20">
          <cell r="H20">
            <v>42147105.611295849</v>
          </cell>
          <cell r="R20">
            <v>82768892.070198447</v>
          </cell>
          <cell r="AC20">
            <v>88316119.044970125</v>
          </cell>
          <cell r="AM20">
            <v>49165501.796964571</v>
          </cell>
          <cell r="AW20">
            <v>117483683.92659111</v>
          </cell>
          <cell r="BG20">
            <v>117977140.0526002</v>
          </cell>
          <cell r="BQ20">
            <v>103508199.69889605</v>
          </cell>
          <cell r="CA20">
            <v>262131125.14704788</v>
          </cell>
          <cell r="CK20">
            <v>373769776.76072258</v>
          </cell>
          <cell r="CU20">
            <v>151601906.74679098</v>
          </cell>
        </row>
        <row r="21">
          <cell r="H21">
            <v>34280946.566339299</v>
          </cell>
          <cell r="R21">
            <v>21869497.381655436</v>
          </cell>
          <cell r="AC21">
            <v>28421561.031480096</v>
          </cell>
          <cell r="AM21">
            <v>88690367.645663843</v>
          </cell>
          <cell r="AW21">
            <v>39882702.184120059</v>
          </cell>
          <cell r="BG21">
            <v>136032094.22412315</v>
          </cell>
          <cell r="BQ21">
            <v>120526445.88487406</v>
          </cell>
          <cell r="CA21">
            <v>225983655.541682</v>
          </cell>
          <cell r="CK21">
            <v>333502275.50179029</v>
          </cell>
          <cell r="CU21">
            <v>643043895.32186294</v>
          </cell>
        </row>
        <row r="22">
          <cell r="H22">
            <v>10647976.468661182</v>
          </cell>
          <cell r="R22">
            <v>21810661.942290343</v>
          </cell>
          <cell r="AC22">
            <v>103850166.65054399</v>
          </cell>
          <cell r="AM22">
            <v>42239349.004161224</v>
          </cell>
          <cell r="AW22">
            <v>148594391.28877574</v>
          </cell>
          <cell r="BG22">
            <v>167785428.16787559</v>
          </cell>
          <cell r="BQ22">
            <v>227042002.27679414</v>
          </cell>
          <cell r="CA22">
            <v>137422697.13366771</v>
          </cell>
          <cell r="CK22">
            <v>183327058.30025405</v>
          </cell>
          <cell r="CU22">
            <v>131516565.45651583</v>
          </cell>
        </row>
        <row r="23">
          <cell r="H23">
            <v>40158139.098359264</v>
          </cell>
          <cell r="R23">
            <v>27659204.479390435</v>
          </cell>
          <cell r="AC23">
            <v>74346266.903840691</v>
          </cell>
          <cell r="AM23">
            <v>121715451.36319757</v>
          </cell>
          <cell r="AW23">
            <v>109149176.70530504</v>
          </cell>
          <cell r="BG23">
            <v>140835663.55645114</v>
          </cell>
          <cell r="BQ23">
            <v>47660947.341200985</v>
          </cell>
          <cell r="CA23">
            <v>248049818.85704699</v>
          </cell>
          <cell r="CK23">
            <v>466672107.90902197</v>
          </cell>
          <cell r="CU23">
            <v>489435789.0020175</v>
          </cell>
        </row>
        <row r="24">
          <cell r="H24">
            <v>37509783.424049892</v>
          </cell>
          <cell r="R24">
            <v>64007214.546312772</v>
          </cell>
          <cell r="AC24">
            <v>44530769.586467855</v>
          </cell>
          <cell r="AM24">
            <v>130240092.61656991</v>
          </cell>
          <cell r="AW24">
            <v>43428030.381564096</v>
          </cell>
          <cell r="BG24">
            <v>123415098.40837581</v>
          </cell>
          <cell r="BQ24">
            <v>120086153.87135485</v>
          </cell>
          <cell r="CA24">
            <v>147858827.30277151</v>
          </cell>
          <cell r="CK24">
            <v>95920231.736154079</v>
          </cell>
          <cell r="CU24">
            <v>567772465.08282709</v>
          </cell>
        </row>
        <row r="25">
          <cell r="H25">
            <v>15108902.685350301</v>
          </cell>
          <cell r="R25">
            <v>31509146.013587207</v>
          </cell>
          <cell r="AC25">
            <v>17300635.576796375</v>
          </cell>
          <cell r="AM25">
            <v>29254430.072927013</v>
          </cell>
          <cell r="AW25">
            <v>127764182.01080379</v>
          </cell>
          <cell r="BG25">
            <v>114843257.37469935</v>
          </cell>
          <cell r="BQ25">
            <v>131836533.72293241</v>
          </cell>
          <cell r="CA25">
            <v>48185344.236415602</v>
          </cell>
          <cell r="CK25">
            <v>106492421.38575485</v>
          </cell>
          <cell r="CU25">
            <v>715047575.86989784</v>
          </cell>
        </row>
        <row r="26">
          <cell r="H26">
            <v>39251836.283013351</v>
          </cell>
          <cell r="R26">
            <v>22286799.727466591</v>
          </cell>
          <cell r="AC26">
            <v>62521483.962065913</v>
          </cell>
          <cell r="AM26">
            <v>81454042.611149222</v>
          </cell>
          <cell r="AW26">
            <v>86585386.932232976</v>
          </cell>
          <cell r="BG26">
            <v>137271130.29028758</v>
          </cell>
          <cell r="BQ26">
            <v>181655445.90780714</v>
          </cell>
          <cell r="CA26">
            <v>62211196.784235485</v>
          </cell>
          <cell r="CK26">
            <v>196744314.80435678</v>
          </cell>
          <cell r="CU26">
            <v>604438698.87227535</v>
          </cell>
        </row>
        <row r="27">
          <cell r="H27">
            <v>37597326.616369732</v>
          </cell>
          <cell r="R27">
            <v>62828748.290033288</v>
          </cell>
          <cell r="AC27">
            <v>29292397.828033693</v>
          </cell>
          <cell r="AM27">
            <v>38662899.720370397</v>
          </cell>
          <cell r="AW27">
            <v>137971399.74790734</v>
          </cell>
          <cell r="BG27">
            <v>116390057.78013638</v>
          </cell>
          <cell r="BQ27">
            <v>259420897.28999344</v>
          </cell>
          <cell r="CA27">
            <v>156060316.48082203</v>
          </cell>
          <cell r="CK27">
            <v>236588830.67670691</v>
          </cell>
          <cell r="CU27">
            <v>127405073.59182665</v>
          </cell>
        </row>
        <row r="28">
          <cell r="H28">
            <v>20647047.994308334</v>
          </cell>
          <cell r="R28">
            <v>52831020.517196894</v>
          </cell>
          <cell r="AC28">
            <v>78338174.986097246</v>
          </cell>
          <cell r="AM28">
            <v>52291084.442735367</v>
          </cell>
          <cell r="AW28">
            <v>88132949.484482974</v>
          </cell>
          <cell r="BG28">
            <v>147769271.87377018</v>
          </cell>
          <cell r="BQ28">
            <v>180669745.52205655</v>
          </cell>
          <cell r="CA28">
            <v>214247141.03448623</v>
          </cell>
          <cell r="CK28">
            <v>162019793.28342682</v>
          </cell>
          <cell r="CU28">
            <v>545492274.18215728</v>
          </cell>
        </row>
        <row r="29">
          <cell r="H29">
            <v>29178659.960330427</v>
          </cell>
          <cell r="R29">
            <v>33709981.667096853</v>
          </cell>
          <cell r="AC29">
            <v>20529316.026797637</v>
          </cell>
          <cell r="AM29">
            <v>89724835.327899665</v>
          </cell>
          <cell r="AW29">
            <v>142063397.26330394</v>
          </cell>
          <cell r="BG29">
            <v>97369462.546162263</v>
          </cell>
          <cell r="BQ29">
            <v>209760342.77011746</v>
          </cell>
          <cell r="CA29">
            <v>196739937.93077928</v>
          </cell>
          <cell r="CK29">
            <v>415067738.91893184</v>
          </cell>
          <cell r="CU29">
            <v>149566277.68022418</v>
          </cell>
        </row>
        <row r="30">
          <cell r="H30">
            <v>43570698.961761668</v>
          </cell>
          <cell r="R30">
            <v>54679878.855092391</v>
          </cell>
          <cell r="AC30">
            <v>78145736.778587937</v>
          </cell>
          <cell r="AM30">
            <v>70402695.503446221</v>
          </cell>
          <cell r="AW30">
            <v>114187628.95287466</v>
          </cell>
          <cell r="BG30">
            <v>120917285.59295967</v>
          </cell>
          <cell r="BQ30">
            <v>147802836.1714443</v>
          </cell>
          <cell r="CA30">
            <v>287342570.18408889</v>
          </cell>
          <cell r="CK30">
            <v>266488179.06295782</v>
          </cell>
          <cell r="CU30">
            <v>289715725.95200741</v>
          </cell>
        </row>
        <row r="31">
          <cell r="H31">
            <v>27597291.5337594</v>
          </cell>
          <cell r="R31">
            <v>48656397.63852942</v>
          </cell>
          <cell r="AC31">
            <v>28779719.009658117</v>
          </cell>
          <cell r="AM31">
            <v>75609314.868973657</v>
          </cell>
          <cell r="AW31">
            <v>103685415.4779402</v>
          </cell>
          <cell r="BG31">
            <v>133475287.40123299</v>
          </cell>
          <cell r="BQ31">
            <v>84892900.302257761</v>
          </cell>
          <cell r="CA31">
            <v>332677095.03822958</v>
          </cell>
          <cell r="CK31">
            <v>258220350.85121876</v>
          </cell>
          <cell r="CU31">
            <v>434311851.52700269</v>
          </cell>
        </row>
        <row r="32">
          <cell r="H32">
            <v>30069419.446019731</v>
          </cell>
          <cell r="R32">
            <v>65229172.317248285</v>
          </cell>
          <cell r="AC32">
            <v>11578272.494954918</v>
          </cell>
          <cell r="AM32">
            <v>47759069.986872181</v>
          </cell>
          <cell r="AW32">
            <v>60729653.038591236</v>
          </cell>
          <cell r="BG32">
            <v>149749919.19358811</v>
          </cell>
          <cell r="BQ32">
            <v>102811842.79096515</v>
          </cell>
          <cell r="CA32">
            <v>152679183.22915137</v>
          </cell>
          <cell r="CK32">
            <v>229721343.43577954</v>
          </cell>
          <cell r="CU32">
            <v>199804555.6518935</v>
          </cell>
        </row>
        <row r="33">
          <cell r="H33">
            <v>21141414.946269564</v>
          </cell>
          <cell r="R33">
            <v>47365365.277842999</v>
          </cell>
          <cell r="AC33">
            <v>53229116.610440709</v>
          </cell>
          <cell r="AM33">
            <v>112206345.60221866</v>
          </cell>
          <cell r="AW33">
            <v>148263070.89030865</v>
          </cell>
          <cell r="BG33">
            <v>128904690.12681742</v>
          </cell>
          <cell r="BQ33">
            <v>184201203.06393242</v>
          </cell>
          <cell r="CA33">
            <v>264443734.00320822</v>
          </cell>
          <cell r="CK33">
            <v>337907877.89088976</v>
          </cell>
          <cell r="CU33">
            <v>397310826.50288963</v>
          </cell>
        </row>
        <row r="34">
          <cell r="H34">
            <v>44839996.273462549</v>
          </cell>
          <cell r="R34">
            <v>22902464.762589768</v>
          </cell>
          <cell r="AC34">
            <v>59367764.930439703</v>
          </cell>
          <cell r="AM34">
            <v>11995705.570247136</v>
          </cell>
          <cell r="AW34">
            <v>140013705.38305616</v>
          </cell>
          <cell r="BG34">
            <v>27345263.923261918</v>
          </cell>
          <cell r="BQ34">
            <v>102027724.86598386</v>
          </cell>
          <cell r="CA34">
            <v>303366976.06006569</v>
          </cell>
          <cell r="CK34">
            <v>219109735.91284057</v>
          </cell>
          <cell r="CU34">
            <v>536471907.78248537</v>
          </cell>
        </row>
        <row r="35">
          <cell r="H35">
            <v>25166588.6339004</v>
          </cell>
          <cell r="R35">
            <v>46841931.504829019</v>
          </cell>
          <cell r="AC35">
            <v>74787822.889201447</v>
          </cell>
          <cell r="AM35">
            <v>58487090.884379148</v>
          </cell>
          <cell r="AW35">
            <v>118386047.28818908</v>
          </cell>
          <cell r="BG35">
            <v>191913511.19871309</v>
          </cell>
          <cell r="BQ35">
            <v>154496729.82098666</v>
          </cell>
          <cell r="CA35">
            <v>92193799.121560723</v>
          </cell>
          <cell r="CK35">
            <v>318964422.77079421</v>
          </cell>
          <cell r="CU35">
            <v>150938766.13965443</v>
          </cell>
        </row>
        <row r="36">
          <cell r="H36">
            <v>16367586.217103122</v>
          </cell>
          <cell r="R36">
            <v>44297315.604712993</v>
          </cell>
          <cell r="AC36">
            <v>69435561.531066388</v>
          </cell>
          <cell r="AM36">
            <v>139424156.03520405</v>
          </cell>
          <cell r="AW36">
            <v>91061947.66727677</v>
          </cell>
          <cell r="BG36">
            <v>214284916.73517922</v>
          </cell>
          <cell r="BQ36">
            <v>276083827.09898067</v>
          </cell>
          <cell r="CA36">
            <v>285944544.65800726</v>
          </cell>
          <cell r="CK36">
            <v>395687582.97391576</v>
          </cell>
          <cell r="CU36">
            <v>458514264.57774734</v>
          </cell>
        </row>
        <row r="37">
          <cell r="H37">
            <v>48573065.715235978</v>
          </cell>
          <cell r="R37">
            <v>43626484.912509188</v>
          </cell>
          <cell r="AC37">
            <v>61995106.799869187</v>
          </cell>
          <cell r="AM37">
            <v>67821124.03297168</v>
          </cell>
          <cell r="AW37">
            <v>60761839.541282117</v>
          </cell>
          <cell r="BG37">
            <v>123556188.9579502</v>
          </cell>
          <cell r="BQ37">
            <v>180638345.20325467</v>
          </cell>
          <cell r="CA37">
            <v>344900407.37666214</v>
          </cell>
          <cell r="CK37">
            <v>440925813.38200879</v>
          </cell>
          <cell r="CU37">
            <v>465060870.6312567</v>
          </cell>
        </row>
        <row r="38">
          <cell r="H38">
            <v>22758190.124846563</v>
          </cell>
          <cell r="R38">
            <v>28201248.925628278</v>
          </cell>
          <cell r="AC38">
            <v>87340021.379491031</v>
          </cell>
          <cell r="AM38">
            <v>88695427.840957299</v>
          </cell>
          <cell r="AW38">
            <v>118782580.63164103</v>
          </cell>
          <cell r="BG38">
            <v>199099531.41786519</v>
          </cell>
          <cell r="BQ38">
            <v>160339973.44312757</v>
          </cell>
          <cell r="CA38">
            <v>129487991.22476783</v>
          </cell>
          <cell r="CK38">
            <v>399444185.36725104</v>
          </cell>
          <cell r="CU38">
            <v>245624720.48308909</v>
          </cell>
        </row>
        <row r="39">
          <cell r="H39">
            <v>28408373.367659755</v>
          </cell>
          <cell r="R39">
            <v>33550212.064751845</v>
          </cell>
          <cell r="AC39">
            <v>17997174.73891563</v>
          </cell>
          <cell r="AM39">
            <v>96790318.481237024</v>
          </cell>
          <cell r="AW39">
            <v>105251880.97627077</v>
          </cell>
          <cell r="BG39">
            <v>98446094.930211127</v>
          </cell>
          <cell r="BQ39">
            <v>86022744.557451233</v>
          </cell>
          <cell r="CA39">
            <v>293066382.53706527</v>
          </cell>
          <cell r="CK39">
            <v>200363933.03436309</v>
          </cell>
          <cell r="CU39">
            <v>447267926.02552569</v>
          </cell>
        </row>
        <row r="40">
          <cell r="H40">
            <v>31060195.899148759</v>
          </cell>
          <cell r="R40">
            <v>15960314.876730837</v>
          </cell>
          <cell r="AC40">
            <v>39327912.746860258</v>
          </cell>
          <cell r="AM40">
            <v>101659305.07069403</v>
          </cell>
          <cell r="AW40">
            <v>93210520.641113251</v>
          </cell>
          <cell r="BG40">
            <v>139490453.49629319</v>
          </cell>
          <cell r="BQ40">
            <v>305184333.36221838</v>
          </cell>
          <cell r="CA40">
            <v>299462229.85910606</v>
          </cell>
          <cell r="CK40">
            <v>323047907.0376693</v>
          </cell>
          <cell r="CU40">
            <v>433921478.77997392</v>
          </cell>
        </row>
        <row r="41">
          <cell r="H41">
            <v>22057762.275574576</v>
          </cell>
          <cell r="R41">
            <v>35205179.343217097</v>
          </cell>
          <cell r="AC41">
            <v>58066627.46932634</v>
          </cell>
          <cell r="AM41">
            <v>82237582.327136442</v>
          </cell>
          <cell r="AW41">
            <v>130119696.23316701</v>
          </cell>
          <cell r="BG41">
            <v>148693178.50870991</v>
          </cell>
          <cell r="BQ41">
            <v>270781189.47848129</v>
          </cell>
          <cell r="CA41">
            <v>202588515.27656516</v>
          </cell>
          <cell r="CK41">
            <v>221745077.37429282</v>
          </cell>
          <cell r="CU41">
            <v>493715334.34811711</v>
          </cell>
        </row>
        <row r="42">
          <cell r="H42">
            <v>33404386.78227827</v>
          </cell>
          <cell r="R42">
            <v>45424781.593717948</v>
          </cell>
          <cell r="AC42">
            <v>48641660.436287545</v>
          </cell>
          <cell r="AM42">
            <v>107406830.7989932</v>
          </cell>
          <cell r="AW42">
            <v>122193786.16195104</v>
          </cell>
          <cell r="BG42">
            <v>45384957.432872377</v>
          </cell>
          <cell r="BQ42">
            <v>195695464.13955659</v>
          </cell>
          <cell r="CA42">
            <v>94087351.486166909</v>
          </cell>
          <cell r="CK42">
            <v>492871014.74880773</v>
          </cell>
          <cell r="CU42">
            <v>326760773.55918515</v>
          </cell>
        </row>
        <row r="43">
          <cell r="H43">
            <v>10489428.338788282</v>
          </cell>
          <cell r="R43">
            <v>49081266.8432336</v>
          </cell>
          <cell r="AC43">
            <v>58864953.642415836</v>
          </cell>
          <cell r="AM43">
            <v>56299163.486709282</v>
          </cell>
          <cell r="AW43">
            <v>18455587.891833369</v>
          </cell>
          <cell r="BG43">
            <v>154062598.83395314</v>
          </cell>
          <cell r="BQ43">
            <v>87601573.310347766</v>
          </cell>
          <cell r="CA43">
            <v>109349491.04100829</v>
          </cell>
          <cell r="CK43">
            <v>173437346.93680412</v>
          </cell>
          <cell r="CU43">
            <v>254082937.43442404</v>
          </cell>
        </row>
        <row r="44">
          <cell r="H44">
            <v>14480729.826153522</v>
          </cell>
          <cell r="R44">
            <v>17758219.367094789</v>
          </cell>
          <cell r="AC44">
            <v>67895922.05260621</v>
          </cell>
          <cell r="AM44">
            <v>37913847.125845253</v>
          </cell>
          <cell r="AW44">
            <v>121123897.43727691</v>
          </cell>
          <cell r="BG44">
            <v>139180147.36841038</v>
          </cell>
          <cell r="BQ44">
            <v>240716361.74012262</v>
          </cell>
          <cell r="CA44">
            <v>201791551.05492207</v>
          </cell>
          <cell r="CK44">
            <v>105744573.6699837</v>
          </cell>
          <cell r="CU44">
            <v>202429448.49253875</v>
          </cell>
        </row>
        <row r="45">
          <cell r="H45">
            <v>20172911.911912058</v>
          </cell>
          <cell r="R45">
            <v>35864831.332461819</v>
          </cell>
          <cell r="AC45">
            <v>66742244.100025408</v>
          </cell>
          <cell r="AM45">
            <v>45235289.406529255</v>
          </cell>
          <cell r="AW45">
            <v>117176632.96830024</v>
          </cell>
          <cell r="BG45">
            <v>145870481.49911165</v>
          </cell>
          <cell r="BQ45">
            <v>257966040.69133624</v>
          </cell>
          <cell r="CA45">
            <v>189955944.74771169</v>
          </cell>
          <cell r="CK45">
            <v>163607674.86561167</v>
          </cell>
          <cell r="CU45">
            <v>543379127.11937428</v>
          </cell>
        </row>
        <row r="46">
          <cell r="H46">
            <v>21759360.306165915</v>
          </cell>
          <cell r="R46">
            <v>43453574.288800277</v>
          </cell>
          <cell r="AC46">
            <v>59263694.432014294</v>
          </cell>
          <cell r="AM46">
            <v>73777408.14729099</v>
          </cell>
          <cell r="AW46">
            <v>116894413.51690707</v>
          </cell>
          <cell r="BG46">
            <v>156609706.15960458</v>
          </cell>
          <cell r="BQ46">
            <v>183843281.29812467</v>
          </cell>
          <cell r="CA46">
            <v>145056676.57556385</v>
          </cell>
          <cell r="CK46">
            <v>317535699.41759801</v>
          </cell>
          <cell r="CU46">
            <v>522868086.62535167</v>
          </cell>
        </row>
        <row r="47">
          <cell r="H47">
            <v>33707377.801474258</v>
          </cell>
          <cell r="R47">
            <v>78491292.331038058</v>
          </cell>
          <cell r="AC47">
            <v>51570073.098069564</v>
          </cell>
          <cell r="AM47">
            <v>86719294.522997975</v>
          </cell>
          <cell r="AW47">
            <v>75677684.566530034</v>
          </cell>
          <cell r="BG47">
            <v>148756179.58648473</v>
          </cell>
          <cell r="BQ47">
            <v>142751756.0134283</v>
          </cell>
          <cell r="CA47">
            <v>192991183.60615075</v>
          </cell>
          <cell r="CK47">
            <v>268229999.97377065</v>
          </cell>
          <cell r="CU47">
            <v>283366355.79769135</v>
          </cell>
        </row>
        <row r="48">
          <cell r="H48">
            <v>30658744.831107616</v>
          </cell>
          <cell r="R48">
            <v>54076797.861488879</v>
          </cell>
          <cell r="AC48">
            <v>63116481.825218648</v>
          </cell>
          <cell r="AM48">
            <v>27368914.17562557</v>
          </cell>
          <cell r="AW48">
            <v>80777135.262889653</v>
          </cell>
          <cell r="BG48">
            <v>227851805.70134062</v>
          </cell>
          <cell r="BQ48">
            <v>207846254.95913401</v>
          </cell>
          <cell r="CA48">
            <v>165820919.18050581</v>
          </cell>
          <cell r="CK48">
            <v>252611036.46472031</v>
          </cell>
          <cell r="CU48">
            <v>561680041.75114334</v>
          </cell>
        </row>
        <row r="49">
          <cell r="H49">
            <v>8106446.463133256</v>
          </cell>
          <cell r="R49">
            <v>12333396.164366979</v>
          </cell>
          <cell r="AC49">
            <v>39745138.148711316</v>
          </cell>
          <cell r="AM49">
            <v>42841321.627198331</v>
          </cell>
          <cell r="AW49">
            <v>126434057.41236827</v>
          </cell>
          <cell r="BG49">
            <v>63920268.911591999</v>
          </cell>
          <cell r="BQ49">
            <v>157685932.66004819</v>
          </cell>
          <cell r="CA49">
            <v>269622857.76189339</v>
          </cell>
          <cell r="CK49">
            <v>271823164.38110709</v>
          </cell>
          <cell r="CU49">
            <v>418532901.26032078</v>
          </cell>
        </row>
        <row r="50">
          <cell r="H50">
            <v>27544449.08219282</v>
          </cell>
          <cell r="R50">
            <v>61816736.246463664</v>
          </cell>
          <cell r="AC50">
            <v>37577310.474973366</v>
          </cell>
          <cell r="AM50">
            <v>127468488.84524736</v>
          </cell>
          <cell r="AW50">
            <v>41946527.030650564</v>
          </cell>
          <cell r="BG50">
            <v>134134745.28270181</v>
          </cell>
          <cell r="BQ50">
            <v>130332839.35753635</v>
          </cell>
          <cell r="CA50">
            <v>243662926.08554891</v>
          </cell>
          <cell r="CK50">
            <v>60528891.667367674</v>
          </cell>
          <cell r="CU50">
            <v>162845579.54166913</v>
          </cell>
        </row>
        <row r="51">
          <cell r="H51">
            <v>28654574.165318377</v>
          </cell>
          <cell r="R51">
            <v>38169200.806103289</v>
          </cell>
          <cell r="AC51">
            <v>93484986.56825915</v>
          </cell>
          <cell r="AM51">
            <v>39560529.774196468</v>
          </cell>
          <cell r="AW51">
            <v>78869506.795558915</v>
          </cell>
          <cell r="BG51">
            <v>158807767.27811527</v>
          </cell>
          <cell r="BQ51">
            <v>70250103.220393002</v>
          </cell>
          <cell r="CA51">
            <v>330302953.4881264</v>
          </cell>
          <cell r="CK51">
            <v>147575765.57262594</v>
          </cell>
          <cell r="CU51">
            <v>331474040.5163126</v>
          </cell>
        </row>
        <row r="52">
          <cell r="H52">
            <v>50697851.47574608</v>
          </cell>
          <cell r="R52">
            <v>36790508.632626787</v>
          </cell>
          <cell r="AC52">
            <v>106640298.60545093</v>
          </cell>
          <cell r="AM52">
            <v>61502209.749106348</v>
          </cell>
          <cell r="AW52">
            <v>154225301.51197073</v>
          </cell>
          <cell r="BG52">
            <v>98408287.756424829</v>
          </cell>
          <cell r="BQ52">
            <v>117225071.19070196</v>
          </cell>
          <cell r="CA52">
            <v>174787080.64434856</v>
          </cell>
          <cell r="CK52">
            <v>170150209.7656638</v>
          </cell>
          <cell r="CU52">
            <v>419440492.60711348</v>
          </cell>
        </row>
        <row r="53">
          <cell r="H53">
            <v>31170356.741430331</v>
          </cell>
          <cell r="R53">
            <v>42777234.086987041</v>
          </cell>
          <cell r="AC53">
            <v>56912391.113319375</v>
          </cell>
          <cell r="AM53">
            <v>74563354.691247791</v>
          </cell>
          <cell r="AW53">
            <v>97103372.198705763</v>
          </cell>
          <cell r="BG53">
            <v>126442071.0258164</v>
          </cell>
          <cell r="BQ53">
            <v>165234964.54016811</v>
          </cell>
          <cell r="CA53">
            <v>217174789.49339837</v>
          </cell>
          <cell r="CK53">
            <v>287396637.60951459</v>
          </cell>
          <cell r="CU53">
            <v>383041328.49941206</v>
          </cell>
        </row>
        <row r="54">
          <cell r="H54">
            <v>11642862.007114578</v>
          </cell>
          <cell r="R54">
            <v>48763959.541347295</v>
          </cell>
          <cell r="AC54">
            <v>7184483.6211878145</v>
          </cell>
          <cell r="AM54">
            <v>87624499.633389235</v>
          </cell>
          <cell r="AW54">
            <v>39981442.885440797</v>
          </cell>
          <cell r="BG54">
            <v>154475854.29520798</v>
          </cell>
          <cell r="BQ54">
            <v>213244857.88963425</v>
          </cell>
          <cell r="CA54">
            <v>259562498.34244823</v>
          </cell>
          <cell r="CK54">
            <v>404643065.45336545</v>
          </cell>
          <cell r="CU54">
            <v>346642164.39171064</v>
          </cell>
        </row>
        <row r="55">
          <cell r="H55">
            <v>33686139.317542285</v>
          </cell>
          <cell r="R55">
            <v>47385267.367870793</v>
          </cell>
          <cell r="AC55">
            <v>20339795.658379607</v>
          </cell>
          <cell r="AM55">
            <v>109566179.60829911</v>
          </cell>
          <cell r="AW55">
            <v>115337237.60185261</v>
          </cell>
          <cell r="BG55">
            <v>94076374.773517549</v>
          </cell>
          <cell r="BQ55">
            <v>260219825.85994321</v>
          </cell>
          <cell r="CA55">
            <v>104046625.49867043</v>
          </cell>
          <cell r="CK55">
            <v>427217509.64640319</v>
          </cell>
          <cell r="CU55">
            <v>434608616.48251152</v>
          </cell>
        </row>
        <row r="56">
          <cell r="H56">
            <v>34796264.400667846</v>
          </cell>
          <cell r="R56">
            <v>23737731.927510418</v>
          </cell>
          <cell r="AC56">
            <v>76247471.751665384</v>
          </cell>
          <cell r="AM56">
            <v>21658220.537248231</v>
          </cell>
          <cell r="AW56">
            <v>152260217.36676097</v>
          </cell>
          <cell r="BG56">
            <v>118749396.76893099</v>
          </cell>
          <cell r="BQ56">
            <v>200137089.72279987</v>
          </cell>
          <cell r="CA56">
            <v>190686652.90124789</v>
          </cell>
          <cell r="CK56">
            <v>514264383.55166149</v>
          </cell>
          <cell r="CU56">
            <v>603237077.45715499</v>
          </cell>
        </row>
        <row r="57">
          <cell r="H57">
            <v>54234267.019727409</v>
          </cell>
          <cell r="R57">
            <v>73221072.009607106</v>
          </cell>
          <cell r="AC57">
            <v>74079644.07792744</v>
          </cell>
          <cell r="AM57">
            <v>106285387.75529724</v>
          </cell>
          <cell r="AW57">
            <v>67772686.985043257</v>
          </cell>
          <cell r="BG57">
            <v>188963873.14004079</v>
          </cell>
          <cell r="BQ57">
            <v>172783996.42028803</v>
          </cell>
          <cell r="CA57">
            <v>164726721.22490343</v>
          </cell>
          <cell r="CK57">
            <v>302970110.8379221</v>
          </cell>
          <cell r="CU57">
            <v>347549755.73850334</v>
          </cell>
        </row>
        <row r="58">
          <cell r="H58">
            <v>31681968.651753046</v>
          </cell>
          <cell r="R58">
            <v>31477670.312485199</v>
          </cell>
          <cell r="AC58">
            <v>50708300.401420102</v>
          </cell>
          <cell r="AM58">
            <v>121757795.20687002</v>
          </cell>
          <cell r="AW58">
            <v>113429609.13452187</v>
          </cell>
          <cell r="BG58">
            <v>25032336.350292191</v>
          </cell>
          <cell r="BQ58">
            <v>122623674.12120219</v>
          </cell>
          <cell r="CA58">
            <v>268528659.80629098</v>
          </cell>
          <cell r="CK58">
            <v>322182238.75430888</v>
          </cell>
          <cell r="CU58">
            <v>204402615.24768081</v>
          </cell>
        </row>
        <row r="59">
          <cell r="H59">
            <v>28633335.681386404</v>
          </cell>
          <cell r="R59">
            <v>7063175.8429360259</v>
          </cell>
          <cell r="AC59">
            <v>62254709.128569186</v>
          </cell>
          <cell r="AM59">
            <v>62407414.859497599</v>
          </cell>
          <cell r="AW59">
            <v>118529059.83088149</v>
          </cell>
          <cell r="BG59">
            <v>104127962.46514805</v>
          </cell>
          <cell r="BQ59">
            <v>187718173.06690791</v>
          </cell>
          <cell r="CA59">
            <v>241358395.38064605</v>
          </cell>
          <cell r="CK59">
            <v>306563275.24525857</v>
          </cell>
          <cell r="CU59">
            <v>482716301.20113277</v>
          </cell>
        </row>
        <row r="60">
          <cell r="H60">
            <v>40581353.176694751</v>
          </cell>
          <cell r="R60">
            <v>42100893.885173805</v>
          </cell>
          <cell r="AC60">
            <v>54561087.794624455</v>
          </cell>
          <cell r="AM60">
            <v>75349301.235204607</v>
          </cell>
          <cell r="AW60">
            <v>77312330.880504459</v>
          </cell>
          <cell r="BG60">
            <v>96274435.892028198</v>
          </cell>
          <cell r="BQ60">
            <v>146626647.78221154</v>
          </cell>
          <cell r="CA60">
            <v>289292902.41123295</v>
          </cell>
          <cell r="CK60">
            <v>257257575.80143121</v>
          </cell>
          <cell r="CU60">
            <v>243214570.37347245</v>
          </cell>
        </row>
        <row r="61">
          <cell r="H61">
            <v>42167801.570948601</v>
          </cell>
          <cell r="R61">
            <v>49689636.841512263</v>
          </cell>
          <cell r="AC61">
            <v>47082538.126613341</v>
          </cell>
          <cell r="AM61">
            <v>103891419.97596633</v>
          </cell>
          <cell r="AW61">
            <v>77030111.429111287</v>
          </cell>
          <cell r="BG61">
            <v>107013660.55252114</v>
          </cell>
          <cell r="BQ61">
            <v>72503888.388999969</v>
          </cell>
          <cell r="CA61">
            <v>244393634.23908511</v>
          </cell>
          <cell r="CK61">
            <v>411185600.35341752</v>
          </cell>
          <cell r="CU61">
            <v>222703529.87944984</v>
          </cell>
        </row>
        <row r="62">
          <cell r="H62">
            <v>47859983.656707138</v>
          </cell>
          <cell r="R62">
            <v>67796248.806879297</v>
          </cell>
          <cell r="AC62">
            <v>45928860.174032539</v>
          </cell>
          <cell r="AM62">
            <v>111212862.25665033</v>
          </cell>
          <cell r="AW62">
            <v>73082846.960134611</v>
          </cell>
          <cell r="BG62">
            <v>113703994.68322241</v>
          </cell>
          <cell r="BQ62">
            <v>89753567.340213627</v>
          </cell>
          <cell r="CA62">
            <v>232558027.93187469</v>
          </cell>
          <cell r="CK62">
            <v>469048701.54904544</v>
          </cell>
          <cell r="CU62">
            <v>563653208.50628543</v>
          </cell>
        </row>
        <row r="63">
          <cell r="H63">
            <v>51851285.144072384</v>
          </cell>
          <cell r="R63">
            <v>36473201.330740489</v>
          </cell>
          <cell r="AC63">
            <v>54959828.584222905</v>
          </cell>
          <cell r="AM63">
            <v>92827545.8957863</v>
          </cell>
          <cell r="AW63">
            <v>175751156.50557816</v>
          </cell>
          <cell r="BG63">
            <v>98821543.21767962</v>
          </cell>
          <cell r="BQ63">
            <v>242868355.76998848</v>
          </cell>
          <cell r="CA63">
            <v>325000087.9457885</v>
          </cell>
          <cell r="CK63">
            <v>401355928.28222507</v>
          </cell>
          <cell r="CU63">
            <v>511999719.56440008</v>
          </cell>
        </row>
        <row r="64">
          <cell r="H64">
            <v>28936326.700582393</v>
          </cell>
          <cell r="R64">
            <v>40129686.580256134</v>
          </cell>
          <cell r="AC64">
            <v>65183121.790351205</v>
          </cell>
          <cell r="AM64">
            <v>41719878.583502382</v>
          </cell>
          <cell r="AW64">
            <v>72012958.23546049</v>
          </cell>
          <cell r="BG64">
            <v>207499184.61876041</v>
          </cell>
          <cell r="BQ64">
            <v>134774464.94077963</v>
          </cell>
          <cell r="CA64">
            <v>340262227.5006299</v>
          </cell>
          <cell r="CK64">
            <v>81922260.470221445</v>
          </cell>
          <cell r="CU64">
            <v>439321883.43963897</v>
          </cell>
        </row>
        <row r="65">
          <cell r="H65">
            <v>40282951.20728609</v>
          </cell>
          <cell r="R65">
            <v>50349288.830756985</v>
          </cell>
          <cell r="AC65">
            <v>55758154.757312417</v>
          </cell>
          <cell r="AM65">
            <v>66889127.055359133</v>
          </cell>
          <cell r="AW65">
            <v>64087048.164244518</v>
          </cell>
          <cell r="BG65">
            <v>104190963.54292288</v>
          </cell>
          <cell r="BQ65">
            <v>59688739.601854935</v>
          </cell>
          <cell r="CA65">
            <v>231761063.71023163</v>
          </cell>
          <cell r="CK65">
            <v>353048197.84473634</v>
          </cell>
          <cell r="CU65">
            <v>272367322.65070701</v>
          </cell>
        </row>
        <row r="66">
          <cell r="H66">
            <v>31280517.583711904</v>
          </cell>
          <cell r="R66">
            <v>69594153.297243237</v>
          </cell>
          <cell r="AC66">
            <v>74496869.479778498</v>
          </cell>
          <cell r="AM66">
            <v>47467404.311801545</v>
          </cell>
          <cell r="AW66">
            <v>100996223.75629827</v>
          </cell>
          <cell r="BG66">
            <v>113393688.5553396</v>
          </cell>
          <cell r="BQ66">
            <v>25285595.718117867</v>
          </cell>
          <cell r="CA66">
            <v>134887349.12769073</v>
          </cell>
          <cell r="CK66">
            <v>251745368.18135992</v>
          </cell>
          <cell r="CU66">
            <v>332161178.2188502</v>
          </cell>
        </row>
        <row r="67">
          <cell r="H67">
            <v>33932340.115200907</v>
          </cell>
          <cell r="R67">
            <v>52004256.109222233</v>
          </cell>
          <cell r="AC67">
            <v>95827607.487723112</v>
          </cell>
          <cell r="AM67">
            <v>52336390.901258551</v>
          </cell>
          <cell r="AW67">
            <v>88954863.42114076</v>
          </cell>
          <cell r="BG67">
            <v>154438047.12142166</v>
          </cell>
          <cell r="BQ67">
            <v>244447184.52288496</v>
          </cell>
          <cell r="CA67">
            <v>141283196.44973153</v>
          </cell>
          <cell r="CK67">
            <v>374429342.1846661</v>
          </cell>
          <cell r="CU67">
            <v>318814730.97329843</v>
          </cell>
        </row>
        <row r="68">
          <cell r="H68">
            <v>39582523.358014099</v>
          </cell>
          <cell r="R68">
            <v>57353219.248345807</v>
          </cell>
          <cell r="AC68">
            <v>26484760.847147711</v>
          </cell>
          <cell r="AM68">
            <v>60431281.541538291</v>
          </cell>
          <cell r="AW68">
            <v>75424163.765770495</v>
          </cell>
          <cell r="BG68">
            <v>53784610.633767605</v>
          </cell>
          <cell r="BQ68">
            <v>170129955.63720864</v>
          </cell>
          <cell r="CA68">
            <v>304861587.76202893</v>
          </cell>
          <cell r="CK68">
            <v>175349089.85177815</v>
          </cell>
          <cell r="CU68">
            <v>520457936.51573503</v>
          </cell>
        </row>
        <row r="69">
          <cell r="H69">
            <v>13767647.767624684</v>
          </cell>
          <cell r="R69">
            <v>41927983.261464894</v>
          </cell>
          <cell r="AC69">
            <v>51829675.426769562</v>
          </cell>
          <cell r="AM69">
            <v>81305585.349523902</v>
          </cell>
          <cell r="AW69">
            <v>133444904.85612941</v>
          </cell>
          <cell r="BG69">
            <v>129327953.09368259</v>
          </cell>
          <cell r="BQ69">
            <v>149831583.87708154</v>
          </cell>
          <cell r="CA69">
            <v>89449171.610134691</v>
          </cell>
          <cell r="CK69">
            <v>133867461.83702043</v>
          </cell>
          <cell r="CU69">
            <v>301021786.36756742</v>
          </cell>
        </row>
        <row r="70">
          <cell r="H70">
            <v>45973127.265757546</v>
          </cell>
          <cell r="R70">
            <v>41257152.569261089</v>
          </cell>
          <cell r="AC70">
            <v>44389220.695572369</v>
          </cell>
          <cell r="AM70">
            <v>9702553.3472915124</v>
          </cell>
          <cell r="AW70">
            <v>103144796.73013476</v>
          </cell>
          <cell r="BG70">
            <v>38599225.316453584</v>
          </cell>
          <cell r="BQ70">
            <v>54386101.981355563</v>
          </cell>
          <cell r="CA70">
            <v>148405034.32878956</v>
          </cell>
          <cell r="CK70">
            <v>179105692.24511343</v>
          </cell>
          <cell r="CU70">
            <v>307568392.42107677</v>
          </cell>
        </row>
        <row r="71">
          <cell r="H71">
            <v>37174124.848960266</v>
          </cell>
          <cell r="R71">
            <v>38712536.669145063</v>
          </cell>
          <cell r="AC71">
            <v>39036959.337437302</v>
          </cell>
          <cell r="AM71">
            <v>90639618.498116434</v>
          </cell>
          <cell r="AW71">
            <v>75820697.109222427</v>
          </cell>
          <cell r="BG71">
            <v>60970630.852919698</v>
          </cell>
          <cell r="BQ71">
            <v>175973199.25934955</v>
          </cell>
          <cell r="CA71">
            <v>342155779.86523604</v>
          </cell>
          <cell r="CK71">
            <v>255828852.44823498</v>
          </cell>
          <cell r="CU71">
            <v>615143890.85916972</v>
          </cell>
        </row>
        <row r="72">
          <cell r="H72">
            <v>17500717.209398117</v>
          </cell>
          <cell r="R72">
            <v>62652003.411384314</v>
          </cell>
          <cell r="AC72">
            <v>54457017.296199046</v>
          </cell>
          <cell r="AM72">
            <v>137131003.81224844</v>
          </cell>
          <cell r="AW72">
            <v>54193039.014355369</v>
          </cell>
          <cell r="BG72">
            <v>225538878.12837088</v>
          </cell>
          <cell r="BQ72">
            <v>228442204.21435237</v>
          </cell>
          <cell r="CA72">
            <v>130982602.92673112</v>
          </cell>
          <cell r="CK72">
            <v>355683539.30618858</v>
          </cell>
          <cell r="CU72">
            <v>229610749.21633872</v>
          </cell>
        </row>
        <row r="73">
          <cell r="H73">
            <v>41199298.536591098</v>
          </cell>
          <cell r="R73">
            <v>38189102.896131083</v>
          </cell>
          <cell r="AC73">
            <v>60595665.616198041</v>
          </cell>
          <cell r="AM73">
            <v>36920363.780276924</v>
          </cell>
          <cell r="AW73">
            <v>45943673.507102892</v>
          </cell>
          <cell r="BG73">
            <v>123979451.92481537</v>
          </cell>
          <cell r="BQ73">
            <v>146268726.01640379</v>
          </cell>
          <cell r="CA73">
            <v>169905844.98358861</v>
          </cell>
          <cell r="CK73">
            <v>236885397.32813942</v>
          </cell>
          <cell r="CU73">
            <v>368771830.49593449</v>
          </cell>
        </row>
        <row r="74">
          <cell r="H74">
            <v>32271294.036840931</v>
          </cell>
          <cell r="R74">
            <v>20325295.856725793</v>
          </cell>
          <cell r="AC74">
            <v>102246509.73168384</v>
          </cell>
          <cell r="AM74">
            <v>101367639.39562339</v>
          </cell>
          <cell r="AW74">
            <v>133477091.35882029</v>
          </cell>
          <cell r="BG74">
            <v>103134222.85804468</v>
          </cell>
          <cell r="BQ74">
            <v>227658086.28937107</v>
          </cell>
          <cell r="CA74">
            <v>281670395.75764543</v>
          </cell>
          <cell r="CK74">
            <v>345071931.78324968</v>
          </cell>
          <cell r="CU74">
            <v>566278101.34693062</v>
          </cell>
        </row>
        <row r="75">
          <cell r="H75">
            <v>34743421.949101262</v>
          </cell>
          <cell r="R75">
            <v>36898070.535444662</v>
          </cell>
          <cell r="AC75">
            <v>85045063.216980636</v>
          </cell>
          <cell r="AM75">
            <v>73517394.513521925</v>
          </cell>
          <cell r="AW75">
            <v>90521328.919471323</v>
          </cell>
          <cell r="BG75">
            <v>119408854.6503998</v>
          </cell>
          <cell r="BQ75">
            <v>245577028.77807844</v>
          </cell>
          <cell r="CA75">
            <v>101672483.94856724</v>
          </cell>
          <cell r="CK75">
            <v>316572924.36781043</v>
          </cell>
          <cell r="CU75">
            <v>331770805.47182143</v>
          </cell>
        </row>
        <row r="76">
          <cell r="H76">
            <v>18770014.521098994</v>
          </cell>
          <cell r="R76">
            <v>30874589.318881694</v>
          </cell>
          <cell r="AC76">
            <v>35679045.448050812</v>
          </cell>
          <cell r="AM76">
            <v>78724013.879049361</v>
          </cell>
          <cell r="AW76">
            <v>80019115.444536865</v>
          </cell>
          <cell r="BG76">
            <v>131966856.45867312</v>
          </cell>
          <cell r="BQ76">
            <v>182667092.90889192</v>
          </cell>
          <cell r="CA76">
            <v>147007008.80270791</v>
          </cell>
          <cell r="CK76">
            <v>308305096.15607136</v>
          </cell>
          <cell r="CU76">
            <v>476366931.04681671</v>
          </cell>
        </row>
        <row r="77">
          <cell r="H77">
            <v>33162053.522530243</v>
          </cell>
          <cell r="R77">
            <v>51844486.506877229</v>
          </cell>
          <cell r="AC77">
            <v>93295466.199841112</v>
          </cell>
          <cell r="AM77">
            <v>59401874.054595917</v>
          </cell>
          <cell r="AW77">
            <v>52143347.134107597</v>
          </cell>
          <cell r="BG77">
            <v>155514679.50547054</v>
          </cell>
          <cell r="BQ77">
            <v>120709586.31021874</v>
          </cell>
          <cell r="CA77">
            <v>237609641.05601752</v>
          </cell>
          <cell r="CK77">
            <v>159725536.30009735</v>
          </cell>
          <cell r="CU77">
            <v>616516379.31859994</v>
          </cell>
        </row>
        <row r="78">
          <cell r="H78">
            <v>41693665.488552332</v>
          </cell>
          <cell r="R78">
            <v>32723447.656777184</v>
          </cell>
          <cell r="AC78">
            <v>35486607.240541503</v>
          </cell>
          <cell r="AM78">
            <v>96835624.939760208</v>
          </cell>
          <cell r="AW78">
            <v>106073794.91292855</v>
          </cell>
          <cell r="BG78">
            <v>105114870.17786261</v>
          </cell>
          <cell r="BQ78">
            <v>149800183.55827966</v>
          </cell>
          <cell r="CA78">
            <v>220102437.95231056</v>
          </cell>
          <cell r="CK78">
            <v>412773481.93560237</v>
          </cell>
          <cell r="CU78">
            <v>220590382.81666684</v>
          </cell>
        </row>
        <row r="79">
          <cell r="H79">
            <v>24743386.86649093</v>
          </cell>
          <cell r="R79">
            <v>22725719.883940794</v>
          </cell>
          <cell r="AC79">
            <v>84532384.398605049</v>
          </cell>
          <cell r="AM79">
            <v>110463809.66212519</v>
          </cell>
          <cell r="AW79">
            <v>56235344.649504177</v>
          </cell>
          <cell r="BG79">
            <v>136494084.27149642</v>
          </cell>
          <cell r="BQ79">
            <v>71049031.790342793</v>
          </cell>
          <cell r="CA79">
            <v>278289262.50597477</v>
          </cell>
          <cell r="CK79">
            <v>338204444.54232228</v>
          </cell>
          <cell r="CU79">
            <v>638677583.40699744</v>
          </cell>
        </row>
        <row r="80">
          <cell r="H80">
            <v>23088877.199847311</v>
          </cell>
          <cell r="R80">
            <v>63267668.446507484</v>
          </cell>
          <cell r="AC80">
            <v>51303298.264572844</v>
          </cell>
          <cell r="AM80">
            <v>67672666.771346346</v>
          </cell>
          <cell r="AW80">
            <v>107621357.46517855</v>
          </cell>
          <cell r="BG80">
            <v>115613011.76134521</v>
          </cell>
          <cell r="BQ80">
            <v>148814483.17252907</v>
          </cell>
          <cell r="CA80">
            <v>372138382.20256132</v>
          </cell>
          <cell r="CK80">
            <v>378048960.41467237</v>
          </cell>
          <cell r="CU80">
            <v>161643958.12654874</v>
          </cell>
        </row>
        <row r="81">
          <cell r="H81">
            <v>47231810.797510363</v>
          </cell>
          <cell r="R81">
            <v>54045322.160386875</v>
          </cell>
          <cell r="AC81">
            <v>96524146.649842381</v>
          </cell>
          <cell r="AM81">
            <v>119872279.30956855</v>
          </cell>
          <cell r="AW81">
            <v>66442562.386607736</v>
          </cell>
          <cell r="BG81">
            <v>138040884.67693344</v>
          </cell>
          <cell r="BQ81">
            <v>198633395.35740381</v>
          </cell>
          <cell r="CA81">
            <v>386164234.75038123</v>
          </cell>
          <cell r="CK81">
            <v>468300853.83327436</v>
          </cell>
          <cell r="CU81">
            <v>51035081.128926218</v>
          </cell>
        </row>
        <row r="82">
          <cell r="H82">
            <v>24830930.058810771</v>
          </cell>
          <cell r="R82">
            <v>21547253.62766131</v>
          </cell>
          <cell r="AC82">
            <v>69294012.640170902</v>
          </cell>
          <cell r="AM82">
            <v>18886616.765925687</v>
          </cell>
          <cell r="AW82">
            <v>150778714.01584744</v>
          </cell>
          <cell r="BG82">
            <v>129469043.64325698</v>
          </cell>
          <cell r="BQ82">
            <v>210383775.20898134</v>
          </cell>
          <cell r="CA82">
            <v>286490751.68402529</v>
          </cell>
          <cell r="CK82">
            <v>478873043.48287511</v>
          </cell>
          <cell r="CU82">
            <v>198310191.91599709</v>
          </cell>
        </row>
        <row r="83">
          <cell r="H83">
            <v>22182574.384501398</v>
          </cell>
          <cell r="R83">
            <v>57895263.694583654</v>
          </cell>
          <cell r="AC83">
            <v>39478515.322798066</v>
          </cell>
          <cell r="AM83">
            <v>27411258.019298024</v>
          </cell>
          <cell r="AW83">
            <v>85057567.692106485</v>
          </cell>
          <cell r="BG83">
            <v>112048478.49518166</v>
          </cell>
          <cell r="BQ83">
            <v>282808981.73913527</v>
          </cell>
          <cell r="CA83">
            <v>186299760.1297498</v>
          </cell>
          <cell r="CK83">
            <v>108121167.31000726</v>
          </cell>
          <cell r="CU83">
            <v>276646867.99680662</v>
          </cell>
        </row>
        <row r="84">
          <cell r="H84">
            <v>51692737.01419948</v>
          </cell>
          <cell r="R84">
            <v>63743806.231683739</v>
          </cell>
          <cell r="AC84">
            <v>9974615.576094754</v>
          </cell>
          <cell r="AM84">
            <v>106887360.37833436</v>
          </cell>
          <cell r="AW84">
            <v>45612353.108635776</v>
          </cell>
          <cell r="BG84">
            <v>85098713.883757204</v>
          </cell>
          <cell r="BQ84">
            <v>103427926.80354209</v>
          </cell>
          <cell r="CA84">
            <v>296926881.85312909</v>
          </cell>
          <cell r="CK84">
            <v>391466216.91877514</v>
          </cell>
          <cell r="CU84">
            <v>634566091.54230833</v>
          </cell>
        </row>
        <row r="85">
          <cell r="H85">
            <v>28059766.916521359</v>
          </cell>
          <cell r="R85">
            <v>63684970.792318642</v>
          </cell>
          <cell r="AC85">
            <v>85403221.19515866</v>
          </cell>
          <cell r="AM85">
            <v>60436341.73683174</v>
          </cell>
          <cell r="AW85">
            <v>154324042.21329147</v>
          </cell>
          <cell r="BG85">
            <v>116852047.82750966</v>
          </cell>
          <cell r="BQ85">
            <v>209943483.19546217</v>
          </cell>
          <cell r="CA85">
            <v>208365923.44511479</v>
          </cell>
          <cell r="CK85">
            <v>241290999.71723887</v>
          </cell>
          <cell r="CU85">
            <v>123038761.67696112</v>
          </cell>
        </row>
        <row r="86">
          <cell r="H86">
            <v>20193607.871564809</v>
          </cell>
          <cell r="R86">
            <v>2785576.1037756298</v>
          </cell>
          <cell r="AC86">
            <v>25508663.181668624</v>
          </cell>
          <cell r="AM86">
            <v>99961207.585531011</v>
          </cell>
          <cell r="AW86">
            <v>76723060.470820412</v>
          </cell>
          <cell r="BG86">
            <v>134907001.99903262</v>
          </cell>
          <cell r="BQ86">
            <v>226961729.38144016</v>
          </cell>
          <cell r="CA86">
            <v>172218453.83974889</v>
          </cell>
          <cell r="CK86">
            <v>201023498.45830661</v>
          </cell>
          <cell r="CU86">
            <v>614480750.25203311</v>
          </cell>
        </row>
        <row r="87">
          <cell r="H87">
            <v>14572056.885235837</v>
          </cell>
          <cell r="R87">
            <v>29536934.473005287</v>
          </cell>
          <cell r="AC87">
            <v>107316536.29462913</v>
          </cell>
          <cell r="AM87">
            <v>50602374.090772726</v>
          </cell>
          <cell r="AW87">
            <v>67380815.220105872</v>
          </cell>
          <cell r="BG87">
            <v>25308077.350151852</v>
          </cell>
          <cell r="BQ87">
            <v>185338165.52880749</v>
          </cell>
          <cell r="CA87">
            <v>399695139.18153262</v>
          </cell>
          <cell r="CK87">
            <v>196726942.9507364</v>
          </cell>
          <cell r="CU87">
            <v>132109055.32868437</v>
          </cell>
        </row>
        <row r="88">
          <cell r="H88">
            <v>18562153.115156665</v>
          </cell>
          <cell r="R88">
            <v>46916722.218019113</v>
          </cell>
          <cell r="AC88">
            <v>84075462.745154336</v>
          </cell>
          <cell r="AM88">
            <v>39555877.70020479</v>
          </cell>
          <cell r="AW88">
            <v>58062943.674732871</v>
          </cell>
          <cell r="BG88">
            <v>70412669.320340499</v>
          </cell>
          <cell r="BQ88">
            <v>118313351.37186474</v>
          </cell>
          <cell r="CA88">
            <v>284798998.17255795</v>
          </cell>
          <cell r="CK88">
            <v>319095347.73019505</v>
          </cell>
          <cell r="CU88">
            <v>55592190.384794161</v>
          </cell>
        </row>
        <row r="89">
          <cell r="H89">
            <v>14359302.070389269</v>
          </cell>
          <cell r="R89">
            <v>20359155.983854629</v>
          </cell>
          <cell r="AC89">
            <v>39068564.658132307</v>
          </cell>
          <cell r="AM89">
            <v>114160121.94470163</v>
          </cell>
          <cell r="AW89">
            <v>91731899.065702185</v>
          </cell>
          <cell r="BG89">
            <v>115350879.91795814</v>
          </cell>
          <cell r="BQ89">
            <v>216053344.65684617</v>
          </cell>
          <cell r="CA89">
            <v>136206086.03957826</v>
          </cell>
          <cell r="CK89">
            <v>140449547.57774094</v>
          </cell>
          <cell r="CU89">
            <v>175881621.17512518</v>
          </cell>
        </row>
        <row r="90">
          <cell r="H90">
            <v>27984963.010230497</v>
          </cell>
          <cell r="R90">
            <v>36364939.890006579</v>
          </cell>
          <cell r="AC90">
            <v>72815007.208041668</v>
          </cell>
          <cell r="AM90">
            <v>134674191.45197064</v>
          </cell>
          <cell r="AW90">
            <v>107874807.79913586</v>
          </cell>
          <cell r="BG90">
            <v>197448836.10531425</v>
          </cell>
          <cell r="BQ90">
            <v>182810512.2181564</v>
          </cell>
          <cell r="CA90">
            <v>207198973.60876161</v>
          </cell>
          <cell r="CK90">
            <v>318107199.65925694</v>
          </cell>
          <cell r="CU90">
            <v>431142007.25871336</v>
          </cell>
        </row>
        <row r="91">
          <cell r="H91">
            <v>29139983.927169576</v>
          </cell>
          <cell r="R91">
            <v>44942839.212435342</v>
          </cell>
          <cell r="AC91">
            <v>63848229.399596341</v>
          </cell>
          <cell r="AM91">
            <v>68560868.879069775</v>
          </cell>
          <cell r="AW91">
            <v>163612736.52372932</v>
          </cell>
          <cell r="BG91">
            <v>114589679.92920744</v>
          </cell>
          <cell r="BQ91">
            <v>129478435.43128853</v>
          </cell>
          <cell r="CA91">
            <v>287569264.8906731</v>
          </cell>
          <cell r="CK91">
            <v>101675761.66015284</v>
          </cell>
          <cell r="CU91">
            <v>298594263.1037879</v>
          </cell>
        </row>
        <row r="92">
          <cell r="H92">
            <v>20746013.225555077</v>
          </cell>
          <cell r="R92">
            <v>71158232.74413012</v>
          </cell>
          <cell r="AC92">
            <v>99882105.766139492</v>
          </cell>
          <cell r="AM92">
            <v>77738699.594021827</v>
          </cell>
          <cell r="AW92">
            <v>97270400.336387157</v>
          </cell>
          <cell r="BG92">
            <v>111181181.96238762</v>
          </cell>
          <cell r="BQ92">
            <v>188747609.67403936</v>
          </cell>
          <cell r="CA92">
            <v>185225939.97498098</v>
          </cell>
          <cell r="CK92">
            <v>265955955.32174152</v>
          </cell>
          <cell r="CU92">
            <v>550217621.11479592</v>
          </cell>
        </row>
        <row r="93">
          <cell r="H93">
            <v>38685504.159054294</v>
          </cell>
          <cell r="R93">
            <v>33241791.425598025</v>
          </cell>
          <cell r="AC93">
            <v>51794101.858615972</v>
          </cell>
          <cell r="AM93">
            <v>75618725.912664324</v>
          </cell>
          <cell r="AW93">
            <v>41342819.469120428</v>
          </cell>
          <cell r="BG93">
            <v>78941208.474426001</v>
          </cell>
          <cell r="BQ93">
            <v>88731638.858764917</v>
          </cell>
          <cell r="CA93">
            <v>57387723.727279536</v>
          </cell>
          <cell r="CK93">
            <v>352292858.62079871</v>
          </cell>
          <cell r="CU93">
            <v>404721535.08663696</v>
          </cell>
        </row>
        <row r="94">
          <cell r="H94">
            <v>26282408.734006688</v>
          </cell>
          <cell r="R94">
            <v>58454348.224612787</v>
          </cell>
          <cell r="AC94">
            <v>40508613.315369889</v>
          </cell>
          <cell r="AM94">
            <v>85944562.480127588</v>
          </cell>
          <cell r="AW94">
            <v>138191664.77231792</v>
          </cell>
          <cell r="BG94">
            <v>132793475.33147384</v>
          </cell>
          <cell r="BQ94">
            <v>238682461.75539261</v>
          </cell>
          <cell r="CA94">
            <v>222068228.99973503</v>
          </cell>
          <cell r="CK94">
            <v>521357397.35974771</v>
          </cell>
          <cell r="CU94">
            <v>669261193.52641702</v>
          </cell>
        </row>
        <row r="95">
          <cell r="H95">
            <v>24510545.593247578</v>
          </cell>
          <cell r="R95">
            <v>76174119.00939922</v>
          </cell>
          <cell r="AC95">
            <v>45227202.298508555</v>
          </cell>
          <cell r="AM95">
            <v>28432924.314293236</v>
          </cell>
          <cell r="AW95">
            <v>51697583.006677426</v>
          </cell>
          <cell r="BG95">
            <v>205028166.96789005</v>
          </cell>
          <cell r="BQ95">
            <v>191454744.03367054</v>
          </cell>
          <cell r="CA95">
            <v>294758588.05136353</v>
          </cell>
          <cell r="CK95">
            <v>376275471.10936034</v>
          </cell>
          <cell r="CU95">
            <v>312639411.13776922</v>
          </cell>
        </row>
        <row r="96">
          <cell r="H96">
            <v>53116568.553149208</v>
          </cell>
          <cell r="R96">
            <v>23965917.657549351</v>
          </cell>
          <cell r="AC96">
            <v>84107149.790481776</v>
          </cell>
          <cell r="AM96">
            <v>23939687.763080467</v>
          </cell>
          <cell r="AW96">
            <v>153909424.68444207</v>
          </cell>
          <cell r="BG96">
            <v>58912927.516099997</v>
          </cell>
          <cell r="BQ96">
            <v>179310429.86931735</v>
          </cell>
          <cell r="CA96">
            <v>109932264.7139381</v>
          </cell>
          <cell r="CK96">
            <v>147118267.34876662</v>
          </cell>
          <cell r="CU96">
            <v>164770889.48278153</v>
          </cell>
        </row>
        <row r="97">
          <cell r="H97">
            <v>44905551.968587048</v>
          </cell>
          <cell r="R97">
            <v>9428083.1404639017</v>
          </cell>
          <cell r="AC97">
            <v>78715805.48790279</v>
          </cell>
          <cell r="AM97">
            <v>66231522.829135679</v>
          </cell>
          <cell r="AW97">
            <v>97741669.611419529</v>
          </cell>
          <cell r="BG97">
            <v>77063064.66267845</v>
          </cell>
          <cell r="BQ97">
            <v>200733304.14420223</v>
          </cell>
          <cell r="CA97">
            <v>64958616.063301586</v>
          </cell>
          <cell r="CK97">
            <v>145803956.57955468</v>
          </cell>
          <cell r="CU97">
            <v>339837142.06592971</v>
          </cell>
        </row>
        <row r="98">
          <cell r="H98">
            <v>32129229.553873021</v>
          </cell>
          <cell r="R98">
            <v>58239613.933128774</v>
          </cell>
          <cell r="AC98">
            <v>55308364.992591567</v>
          </cell>
          <cell r="AM98">
            <v>136097993.47432777</v>
          </cell>
          <cell r="AW98">
            <v>142047602.04467553</v>
          </cell>
          <cell r="BG98">
            <v>141475735.50763887</v>
          </cell>
          <cell r="BQ98">
            <v>126744163.24736413</v>
          </cell>
          <cell r="CA98">
            <v>148562414.16475177</v>
          </cell>
          <cell r="CK98">
            <v>479992853.24304569</v>
          </cell>
          <cell r="CU98">
            <v>487913487.15547502</v>
          </cell>
        </row>
        <row r="99">
          <cell r="H99">
            <v>19779638.183898434</v>
          </cell>
          <cell r="R99">
            <v>12794000.814355008</v>
          </cell>
          <cell r="AC99">
            <v>45083281.115384296</v>
          </cell>
          <cell r="AM99">
            <v>55792809.423404552</v>
          </cell>
          <cell r="AW99">
            <v>39236500.83436127</v>
          </cell>
          <cell r="BG99">
            <v>124635541.74881937</v>
          </cell>
          <cell r="BQ99">
            <v>73902066.963229775</v>
          </cell>
          <cell r="CA99">
            <v>188695066.82924286</v>
          </cell>
          <cell r="CK99">
            <v>143997178.51999766</v>
          </cell>
          <cell r="CU99">
            <v>200951539.25349471</v>
          </cell>
        </row>
        <row r="100">
          <cell r="H100">
            <v>29552788.948791843</v>
          </cell>
          <cell r="R100">
            <v>56707992.432569839</v>
          </cell>
          <cell r="AC100">
            <v>98848147.95562759</v>
          </cell>
          <cell r="AM100">
            <v>15672759.986707198</v>
          </cell>
          <cell r="AW100">
            <v>94015924.118347391</v>
          </cell>
          <cell r="BG100">
            <v>162553660.14049095</v>
          </cell>
          <cell r="BQ100">
            <v>174224894.28306371</v>
          </cell>
          <cell r="CA100">
            <v>283996494.61113667</v>
          </cell>
          <cell r="CK100">
            <v>348387606.11564863</v>
          </cell>
          <cell r="CU100">
            <v>233144592.53097296</v>
          </cell>
        </row>
        <row r="101">
          <cell r="H101">
            <v>39816527.380165905</v>
          </cell>
          <cell r="R101">
            <v>18222185.759184208</v>
          </cell>
          <cell r="AC101">
            <v>65841651.508305967</v>
          </cell>
          <cell r="AM101">
            <v>76613599.107646137</v>
          </cell>
          <cell r="AW101">
            <v>34468021.373097062</v>
          </cell>
          <cell r="BG101">
            <v>54265325.425452709</v>
          </cell>
          <cell r="BQ101">
            <v>104339593.4593794</v>
          </cell>
          <cell r="CA101">
            <v>351094741.03176379</v>
          </cell>
          <cell r="CK101">
            <v>361385725.33156073</v>
          </cell>
          <cell r="CU101">
            <v>677031152.51511288</v>
          </cell>
        </row>
        <row r="102">
          <cell r="H102">
            <v>43022673.552825861</v>
          </cell>
          <cell r="R102">
            <v>65330687.369346276</v>
          </cell>
          <cell r="AC102">
            <v>95186871.102475256</v>
          </cell>
          <cell r="AM102">
            <v>32222086.156942986</v>
          </cell>
          <cell r="AW102">
            <v>57551409.566521592</v>
          </cell>
          <cell r="BG102">
            <v>16315441.20057291</v>
          </cell>
          <cell r="BQ102">
            <v>229206555.63346207</v>
          </cell>
          <cell r="CA102">
            <v>210791528.72365743</v>
          </cell>
          <cell r="CK102">
            <v>253446441.92134526</v>
          </cell>
          <cell r="CU102">
            <v>384237993.83471394</v>
          </cell>
        </row>
        <row r="103">
          <cell r="H103">
            <v>31170356.741430331</v>
          </cell>
          <cell r="R103">
            <v>42777234.086987041</v>
          </cell>
          <cell r="AC103">
            <v>56912391.113319375</v>
          </cell>
          <cell r="AM103">
            <v>74563354.691247791</v>
          </cell>
          <cell r="AW103">
            <v>97103372.198705763</v>
          </cell>
          <cell r="BG103">
            <v>126442071.0258164</v>
          </cell>
          <cell r="BQ103">
            <v>165234964.54016811</v>
          </cell>
          <cell r="CA103">
            <v>217174789.4933984</v>
          </cell>
          <cell r="CK103">
            <v>287396637.60951459</v>
          </cell>
          <cell r="CU103">
            <v>383041328.49941206</v>
          </cell>
        </row>
      </sheetData>
      <sheetData sheetId="2">
        <row r="4">
          <cell r="H4">
            <v>54722419.476152554</v>
          </cell>
          <cell r="R4">
            <v>63766042.17642092</v>
          </cell>
          <cell r="AC4">
            <v>82311125.548125148</v>
          </cell>
          <cell r="AM4">
            <v>139427779.24866951</v>
          </cell>
          <cell r="AW4">
            <v>183648801.01113299</v>
          </cell>
          <cell r="BG4">
            <v>201402961.03656679</v>
          </cell>
          <cell r="BQ4">
            <v>265728061.31269199</v>
          </cell>
          <cell r="CA4">
            <v>331919635.48744988</v>
          </cell>
          <cell r="CK4">
            <v>352889958.3330214</v>
          </cell>
          <cell r="CU4">
            <v>221504977.31925464</v>
          </cell>
        </row>
        <row r="5">
          <cell r="H5">
            <v>60797342.197753698</v>
          </cell>
          <cell r="R5">
            <v>52247613.506414831</v>
          </cell>
          <cell r="AC5">
            <v>118391837.38198102</v>
          </cell>
          <cell r="AM5">
            <v>61457262.860065535</v>
          </cell>
          <cell r="AW5">
            <v>78696228.612202197</v>
          </cell>
          <cell r="BG5">
            <v>171173999.34698996</v>
          </cell>
          <cell r="BQ5">
            <v>68685561.079943672</v>
          </cell>
          <cell r="CA5">
            <v>374026701.01996505</v>
          </cell>
          <cell r="CK5">
            <v>434480885.19640446</v>
          </cell>
          <cell r="CU5">
            <v>384349660.47520512</v>
          </cell>
        </row>
        <row r="6">
          <cell r="H6">
            <v>31628258.369089667</v>
          </cell>
          <cell r="R6">
            <v>86372463.261019051</v>
          </cell>
          <cell r="AC6">
            <v>64179443.386322066</v>
          </cell>
          <cell r="AM6">
            <v>70727443.589294523</v>
          </cell>
          <cell r="AW6">
            <v>191277453.51704264</v>
          </cell>
          <cell r="BG6">
            <v>165133516.11192667</v>
          </cell>
          <cell r="BQ6">
            <v>225286120.91634619</v>
          </cell>
          <cell r="CA6">
            <v>291379044.47877365</v>
          </cell>
          <cell r="CK6">
            <v>164653639.11465979</v>
          </cell>
          <cell r="CU6">
            <v>510878881.42300528</v>
          </cell>
        </row>
        <row r="7">
          <cell r="H7">
            <v>13008453.388834136</v>
          </cell>
          <cell r="R7">
            <v>40658989.416100845</v>
          </cell>
          <cell r="AC7">
            <v>48011805.70830489</v>
          </cell>
          <cell r="AM7">
            <v>111351033.34286827</v>
          </cell>
          <cell r="AW7">
            <v>93844047.377498463</v>
          </cell>
          <cell r="BG7">
            <v>96017200.417823702</v>
          </cell>
          <cell r="BQ7">
            <v>211030652.95889783</v>
          </cell>
          <cell r="CA7">
            <v>199791038.12450674</v>
          </cell>
          <cell r="CK7">
            <v>422415145.52153641</v>
          </cell>
          <cell r="CU7">
            <v>177612936.67393377</v>
          </cell>
        </row>
        <row r="8">
          <cell r="H8">
            <v>43721021.408106476</v>
          </cell>
          <cell r="R8">
            <v>57276318.348926276</v>
          </cell>
          <cell r="AC8">
            <v>130791023.00582741</v>
          </cell>
          <cell r="AM8">
            <v>41021284.207117938</v>
          </cell>
          <cell r="AW8">
            <v>67197108.032349527</v>
          </cell>
          <cell r="BG8">
            <v>174227345.40283313</v>
          </cell>
          <cell r="BQ8">
            <v>243836460.37640363</v>
          </cell>
          <cell r="CA8">
            <v>111012272.9480471</v>
          </cell>
          <cell r="CK8">
            <v>512227521.71610248</v>
          </cell>
          <cell r="CU8">
            <v>590482897.44321144</v>
          </cell>
        </row>
        <row r="9">
          <cell r="H9">
            <v>31413948.114237402</v>
          </cell>
          <cell r="R9">
            <v>53824455.396928668</v>
          </cell>
          <cell r="AC9">
            <v>71546426.333515108</v>
          </cell>
          <cell r="AM9">
            <v>78280259.488420457</v>
          </cell>
          <cell r="AW9">
            <v>52168147.545195855</v>
          </cell>
          <cell r="BG9">
            <v>156939523.32813543</v>
          </cell>
          <cell r="BQ9">
            <v>84207124.902033448</v>
          </cell>
          <cell r="CA9">
            <v>148123258.71067005</v>
          </cell>
          <cell r="CK9">
            <v>363404539.43236518</v>
          </cell>
          <cell r="CU9">
            <v>524231349.61785388</v>
          </cell>
        </row>
        <row r="10">
          <cell r="H10">
            <v>24319471.920186043</v>
          </cell>
          <cell r="R10">
            <v>29389414.465362586</v>
          </cell>
          <cell r="AC10">
            <v>13502490.128041632</v>
          </cell>
          <cell r="AM10">
            <v>121323632.41275401</v>
          </cell>
          <cell r="AW10">
            <v>143536197.41105172</v>
          </cell>
          <cell r="BG10">
            <v>307872980.96489644</v>
          </cell>
          <cell r="BQ10">
            <v>362246517.45755506</v>
          </cell>
          <cell r="CA10">
            <v>477683884.2530961</v>
          </cell>
          <cell r="CK10">
            <v>419432195.13675928</v>
          </cell>
          <cell r="CU10">
            <v>578450952.99230719</v>
          </cell>
        </row>
        <row r="11">
          <cell r="H11">
            <v>61822830.213815749</v>
          </cell>
          <cell r="R11">
            <v>89365478.922898725</v>
          </cell>
          <cell r="AC11">
            <v>105586703.02619252</v>
          </cell>
          <cell r="AM11">
            <v>76831306.021092728</v>
          </cell>
          <cell r="AW11">
            <v>159344424.71540156</v>
          </cell>
          <cell r="BG11">
            <v>231612279.00276327</v>
          </cell>
          <cell r="BQ11">
            <v>345844739.65753591</v>
          </cell>
          <cell r="CA11">
            <v>365202874.28475726</v>
          </cell>
          <cell r="CK11">
            <v>593156067.75837362</v>
          </cell>
          <cell r="CU11">
            <v>251810360.38198489</v>
          </cell>
        </row>
        <row r="12">
          <cell r="H12">
            <v>5823890.6843561204</v>
          </cell>
          <cell r="R12">
            <v>59851578.576984026</v>
          </cell>
          <cell r="AC12">
            <v>97685971.15267998</v>
          </cell>
          <cell r="AM12">
            <v>173080504.75159585</v>
          </cell>
          <cell r="AW12">
            <v>104965229.8005611</v>
          </cell>
          <cell r="BG12">
            <v>311769895.19801372</v>
          </cell>
          <cell r="BQ12">
            <v>297022434.2121492</v>
          </cell>
          <cell r="CA12">
            <v>472609057.73060799</v>
          </cell>
          <cell r="CK12">
            <v>332222454.55728698</v>
          </cell>
          <cell r="CU12">
            <v>445382629.62045246</v>
          </cell>
        </row>
        <row r="13">
          <cell r="H13">
            <v>55983142.906363145</v>
          </cell>
          <cell r="R13">
            <v>52687422.877875879</v>
          </cell>
          <cell r="AC13">
            <v>73185011.771530151</v>
          </cell>
          <cell r="AM13">
            <v>124401970.44451948</v>
          </cell>
          <cell r="AW13">
            <v>102041682.32380731</v>
          </cell>
          <cell r="BG13">
            <v>183334506.55104232</v>
          </cell>
          <cell r="BQ13">
            <v>211270144.35314631</v>
          </cell>
          <cell r="CA13">
            <v>194554278.54298067</v>
          </cell>
          <cell r="CK13">
            <v>526877126.53107405</v>
          </cell>
          <cell r="CU13">
            <v>454248607.3225072</v>
          </cell>
        </row>
        <row r="14">
          <cell r="H14">
            <v>52507886.920554489</v>
          </cell>
          <cell r="R14">
            <v>74531072.391811848</v>
          </cell>
          <cell r="AC14">
            <v>87438049.599596024</v>
          </cell>
          <cell r="AM14">
            <v>87981583.48246178</v>
          </cell>
          <cell r="AW14">
            <v>109260767.19791998</v>
          </cell>
          <cell r="BG14">
            <v>243998910.82252386</v>
          </cell>
          <cell r="BQ14">
            <v>171787250.83872384</v>
          </cell>
          <cell r="CA14">
            <v>427646006.64961749</v>
          </cell>
          <cell r="CK14">
            <v>367483628.79636592</v>
          </cell>
          <cell r="CU14">
            <v>452154006.71499103</v>
          </cell>
        </row>
        <row r="15">
          <cell r="H15">
            <v>33718527.22901959</v>
          </cell>
          <cell r="R15">
            <v>27648238.960265063</v>
          </cell>
          <cell r="AC15">
            <v>38835836.785519823</v>
          </cell>
          <cell r="AM15">
            <v>58204187.633225493</v>
          </cell>
          <cell r="AW15">
            <v>77746199.881402612</v>
          </cell>
          <cell r="BG15">
            <v>122720141.13191096</v>
          </cell>
          <cell r="BQ15">
            <v>392814689.67366755</v>
          </cell>
          <cell r="CA15">
            <v>310268331.94505447</v>
          </cell>
          <cell r="CK15">
            <v>467294715.6930657</v>
          </cell>
          <cell r="CU15">
            <v>530041433.7796483</v>
          </cell>
        </row>
        <row r="16">
          <cell r="H16">
            <v>18888978.399676502</v>
          </cell>
          <cell r="R16">
            <v>98904427.116997838</v>
          </cell>
          <cell r="AC16">
            <v>80292561.185332179</v>
          </cell>
          <cell r="AM16">
            <v>122161942.94512826</v>
          </cell>
          <cell r="AW16">
            <v>189229353.95503247</v>
          </cell>
          <cell r="BG16">
            <v>95838621.139717221</v>
          </cell>
          <cell r="BQ16">
            <v>171203233.10062948</v>
          </cell>
          <cell r="CA16">
            <v>308188675.2224021</v>
          </cell>
          <cell r="CK16">
            <v>395003977.52187765</v>
          </cell>
          <cell r="CU16">
            <v>261576691.38316599</v>
          </cell>
        </row>
        <row r="17">
          <cell r="H17">
            <v>10445410.603952279</v>
          </cell>
          <cell r="R17">
            <v>72395734.480483085</v>
          </cell>
          <cell r="AC17">
            <v>63045805.559911735</v>
          </cell>
          <cell r="AM17">
            <v>127473608.03119728</v>
          </cell>
          <cell r="AW17">
            <v>131077517.57917453</v>
          </cell>
          <cell r="BG17">
            <v>101798407.78130077</v>
          </cell>
          <cell r="BQ17">
            <v>237946169.16119123</v>
          </cell>
          <cell r="CA17">
            <v>341849942.53970635</v>
          </cell>
          <cell r="CK17">
            <v>603738282.89407182</v>
          </cell>
          <cell r="CU17">
            <v>533892288.7575478</v>
          </cell>
        </row>
        <row r="18">
          <cell r="H18">
            <v>73400838.242658705</v>
          </cell>
          <cell r="R18">
            <v>23899728.131311923</v>
          </cell>
          <cell r="AC18">
            <v>102627871.11573808</v>
          </cell>
          <cell r="AM18">
            <v>112145598.60495079</v>
          </cell>
          <cell r="AW18">
            <v>134298473.98366472</v>
          </cell>
          <cell r="BG18">
            <v>44309246.765259206</v>
          </cell>
          <cell r="BQ18">
            <v>375110395.9644658</v>
          </cell>
          <cell r="CA18">
            <v>268788656.95644194</v>
          </cell>
          <cell r="CK18">
            <v>601371148.43825901</v>
          </cell>
          <cell r="CU18">
            <v>358233533.51457322</v>
          </cell>
        </row>
        <row r="19">
          <cell r="H19">
            <v>65020728.923997253</v>
          </cell>
          <cell r="R19">
            <v>104625807.88127586</v>
          </cell>
          <cell r="AC19">
            <v>86459717.190440953</v>
          </cell>
          <cell r="AM19">
            <v>8620982.430471424</v>
          </cell>
          <cell r="AW19">
            <v>139232044.97102642</v>
          </cell>
          <cell r="BG19">
            <v>222907343.85842782</v>
          </cell>
          <cell r="BQ19">
            <v>145411557.2569707</v>
          </cell>
          <cell r="CA19">
            <v>542060380.14669847</v>
          </cell>
          <cell r="CK19">
            <v>263779354.04167733</v>
          </cell>
          <cell r="CU19">
            <v>763497766.31643295</v>
          </cell>
        </row>
        <row r="20">
          <cell r="H20">
            <v>25031214.46743957</v>
          </cell>
          <cell r="R20">
            <v>63699184.166939773</v>
          </cell>
          <cell r="AC20">
            <v>80781358.706087112</v>
          </cell>
          <cell r="AM20">
            <v>108488031.44508234</v>
          </cell>
          <cell r="AW20">
            <v>171612284.353553</v>
          </cell>
          <cell r="BG20">
            <v>261959337.34695897</v>
          </cell>
          <cell r="BQ20">
            <v>247080308.21756211</v>
          </cell>
          <cell r="CA20">
            <v>111286968.69730225</v>
          </cell>
          <cell r="CK20">
            <v>136824321.84582803</v>
          </cell>
          <cell r="CU20">
            <v>639364902.8701427</v>
          </cell>
        </row>
        <row r="21">
          <cell r="H21">
            <v>61525508.639175937</v>
          </cell>
          <cell r="R21">
            <v>54262442.067069106</v>
          </cell>
          <cell r="AC21">
            <v>81105632.143262222</v>
          </cell>
          <cell r="AM21">
            <v>47826082.17698589</v>
          </cell>
          <cell r="AW21">
            <v>98061284.959026888</v>
          </cell>
          <cell r="BG21">
            <v>102832897.15817098</v>
          </cell>
          <cell r="BQ21">
            <v>125756158.13360499</v>
          </cell>
          <cell r="CA21">
            <v>99800636.548567623</v>
          </cell>
          <cell r="CK21">
            <v>304152029.70530593</v>
          </cell>
          <cell r="CU21">
            <v>719115678.00533581</v>
          </cell>
        </row>
        <row r="22">
          <cell r="H22">
            <v>52082539.130443744</v>
          </cell>
          <cell r="R22">
            <v>77272471.773406073</v>
          </cell>
          <cell r="AC22">
            <v>112790983.45742197</v>
          </cell>
          <cell r="AM22">
            <v>73634325.390519246</v>
          </cell>
          <cell r="AW22">
            <v>62284741.062777974</v>
          </cell>
          <cell r="BG22">
            <v>195510054.20668161</v>
          </cell>
          <cell r="BQ22">
            <v>348844075.10500401</v>
          </cell>
          <cell r="CA22">
            <v>178648469.9105716</v>
          </cell>
          <cell r="CK22">
            <v>478995345.42925978</v>
          </cell>
          <cell r="CU22">
            <v>397012406.65885997</v>
          </cell>
        </row>
        <row r="23">
          <cell r="H23">
            <v>72113758.291162804</v>
          </cell>
          <cell r="R23">
            <v>78591157.41771248</v>
          </cell>
          <cell r="AC23">
            <v>47075575.243316345</v>
          </cell>
          <cell r="AM23">
            <v>119660365.67580108</v>
          </cell>
          <cell r="AW23">
            <v>100124409.94518134</v>
          </cell>
          <cell r="BG23">
            <v>253949569.9557842</v>
          </cell>
          <cell r="BQ23">
            <v>255890819.26685128</v>
          </cell>
          <cell r="CA23">
            <v>250931817.43499121</v>
          </cell>
          <cell r="CK23">
            <v>241195235.90201655</v>
          </cell>
          <cell r="CU23">
            <v>240667315.14964044</v>
          </cell>
        </row>
        <row r="24">
          <cell r="H24">
            <v>19905761.609345283</v>
          </cell>
          <cell r="R24">
            <v>80707050.814578772</v>
          </cell>
          <cell r="AC24">
            <v>80921500.511508003</v>
          </cell>
          <cell r="AM24">
            <v>123196146.17723143</v>
          </cell>
          <cell r="AW24">
            <v>99428126.428073317</v>
          </cell>
          <cell r="BG24">
            <v>174771327.33753464</v>
          </cell>
          <cell r="BQ24">
            <v>317627388.61994159</v>
          </cell>
          <cell r="CA24">
            <v>255374714.54860151</v>
          </cell>
          <cell r="CK24">
            <v>190952439.83944181</v>
          </cell>
          <cell r="CU24">
            <v>457401063.68588692</v>
          </cell>
        </row>
        <row r="25">
          <cell r="H25">
            <v>9013382.7396955788</v>
          </cell>
          <cell r="R25">
            <v>50564691.819682181</v>
          </cell>
          <cell r="AC25">
            <v>81428441.333565235</v>
          </cell>
          <cell r="AM25">
            <v>171842924.12042797</v>
          </cell>
          <cell r="AW25">
            <v>180473913.47549504</v>
          </cell>
          <cell r="BG25">
            <v>250244006.5762102</v>
          </cell>
          <cell r="BQ25">
            <v>332878805.21530485</v>
          </cell>
          <cell r="CA25">
            <v>249918594.56138664</v>
          </cell>
          <cell r="CK25">
            <v>429684781.93251842</v>
          </cell>
          <cell r="CU25">
            <v>336314267.84068972</v>
          </cell>
        </row>
        <row r="26">
          <cell r="H26">
            <v>18798682.8584507</v>
          </cell>
          <cell r="R26">
            <v>67481872.920987755</v>
          </cell>
          <cell r="AC26">
            <v>55431612.022479944</v>
          </cell>
          <cell r="AM26">
            <v>106616980.52295212</v>
          </cell>
          <cell r="AW26">
            <v>62685437.502243496</v>
          </cell>
          <cell r="BG26">
            <v>125798189.72452721</v>
          </cell>
          <cell r="BQ26">
            <v>247379007.4266502</v>
          </cell>
          <cell r="CA26">
            <v>355446016.53377157</v>
          </cell>
          <cell r="CK26">
            <v>522251001.05076766</v>
          </cell>
          <cell r="CU26">
            <v>667846771.64650333</v>
          </cell>
        </row>
        <row r="27">
          <cell r="H27">
            <v>47846334.265600182</v>
          </cell>
          <cell r="R27">
            <v>90357430.603099436</v>
          </cell>
          <cell r="AC27">
            <v>120257335.08144771</v>
          </cell>
          <cell r="AM27">
            <v>91051238.820659935</v>
          </cell>
          <cell r="AW27">
            <v>196272777.71819156</v>
          </cell>
          <cell r="BG27">
            <v>237394490.16791964</v>
          </cell>
          <cell r="BQ27">
            <v>311839788.33355504</v>
          </cell>
          <cell r="CA27">
            <v>256019632.99926788</v>
          </cell>
          <cell r="CK27">
            <v>605852518.09831333</v>
          </cell>
          <cell r="CU27">
            <v>358575270.72485751</v>
          </cell>
        </row>
        <row r="28">
          <cell r="H28">
            <v>58939886.443277985</v>
          </cell>
          <cell r="R28">
            <v>79768263.456525922</v>
          </cell>
          <cell r="AC28">
            <v>85044684.650552273</v>
          </cell>
          <cell r="AM28">
            <v>114382624.13641113</v>
          </cell>
          <cell r="AW28">
            <v>29385774.56242938</v>
          </cell>
          <cell r="BG28">
            <v>59478036.491353333</v>
          </cell>
          <cell r="BQ28">
            <v>173213547.17246264</v>
          </cell>
          <cell r="CA28">
            <v>133002098.28080142</v>
          </cell>
          <cell r="CK28">
            <v>638861147.90165019</v>
          </cell>
          <cell r="CU28">
            <v>496303001.6446656</v>
          </cell>
        </row>
        <row r="29">
          <cell r="H29">
            <v>31731894.014490277</v>
          </cell>
          <cell r="R29">
            <v>12753176.958893362</v>
          </cell>
          <cell r="AC29">
            <v>27943357.758946441</v>
          </cell>
          <cell r="AM29">
            <v>117742256.91314545</v>
          </cell>
          <cell r="AW29">
            <v>140600105.6346674</v>
          </cell>
          <cell r="BG29">
            <v>268123297.9364962</v>
          </cell>
          <cell r="BQ29">
            <v>374507217.22892767</v>
          </cell>
          <cell r="CA29">
            <v>293131186.71485114</v>
          </cell>
          <cell r="CK29">
            <v>420031173.11291736</v>
          </cell>
          <cell r="CU29">
            <v>647186993.79596901</v>
          </cell>
        </row>
        <row r="30">
          <cell r="H30">
            <v>46042365.518063903</v>
          </cell>
          <cell r="R30">
            <v>78210643.596441403</v>
          </cell>
          <cell r="AC30">
            <v>57044463.103914484</v>
          </cell>
          <cell r="AM30">
            <v>120535371.87650442</v>
          </cell>
          <cell r="AW30">
            <v>224262931.24556121</v>
          </cell>
          <cell r="BG30">
            <v>134890913.73718393</v>
          </cell>
          <cell r="BQ30">
            <v>241709890.85573837</v>
          </cell>
          <cell r="CA30">
            <v>424422333.00270593</v>
          </cell>
          <cell r="CK30">
            <v>254997951.04632211</v>
          </cell>
          <cell r="CU30">
            <v>385551751.68843132</v>
          </cell>
        </row>
        <row r="31">
          <cell r="H31">
            <v>44634875.874475002</v>
          </cell>
          <cell r="R31">
            <v>42968842.362241775</v>
          </cell>
          <cell r="AC31">
            <v>52223296.350138105</v>
          </cell>
          <cell r="AM31">
            <v>145985094.0394249</v>
          </cell>
          <cell r="AW31">
            <v>166894475.48253483</v>
          </cell>
          <cell r="BG31">
            <v>174223338.05944324</v>
          </cell>
          <cell r="BQ31">
            <v>380392567.44195545</v>
          </cell>
          <cell r="CA31">
            <v>243348749.83232465</v>
          </cell>
          <cell r="CK31">
            <v>168960858.52480209</v>
          </cell>
          <cell r="CU31">
            <v>846988798.90013361</v>
          </cell>
        </row>
        <row r="32">
          <cell r="H32">
            <v>21239392.027706586</v>
          </cell>
          <cell r="R32">
            <v>26167538.677490421</v>
          </cell>
          <cell r="AC32">
            <v>140222631.07697427</v>
          </cell>
          <cell r="AM32">
            <v>34248425.6498193</v>
          </cell>
          <cell r="AW32">
            <v>157535265.32010636</v>
          </cell>
          <cell r="BG32">
            <v>153623459.02072176</v>
          </cell>
          <cell r="BQ32">
            <v>98610938.689315319</v>
          </cell>
          <cell r="CA32">
            <v>280091906.77104819</v>
          </cell>
          <cell r="CK32">
            <v>404837087.04326701</v>
          </cell>
          <cell r="CU32">
            <v>233416073.91090447</v>
          </cell>
        </row>
        <row r="33">
          <cell r="H33">
            <v>61267805.80892019</v>
          </cell>
          <cell r="R33">
            <v>89862091.319076702</v>
          </cell>
          <cell r="AC33">
            <v>79088131.516411141</v>
          </cell>
          <cell r="AM33">
            <v>136066897.20499927</v>
          </cell>
          <cell r="AW33">
            <v>193896650.98308459</v>
          </cell>
          <cell r="BG33">
            <v>210841237.4380815</v>
          </cell>
          <cell r="BQ33">
            <v>232580124.8328653</v>
          </cell>
          <cell r="CA33">
            <v>477280219.72999215</v>
          </cell>
          <cell r="CK33">
            <v>503569278.79122579</v>
          </cell>
          <cell r="CU33">
            <v>459674245.89780653</v>
          </cell>
        </row>
        <row r="34">
          <cell r="H34">
            <v>27753176.492601976</v>
          </cell>
          <cell r="R34">
            <v>67480357.302448392</v>
          </cell>
          <cell r="AC34">
            <v>75776940.209743306</v>
          </cell>
          <cell r="AM34">
            <v>163549943.12790123</v>
          </cell>
          <cell r="AW34">
            <v>153629649.95565498</v>
          </cell>
          <cell r="BG34">
            <v>63693625.133557476</v>
          </cell>
          <cell r="BQ34">
            <v>194738056.33691132</v>
          </cell>
          <cell r="CA34">
            <v>106829400.90249464</v>
          </cell>
          <cell r="CK34">
            <v>385676187.17260891</v>
          </cell>
          <cell r="CU34">
            <v>496156863.02819937</v>
          </cell>
        </row>
        <row r="35">
          <cell r="H35">
            <v>12640376.833836934</v>
          </cell>
          <cell r="R35">
            <v>95415867.497745037</v>
          </cell>
          <cell r="AC35">
            <v>85145840.314148575</v>
          </cell>
          <cell r="AM35">
            <v>113153369.91547281</v>
          </cell>
          <cell r="AW35">
            <v>56959359.466886491</v>
          </cell>
          <cell r="BG35">
            <v>153880061.81842995</v>
          </cell>
          <cell r="BQ35">
            <v>119375144.05854031</v>
          </cell>
          <cell r="CA35">
            <v>341934756.36040455</v>
          </cell>
          <cell r="CK35">
            <v>205796299.80241841</v>
          </cell>
          <cell r="CU35">
            <v>246792854.60587585</v>
          </cell>
        </row>
        <row r="36">
          <cell r="H36">
            <v>61370144.90487875</v>
          </cell>
          <cell r="R36">
            <v>92044240.792559192</v>
          </cell>
          <cell r="AC36">
            <v>142358131.32793221</v>
          </cell>
          <cell r="AM36">
            <v>123997959.38206762</v>
          </cell>
          <cell r="AW36">
            <v>88391290.301674739</v>
          </cell>
          <cell r="BG36">
            <v>49939026.611967087</v>
          </cell>
          <cell r="BQ36">
            <v>238841764.08781421</v>
          </cell>
          <cell r="CA36">
            <v>367771403.02107704</v>
          </cell>
          <cell r="CK36">
            <v>628489948.26773238</v>
          </cell>
          <cell r="CU36">
            <v>618779649.85859847</v>
          </cell>
        </row>
        <row r="37">
          <cell r="H37">
            <v>61226959.439808786</v>
          </cell>
          <cell r="R37">
            <v>86502948.285507992</v>
          </cell>
          <cell r="AC37">
            <v>38877824.16413036</v>
          </cell>
          <cell r="AM37">
            <v>137702534.84861976</v>
          </cell>
          <cell r="AW37">
            <v>115799547.08562796</v>
          </cell>
          <cell r="BG37">
            <v>134028516.98354726</v>
          </cell>
          <cell r="BQ37">
            <v>400761078.48547781</v>
          </cell>
          <cell r="CA37">
            <v>391711269.42824727</v>
          </cell>
          <cell r="CK37">
            <v>315509567.47340131</v>
          </cell>
          <cell r="CU37">
            <v>96636629.579807132</v>
          </cell>
        </row>
        <row r="38">
          <cell r="H38">
            <v>25792928.162764225</v>
          </cell>
          <cell r="R38">
            <v>52096165.543000333</v>
          </cell>
          <cell r="AC38">
            <v>55397751.395561129</v>
          </cell>
          <cell r="AM38">
            <v>125625429.69284262</v>
          </cell>
          <cell r="AW38">
            <v>12374982.793176329</v>
          </cell>
          <cell r="BG38">
            <v>159888534.86049417</v>
          </cell>
          <cell r="BQ38">
            <v>141560603.71570539</v>
          </cell>
          <cell r="CA38">
            <v>291603795.2908721</v>
          </cell>
          <cell r="CK38">
            <v>487949685.27807581</v>
          </cell>
          <cell r="CU38">
            <v>187635217.07144943</v>
          </cell>
        </row>
        <row r="39">
          <cell r="H39">
            <v>30162408.125685018</v>
          </cell>
          <cell r="R39">
            <v>57493600.154593468</v>
          </cell>
          <cell r="AC39">
            <v>56104737.524254635</v>
          </cell>
          <cell r="AM39">
            <v>98899613.702898845</v>
          </cell>
          <cell r="AW39">
            <v>82564065.439483836</v>
          </cell>
          <cell r="BG39">
            <v>88022107.365225792</v>
          </cell>
          <cell r="BQ39">
            <v>262952763.59817296</v>
          </cell>
          <cell r="CA39">
            <v>281004671.22710007</v>
          </cell>
          <cell r="CK39">
            <v>314018452.11408842</v>
          </cell>
          <cell r="CU39">
            <v>122855130.92564514</v>
          </cell>
        </row>
        <row r="40">
          <cell r="H40">
            <v>60013959.387997419</v>
          </cell>
          <cell r="R40">
            <v>70303888.735624433</v>
          </cell>
          <cell r="AC40">
            <v>37636421.658688203</v>
          </cell>
          <cell r="AM40">
            <v>62050408.688680798</v>
          </cell>
          <cell r="AW40">
            <v>31741694.57475521</v>
          </cell>
          <cell r="BG40">
            <v>45164756.503019765</v>
          </cell>
          <cell r="BQ40">
            <v>319535707.64867276</v>
          </cell>
          <cell r="CA40">
            <v>497251065.69831961</v>
          </cell>
          <cell r="CK40">
            <v>347086949.49126261</v>
          </cell>
          <cell r="CU40">
            <v>613770917.70727515</v>
          </cell>
        </row>
        <row r="41">
          <cell r="H41">
            <v>59693413.384144977</v>
          </cell>
          <cell r="R41">
            <v>63243926.551700875</v>
          </cell>
          <cell r="AC41">
            <v>24826662.44383958</v>
          </cell>
          <cell r="AM41">
            <v>174497725.95395857</v>
          </cell>
          <cell r="AW41">
            <v>91079954.451916277</v>
          </cell>
          <cell r="BG41">
            <v>166865603.57938996</v>
          </cell>
          <cell r="BQ41">
            <v>245189562.48780742</v>
          </cell>
          <cell r="CA41">
            <v>159047357.89697152</v>
          </cell>
          <cell r="CK41">
            <v>298526844.36721992</v>
          </cell>
          <cell r="CU41">
            <v>656726922.24644995</v>
          </cell>
        </row>
        <row r="42">
          <cell r="H42">
            <v>21693210.566334464</v>
          </cell>
          <cell r="R42">
            <v>98892932.409514368</v>
          </cell>
          <cell r="AC42">
            <v>46734153.156982347</v>
          </cell>
          <cell r="AM42">
            <v>90960691.736319274</v>
          </cell>
          <cell r="AW42">
            <v>195328308.5556643</v>
          </cell>
          <cell r="BG42">
            <v>175729334.39152929</v>
          </cell>
          <cell r="BQ42">
            <v>317802428.85445178</v>
          </cell>
          <cell r="CA42">
            <v>43758914.857151702</v>
          </cell>
          <cell r="CK42">
            <v>233185277.56437778</v>
          </cell>
          <cell r="CU42">
            <v>485418018.51837385</v>
          </cell>
        </row>
        <row r="43">
          <cell r="H43">
            <v>25924056.355633348</v>
          </cell>
          <cell r="R43">
            <v>62867771.824117102</v>
          </cell>
          <cell r="AC43">
            <v>69261633.755573004</v>
          </cell>
          <cell r="AM43">
            <v>99492513.090297759</v>
          </cell>
          <cell r="AW43">
            <v>64108378.730214275</v>
          </cell>
          <cell r="BG43">
            <v>314272758.2411778</v>
          </cell>
          <cell r="BQ43">
            <v>222491522.75853512</v>
          </cell>
          <cell r="CA43">
            <v>335596828.57879019</v>
          </cell>
          <cell r="CK43">
            <v>484609270.5557611</v>
          </cell>
          <cell r="CU43">
            <v>874643495.04659796</v>
          </cell>
        </row>
        <row r="44">
          <cell r="H44">
            <v>57971047.686667733</v>
          </cell>
          <cell r="R44">
            <v>44944455.217567779</v>
          </cell>
          <cell r="AC44">
            <v>94087892.525297999</v>
          </cell>
          <cell r="AM44">
            <v>104478686.13753204</v>
          </cell>
          <cell r="AW44">
            <v>171160376.94006094</v>
          </cell>
          <cell r="BG44">
            <v>190496227.75579432</v>
          </cell>
          <cell r="BQ44">
            <v>357149779.18826377</v>
          </cell>
          <cell r="CA44">
            <v>179369401.09679869</v>
          </cell>
          <cell r="CK44">
            <v>485919194.55985761</v>
          </cell>
          <cell r="CU44">
            <v>794676130.59193873</v>
          </cell>
        </row>
        <row r="45">
          <cell r="H45">
            <v>31005658.540729713</v>
          </cell>
          <cell r="R45">
            <v>47803934.445802554</v>
          </cell>
          <cell r="AC45">
            <v>95745200.71818462</v>
          </cell>
          <cell r="AM45">
            <v>53309902.656007305</v>
          </cell>
          <cell r="AW45">
            <v>215637448.44217956</v>
          </cell>
          <cell r="BG45">
            <v>147741308.69678637</v>
          </cell>
          <cell r="BQ45">
            <v>349929012.69733548</v>
          </cell>
          <cell r="CA45">
            <v>126729393.08392629</v>
          </cell>
          <cell r="CK45">
            <v>259196495.50537869</v>
          </cell>
          <cell r="CU45">
            <v>770704687.85069072</v>
          </cell>
        </row>
        <row r="46">
          <cell r="H46">
            <v>71230570.024653777</v>
          </cell>
          <cell r="R46">
            <v>72158196.819811881</v>
          </cell>
          <cell r="AC46">
            <v>11317537.694391495</v>
          </cell>
          <cell r="AM46">
            <v>75108489.546903834</v>
          </cell>
          <cell r="AW46">
            <v>16856459.824406765</v>
          </cell>
          <cell r="BG46">
            <v>211194598.06949639</v>
          </cell>
          <cell r="BQ46">
            <v>242799593.30950138</v>
          </cell>
          <cell r="CA46">
            <v>478112305.68397665</v>
          </cell>
          <cell r="CK46">
            <v>157535650.34852472</v>
          </cell>
          <cell r="CU46">
            <v>74722792.984595448</v>
          </cell>
        </row>
        <row r="47">
          <cell r="H47">
            <v>33853813.005060434</v>
          </cell>
          <cell r="R47">
            <v>81017195.599902183</v>
          </cell>
          <cell r="AC47">
            <v>59040008.197464891</v>
          </cell>
          <cell r="AM47">
            <v>119056284.40935111</v>
          </cell>
          <cell r="AW47">
            <v>163448778.40020072</v>
          </cell>
          <cell r="BG47">
            <v>112318618.07623169</v>
          </cell>
          <cell r="BQ47">
            <v>119172906.88768369</v>
          </cell>
          <cell r="CA47">
            <v>303240648.43249559</v>
          </cell>
          <cell r="CK47">
            <v>370420432.14138836</v>
          </cell>
          <cell r="CU47">
            <v>775463422.54669726</v>
          </cell>
        </row>
        <row r="48">
          <cell r="H48">
            <v>57392979.983203903</v>
          </cell>
          <cell r="R48">
            <v>101945766.90669698</v>
          </cell>
          <cell r="AC48">
            <v>94327837.382255062</v>
          </cell>
          <cell r="AM48">
            <v>105939493.60276274</v>
          </cell>
          <cell r="AW48">
            <v>108529179.63770808</v>
          </cell>
          <cell r="BG48">
            <v>126657235.31748922</v>
          </cell>
          <cell r="BQ48">
            <v>133279991.48949566</v>
          </cell>
          <cell r="CA48">
            <v>255924436.93189192</v>
          </cell>
          <cell r="CK48">
            <v>629444882.54547346</v>
          </cell>
          <cell r="CU48">
            <v>359699152.68685287</v>
          </cell>
        </row>
        <row r="49">
          <cell r="H49">
            <v>54142023.766219661</v>
          </cell>
          <cell r="R49">
            <v>58842369.169211879</v>
          </cell>
          <cell r="AC49">
            <v>89565772.731698409</v>
          </cell>
          <cell r="AM49">
            <v>119212904.49699439</v>
          </cell>
          <cell r="AW49">
            <v>72696846.681948617</v>
          </cell>
          <cell r="BG49">
            <v>56914311.936121553</v>
          </cell>
          <cell r="BQ49">
            <v>245695216.03603631</v>
          </cell>
          <cell r="CA49">
            <v>340433387.02038908</v>
          </cell>
          <cell r="CK49">
            <v>229186684.11966413</v>
          </cell>
          <cell r="CU49">
            <v>612517125.02767134</v>
          </cell>
        </row>
        <row r="50">
          <cell r="H50">
            <v>75630907.03594476</v>
          </cell>
          <cell r="R50">
            <v>50127313.990053967</v>
          </cell>
          <cell r="AC50">
            <v>117075708.12046084</v>
          </cell>
          <cell r="AM50">
            <v>106425149.7911776</v>
          </cell>
          <cell r="AW50">
            <v>145317405.29335687</v>
          </cell>
          <cell r="BG50">
            <v>97288966.585417137</v>
          </cell>
          <cell r="BQ50">
            <v>41608960.961889692</v>
          </cell>
          <cell r="CA50">
            <v>533615400.09990358</v>
          </cell>
          <cell r="CK50">
            <v>611652113.95165873</v>
          </cell>
          <cell r="CU50">
            <v>492723468.55287337</v>
          </cell>
        </row>
        <row r="51">
          <cell r="H51">
            <v>24301931.953509599</v>
          </cell>
          <cell r="R51">
            <v>13159156.939228129</v>
          </cell>
          <cell r="AC51">
            <v>106451264.40215045</v>
          </cell>
          <cell r="AM51">
            <v>94284082.347996503</v>
          </cell>
          <cell r="AW51">
            <v>72407048.788021639</v>
          </cell>
          <cell r="BG51">
            <v>211805118.43517965</v>
          </cell>
          <cell r="BQ51">
            <v>231979537.44878536</v>
          </cell>
          <cell r="CA51">
            <v>337164521.71901405</v>
          </cell>
          <cell r="CK51">
            <v>509325228.50135922</v>
          </cell>
          <cell r="CU51">
            <v>777393272.48831534</v>
          </cell>
        </row>
        <row r="52">
          <cell r="H52">
            <v>64295009.160579741</v>
          </cell>
          <cell r="R52">
            <v>48221533.140676707</v>
          </cell>
          <cell r="AC52">
            <v>90441462.611328229</v>
          </cell>
          <cell r="AM52">
            <v>149868786.22091973</v>
          </cell>
          <cell r="AW52">
            <v>20711378.810177624</v>
          </cell>
          <cell r="BG52">
            <v>130404004.84137061</v>
          </cell>
          <cell r="BQ52">
            <v>370520964.53969538</v>
          </cell>
          <cell r="CA52">
            <v>253107217.993637</v>
          </cell>
          <cell r="CK52">
            <v>325924339.62542927</v>
          </cell>
          <cell r="CU52">
            <v>363276278.12857801</v>
          </cell>
        </row>
        <row r="53">
          <cell r="H53">
            <v>43512192.988300078</v>
          </cell>
          <cell r="R53">
            <v>59024367.32515689</v>
          </cell>
          <cell r="AC53">
            <v>77847131.305289119</v>
          </cell>
          <cell r="AM53">
            <v>101181836.9548047</v>
          </cell>
          <cell r="AW53">
            <v>130665784.83048046</v>
          </cell>
          <cell r="BG53">
            <v>168530421.71474433</v>
          </cell>
          <cell r="BQ53">
            <v>217816945.34138936</v>
          </cell>
          <cell r="CA53">
            <v>282670148.10647917</v>
          </cell>
          <cell r="CK53">
            <v>368738891.25161445</v>
          </cell>
          <cell r="CU53">
            <v>483721903.75467169</v>
          </cell>
        </row>
        <row r="54">
          <cell r="H54">
            <v>22729376.816020407</v>
          </cell>
          <cell r="R54">
            <v>69827201.509637058</v>
          </cell>
          <cell r="AC54">
            <v>65252799.99925001</v>
          </cell>
          <cell r="AM54">
            <v>52494887.688689664</v>
          </cell>
          <cell r="AW54">
            <v>240620190.85078329</v>
          </cell>
          <cell r="BG54">
            <v>206656838.58811802</v>
          </cell>
          <cell r="BQ54">
            <v>65112926.143083327</v>
          </cell>
          <cell r="CA54">
            <v>312233078.21932137</v>
          </cell>
          <cell r="CK54">
            <v>411553442.87779963</v>
          </cell>
          <cell r="CU54">
            <v>604167529.38076544</v>
          </cell>
        </row>
        <row r="55">
          <cell r="H55">
            <v>62722454.023090556</v>
          </cell>
          <cell r="R55">
            <v>104889577.71108565</v>
          </cell>
          <cell r="AC55">
            <v>49242998.208427794</v>
          </cell>
          <cell r="AM55">
            <v>108079591.5616129</v>
          </cell>
          <cell r="AW55">
            <v>188924520.87293929</v>
          </cell>
          <cell r="BG55">
            <v>125255724.99430901</v>
          </cell>
          <cell r="BQ55">
            <v>203654353.23399335</v>
          </cell>
          <cell r="CA55">
            <v>228175774.49394429</v>
          </cell>
          <cell r="CK55">
            <v>228152554.00186968</v>
          </cell>
          <cell r="CU55">
            <v>190050535.02102804</v>
          </cell>
        </row>
        <row r="56">
          <cell r="H56">
            <v>11393478.940655407</v>
          </cell>
          <cell r="R56">
            <v>67921420.660259813</v>
          </cell>
          <cell r="AC56">
            <v>38618554.490117401</v>
          </cell>
          <cell r="AM56">
            <v>95938524.118431807</v>
          </cell>
          <cell r="AW56">
            <v>116014164.36760405</v>
          </cell>
          <cell r="BG56">
            <v>239771876.84407151</v>
          </cell>
          <cell r="BQ56">
            <v>394024929.72088903</v>
          </cell>
          <cell r="CA56">
            <v>31724896.11305473</v>
          </cell>
          <cell r="CK56">
            <v>125825668.55157009</v>
          </cell>
          <cell r="CU56">
            <v>474720338.95647001</v>
          </cell>
        </row>
        <row r="57">
          <cell r="H57">
            <v>32882362.210380491</v>
          </cell>
          <cell r="R57">
            <v>59206365.4811019</v>
          </cell>
          <cell r="AC57">
            <v>66128489.878879838</v>
          </cell>
          <cell r="AM57">
            <v>83150769.412615016</v>
          </cell>
          <cell r="AW57">
            <v>188634722.97901231</v>
          </cell>
          <cell r="BG57">
            <v>280146531.49336708</v>
          </cell>
          <cell r="BQ57">
            <v>189938674.6467424</v>
          </cell>
          <cell r="CA57">
            <v>224906909.19256923</v>
          </cell>
          <cell r="CK57">
            <v>508291098.38356477</v>
          </cell>
          <cell r="CU57">
            <v>354926682.48167211</v>
          </cell>
        </row>
        <row r="58">
          <cell r="H58">
            <v>29631405.993396252</v>
          </cell>
          <cell r="R58">
            <v>16102967.743616799</v>
          </cell>
          <cell r="AC58">
            <v>61366425.228323177</v>
          </cell>
          <cell r="AM58">
            <v>96424180.306846663</v>
          </cell>
          <cell r="AW58">
            <v>152802390.02325284</v>
          </cell>
          <cell r="BG58">
            <v>210403608.11199945</v>
          </cell>
          <cell r="BQ58">
            <v>302353899.19328308</v>
          </cell>
          <cell r="CA58">
            <v>309415859.28106642</v>
          </cell>
          <cell r="CK58">
            <v>108032899.95775545</v>
          </cell>
          <cell r="CU58">
            <v>607744654.82249045</v>
          </cell>
        </row>
        <row r="59">
          <cell r="H59">
            <v>53170572.971539721</v>
          </cell>
          <cell r="R59">
            <v>37031539.050411597</v>
          </cell>
          <cell r="AC59">
            <v>96654254.413113341</v>
          </cell>
          <cell r="AM59">
            <v>83307389.500258297</v>
          </cell>
          <cell r="AW59">
            <v>97882791.260760218</v>
          </cell>
          <cell r="BG59">
            <v>224742225.35325697</v>
          </cell>
          <cell r="BQ59">
            <v>316460983.79509503</v>
          </cell>
          <cell r="CA59">
            <v>262099647.78046271</v>
          </cell>
          <cell r="CK59">
            <v>367057350.36184055</v>
          </cell>
          <cell r="CU59">
            <v>191980384.96264616</v>
          </cell>
        </row>
        <row r="60">
          <cell r="H60">
            <v>15793815.951946378</v>
          </cell>
          <cell r="R60">
            <v>45890537.830501892</v>
          </cell>
          <cell r="AC60">
            <v>144376724.91618675</v>
          </cell>
          <cell r="AM60">
            <v>127255184.36270559</v>
          </cell>
          <cell r="AW60">
            <v>244475109.83655414</v>
          </cell>
          <cell r="BG60">
            <v>125866245.35999227</v>
          </cell>
          <cell r="BQ60">
            <v>192834297.37327734</v>
          </cell>
          <cell r="CA60">
            <v>87227990.528981671</v>
          </cell>
          <cell r="CK60">
            <v>579942132.15470421</v>
          </cell>
          <cell r="CU60">
            <v>892721014.52474785</v>
          </cell>
        </row>
        <row r="61">
          <cell r="H61">
            <v>56018727.435870439</v>
          </cell>
          <cell r="R61">
            <v>70244800.204511225</v>
          </cell>
          <cell r="AC61">
            <v>59949061.892393619</v>
          </cell>
          <cell r="AM61">
            <v>149053771.25360209</v>
          </cell>
          <cell r="AW61">
            <v>45694121.218781337</v>
          </cell>
          <cell r="BG61">
            <v>189319534.73270229</v>
          </cell>
          <cell r="BQ61">
            <v>85704877.985443234</v>
          </cell>
          <cell r="CA61">
            <v>438610903.12903202</v>
          </cell>
          <cell r="CK61">
            <v>478281286.99785018</v>
          </cell>
          <cell r="CU61">
            <v>196739119.65865266</v>
          </cell>
        </row>
        <row r="62">
          <cell r="H62">
            <v>29053338.289932422</v>
          </cell>
          <cell r="R62">
            <v>73104279.432745993</v>
          </cell>
          <cell r="AC62">
            <v>61606370.08528024</v>
          </cell>
          <cell r="AM62">
            <v>97884987.772077352</v>
          </cell>
          <cell r="AW62">
            <v>90171192.720899969</v>
          </cell>
          <cell r="BG62">
            <v>146564615.67369434</v>
          </cell>
          <cell r="BQ62">
            <v>78484111.494514912</v>
          </cell>
          <cell r="CA62">
            <v>385970895.11615968</v>
          </cell>
          <cell r="CK62">
            <v>251558587.9433713</v>
          </cell>
          <cell r="CU62">
            <v>172767676.91740459</v>
          </cell>
        </row>
        <row r="63">
          <cell r="H63">
            <v>61100329.620966807</v>
          </cell>
          <cell r="R63">
            <v>55180962.826196678</v>
          </cell>
          <cell r="AC63">
            <v>86432628.855005234</v>
          </cell>
          <cell r="AM63">
            <v>102871160.81931165</v>
          </cell>
          <cell r="AW63">
            <v>197223190.93074661</v>
          </cell>
          <cell r="BG63">
            <v>22788085.188310847</v>
          </cell>
          <cell r="BQ63">
            <v>213142367.9242436</v>
          </cell>
          <cell r="CA63">
            <v>229743467.63416815</v>
          </cell>
          <cell r="CK63">
            <v>252868511.94746783</v>
          </cell>
          <cell r="CU63">
            <v>92800312.462745458</v>
          </cell>
        </row>
        <row r="64">
          <cell r="H64">
            <v>65331175.410265692</v>
          </cell>
          <cell r="R64">
            <v>19155802.24079942</v>
          </cell>
          <cell r="AC64">
            <v>108960109.45359589</v>
          </cell>
          <cell r="AM64">
            <v>111402982.17329013</v>
          </cell>
          <cell r="AW64">
            <v>66003261.105296597</v>
          </cell>
          <cell r="BG64">
            <v>161331509.03795937</v>
          </cell>
          <cell r="BQ64">
            <v>117831461.82832693</v>
          </cell>
          <cell r="CA64">
            <v>521581381.35580659</v>
          </cell>
          <cell r="CK64">
            <v>504292504.93885112</v>
          </cell>
          <cell r="CU64">
            <v>482025788.99096954</v>
          </cell>
        </row>
        <row r="65">
          <cell r="H65">
            <v>27330972.592455178</v>
          </cell>
          <cell r="R65">
            <v>54804808.098612905</v>
          </cell>
          <cell r="AC65">
            <v>130867600.16673866</v>
          </cell>
          <cell r="AM65">
            <v>27865947.95565084</v>
          </cell>
          <cell r="AW65">
            <v>170251615.20904464</v>
          </cell>
          <cell r="BG65">
            <v>170195239.8500987</v>
          </cell>
          <cell r="BQ65">
            <v>190444328.19497129</v>
          </cell>
          <cell r="CA65">
            <v>406292938.31598681</v>
          </cell>
          <cell r="CK65">
            <v>438950938.13600898</v>
          </cell>
          <cell r="CU65">
            <v>310716885.26289338</v>
          </cell>
        </row>
        <row r="66">
          <cell r="H66">
            <v>27010426.588602729</v>
          </cell>
          <cell r="R66">
            <v>47744845.914689355</v>
          </cell>
          <cell r="AC66">
            <v>118057840.95189004</v>
          </cell>
          <cell r="AM66">
            <v>140313265.22092861</v>
          </cell>
          <cell r="AW66">
            <v>229589875.08620572</v>
          </cell>
          <cell r="BG66">
            <v>291896086.92646891</v>
          </cell>
          <cell r="BQ66">
            <v>116098183.03410597</v>
          </cell>
          <cell r="CA66">
            <v>68089230.514638707</v>
          </cell>
          <cell r="CK66">
            <v>390390833.01196629</v>
          </cell>
          <cell r="CU66">
            <v>353672889.80206823</v>
          </cell>
        </row>
        <row r="67">
          <cell r="H67">
            <v>56861977.850915134</v>
          </cell>
          <cell r="R67">
            <v>60555134.495720312</v>
          </cell>
          <cell r="AC67">
            <v>99589525.086323604</v>
          </cell>
          <cell r="AM67">
            <v>103464060.20671056</v>
          </cell>
          <cell r="AW67">
            <v>178767504.22147709</v>
          </cell>
          <cell r="BG67">
            <v>249038736.06426287</v>
          </cell>
          <cell r="BQ67">
            <v>172681127.08460575</v>
          </cell>
          <cell r="CA67">
            <v>284335624.98585826</v>
          </cell>
          <cell r="CK67">
            <v>423459330.38914049</v>
          </cell>
          <cell r="CU67">
            <v>844588676.58369827</v>
          </cell>
        </row>
        <row r="68">
          <cell r="H68">
            <v>61231457.813835934</v>
          </cell>
          <cell r="R68">
            <v>65952569.107313447</v>
          </cell>
          <cell r="AC68">
            <v>100296511.21501711</v>
          </cell>
          <cell r="AM68">
            <v>76738244.21676679</v>
          </cell>
          <cell r="AW68">
            <v>248956586.86778459</v>
          </cell>
          <cell r="BG68">
            <v>177172308.56899449</v>
          </cell>
          <cell r="BQ68">
            <v>294073286.96707332</v>
          </cell>
          <cell r="CA68">
            <v>273736500.92208624</v>
          </cell>
          <cell r="CK68">
            <v>249528097.22515312</v>
          </cell>
          <cell r="CU68">
            <v>779808590.43789399</v>
          </cell>
        </row>
        <row r="69">
          <cell r="H69">
            <v>25797426.536791373</v>
          </cell>
          <cell r="R69">
            <v>31545786.364805788</v>
          </cell>
          <cell r="AC69">
            <v>116816438.44644788</v>
          </cell>
          <cell r="AM69">
            <v>64661139.060989663</v>
          </cell>
          <cell r="AW69">
            <v>145532022.57533294</v>
          </cell>
          <cell r="BG69">
            <v>203032326.44594139</v>
          </cell>
          <cell r="BQ69">
            <v>34872812.197300874</v>
          </cell>
          <cell r="CA69">
            <v>173629026.78471106</v>
          </cell>
          <cell r="CK69">
            <v>421968215.02982759</v>
          </cell>
          <cell r="CU69">
            <v>870807177.92953634</v>
          </cell>
        </row>
        <row r="70">
          <cell r="H70">
            <v>25654241.071721401</v>
          </cell>
          <cell r="R70">
            <v>26004493.857754592</v>
          </cell>
          <cell r="AC70">
            <v>13336131.282646034</v>
          </cell>
          <cell r="AM70">
            <v>78365714.527541786</v>
          </cell>
          <cell r="AW70">
            <v>172940279.35928619</v>
          </cell>
          <cell r="BG70">
            <v>287121816.81752157</v>
          </cell>
          <cell r="BQ70">
            <v>196792126.5949645</v>
          </cell>
          <cell r="CA70">
            <v>197568893.1918813</v>
          </cell>
          <cell r="CK70">
            <v>108987834.23549657</v>
          </cell>
          <cell r="CU70">
            <v>348664157.65074486</v>
          </cell>
        </row>
        <row r="71">
          <cell r="H71">
            <v>74384009.142763227</v>
          </cell>
          <cell r="R71">
            <v>22632867.152568735</v>
          </cell>
          <cell r="AC71">
            <v>70548422.296429664</v>
          </cell>
          <cell r="AM71">
            <v>89210303.994136602</v>
          </cell>
          <cell r="AW71">
            <v>204372210.19407442</v>
          </cell>
          <cell r="BG71">
            <v>183180781.61105871</v>
          </cell>
          <cell r="BQ71">
            <v>316258746.62423837</v>
          </cell>
          <cell r="CA71">
            <v>223405539.85255378</v>
          </cell>
          <cell r="CK71">
            <v>531681482.70081055</v>
          </cell>
          <cell r="CU71">
            <v>720650952.90346754</v>
          </cell>
        </row>
        <row r="72">
          <cell r="H72">
            <v>59271209.483998179</v>
          </cell>
          <cell r="R72">
            <v>50568377.347865388</v>
          </cell>
          <cell r="AC72">
            <v>79917322.400834933</v>
          </cell>
          <cell r="AM72">
            <v>38813730.781708181</v>
          </cell>
          <cell r="AW72">
            <v>107701919.70530593</v>
          </cell>
          <cell r="BG72">
            <v>273367218.29593116</v>
          </cell>
          <cell r="BQ72">
            <v>240895834.3458674</v>
          </cell>
          <cell r="CA72">
            <v>458510895.31046367</v>
          </cell>
          <cell r="CK72">
            <v>351801595.33061999</v>
          </cell>
          <cell r="CU72">
            <v>471286944.48114401</v>
          </cell>
        </row>
        <row r="73">
          <cell r="H73">
            <v>25756580.167679969</v>
          </cell>
          <cell r="R73">
            <v>28186643.331237078</v>
          </cell>
          <cell r="AC73">
            <v>76606131.094167098</v>
          </cell>
          <cell r="AM73">
            <v>66296776.704610132</v>
          </cell>
          <cell r="AW73">
            <v>67434918.677876323</v>
          </cell>
          <cell r="BG73">
            <v>126219605.99140717</v>
          </cell>
          <cell r="BQ73">
            <v>203053765.84991342</v>
          </cell>
          <cell r="CA73">
            <v>88060076.482966214</v>
          </cell>
          <cell r="CK73">
            <v>233908503.71200311</v>
          </cell>
          <cell r="CU73">
            <v>507769561.6115368</v>
          </cell>
        </row>
        <row r="74">
          <cell r="H74">
            <v>65784993.948893569</v>
          </cell>
          <cell r="R74">
            <v>91881195.972823352</v>
          </cell>
          <cell r="AC74">
            <v>15471631.53360397</v>
          </cell>
          <cell r="AM74">
            <v>168115248.25979012</v>
          </cell>
          <cell r="AW74">
            <v>103796304.34085456</v>
          </cell>
          <cell r="BG74">
            <v>183437384.4087669</v>
          </cell>
          <cell r="BQ74">
            <v>337022951.9934634</v>
          </cell>
          <cell r="CA74">
            <v>285248389.44191015</v>
          </cell>
          <cell r="CK74">
            <v>332640695.45996189</v>
          </cell>
          <cell r="CU74">
            <v>734027733.59843898</v>
          </cell>
        </row>
        <row r="75">
          <cell r="H75">
            <v>42389510.102125153</v>
          </cell>
          <cell r="R75">
            <v>75079892.288072005</v>
          </cell>
          <cell r="AC75">
            <v>103470966.26044014</v>
          </cell>
          <cell r="AM75">
            <v>56378579.870184496</v>
          </cell>
          <cell r="AW75">
            <v>94437094.178426072</v>
          </cell>
          <cell r="BG75">
            <v>162837505.37004542</v>
          </cell>
          <cell r="BQ75">
            <v>55241323.240823232</v>
          </cell>
          <cell r="CA75">
            <v>321991546.38063371</v>
          </cell>
          <cell r="CK75">
            <v>568516923.97842681</v>
          </cell>
          <cell r="CU75">
            <v>120455008.60920982</v>
          </cell>
        </row>
        <row r="76">
          <cell r="H76">
            <v>40982020.458536252</v>
          </cell>
          <cell r="R76">
            <v>39838091.053872377</v>
          </cell>
          <cell r="AC76">
            <v>98649799.506663769</v>
          </cell>
          <cell r="AM76">
            <v>81828302.033104986</v>
          </cell>
          <cell r="AW76">
            <v>37068638.4153997</v>
          </cell>
          <cell r="BG76">
            <v>202169929.69230473</v>
          </cell>
          <cell r="BQ76">
            <v>193923999.82704034</v>
          </cell>
          <cell r="CA76">
            <v>140917963.2102524</v>
          </cell>
          <cell r="CK76">
            <v>482479831.4569068</v>
          </cell>
          <cell r="CU76">
            <v>581892055.82091212</v>
          </cell>
        </row>
        <row r="77">
          <cell r="H77">
            <v>55292491.962109879</v>
          </cell>
          <cell r="R77">
            <v>105295557.69142041</v>
          </cell>
          <cell r="AC77">
            <v>127750904.85163179</v>
          </cell>
          <cell r="AM77">
            <v>84621416.996463954</v>
          </cell>
          <cell r="AW77">
            <v>120731464.02629353</v>
          </cell>
          <cell r="BG77">
            <v>68937545.492992461</v>
          </cell>
          <cell r="BQ77">
            <v>61126673.453851037</v>
          </cell>
          <cell r="CA77">
            <v>272209109.49810719</v>
          </cell>
          <cell r="CK77">
            <v>317446609.39031154</v>
          </cell>
          <cell r="CU77">
            <v>320256813.71337438</v>
          </cell>
        </row>
        <row r="78">
          <cell r="H78">
            <v>28084499.533322178</v>
          </cell>
          <cell r="R78">
            <v>38280471.193787865</v>
          </cell>
          <cell r="AC78">
            <v>70649577.960025966</v>
          </cell>
          <cell r="AM78">
            <v>87981049.773198277</v>
          </cell>
          <cell r="AW78">
            <v>231945795.09853154</v>
          </cell>
          <cell r="BG78">
            <v>277582806.93813533</v>
          </cell>
          <cell r="BQ78">
            <v>262420343.51031607</v>
          </cell>
          <cell r="CA78">
            <v>432338197.93215692</v>
          </cell>
          <cell r="CK78">
            <v>98616634.601578683</v>
          </cell>
          <cell r="CU78">
            <v>471140805.86467779</v>
          </cell>
        </row>
        <row r="79">
          <cell r="H79">
            <v>39178051.710999973</v>
          </cell>
          <cell r="R79">
            <v>27691304.047214344</v>
          </cell>
          <cell r="AC79">
            <v>35436927.529130533</v>
          </cell>
          <cell r="AM79">
            <v>111312435.08894947</v>
          </cell>
          <cell r="AW79">
            <v>65058791.942769364</v>
          </cell>
          <cell r="BG79">
            <v>99666353.261569023</v>
          </cell>
          <cell r="BQ79">
            <v>123794102.34922367</v>
          </cell>
          <cell r="CA79">
            <v>309320663.21369046</v>
          </cell>
          <cell r="CK79">
            <v>131625264.40491557</v>
          </cell>
          <cell r="CU79">
            <v>608868536.78448582</v>
          </cell>
        </row>
        <row r="80">
          <cell r="H80">
            <v>68225703.118149459</v>
          </cell>
          <cell r="R80">
            <v>50566861.729326017</v>
          </cell>
          <cell r="AC80">
            <v>100262650.58809829</v>
          </cell>
          <cell r="AM80">
            <v>95746693.386657283</v>
          </cell>
          <cell r="AW80">
            <v>198646132.15871739</v>
          </cell>
          <cell r="BG80">
            <v>211262653.70496145</v>
          </cell>
          <cell r="BQ80">
            <v>188254883.25612852</v>
          </cell>
          <cell r="CA80">
            <v>209894279.67918676</v>
          </cell>
          <cell r="CK80">
            <v>215226781.45246121</v>
          </cell>
          <cell r="CU80">
            <v>299597035.86284006</v>
          </cell>
        </row>
        <row r="81">
          <cell r="H81">
            <v>78011003.236904576</v>
          </cell>
          <cell r="R81">
            <v>67484042.830631599</v>
          </cell>
          <cell r="AC81">
            <v>74265821.277013004</v>
          </cell>
          <cell r="AM81">
            <v>30520749.78918143</v>
          </cell>
          <cell r="AW81">
            <v>80857656.185465857</v>
          </cell>
          <cell r="BG81">
            <v>86816836.853278473</v>
          </cell>
          <cell r="BQ81">
            <v>102755085.46747383</v>
          </cell>
          <cell r="CA81">
            <v>315421701.65157169</v>
          </cell>
          <cell r="CK81">
            <v>307793000.57071048</v>
          </cell>
          <cell r="CU81">
            <v>631129539.66865373</v>
          </cell>
        </row>
        <row r="82">
          <cell r="H82">
            <v>67118624.367254868</v>
          </cell>
          <cell r="R82">
            <v>37341683.835735008</v>
          </cell>
          <cell r="AC82">
            <v>74772762.099070236</v>
          </cell>
          <cell r="AM82">
            <v>79167527.732377976</v>
          </cell>
          <cell r="AW82">
            <v>161903443.2328876</v>
          </cell>
          <cell r="BG82">
            <v>162289516.09195402</v>
          </cell>
          <cell r="BQ82">
            <v>118006502.06283712</v>
          </cell>
          <cell r="CA82">
            <v>309965581.66435683</v>
          </cell>
          <cell r="CK82">
            <v>546525342.66378713</v>
          </cell>
          <cell r="CU82">
            <v>510042743.82345647</v>
          </cell>
        </row>
        <row r="83">
          <cell r="H83">
            <v>14910627.685437351</v>
          </cell>
          <cell r="R83">
            <v>39457577.2326013</v>
          </cell>
          <cell r="AC83">
            <v>108618687.36726189</v>
          </cell>
          <cell r="AM83">
            <v>82703308.233808324</v>
          </cell>
          <cell r="AW83">
            <v>161207159.71577957</v>
          </cell>
          <cell r="BG83">
            <v>83111273.473704472</v>
          </cell>
          <cell r="BQ83">
            <v>179743071.41592744</v>
          </cell>
          <cell r="CA83">
            <v>314408478.7779671</v>
          </cell>
          <cell r="CK83">
            <v>496282546.60121232</v>
          </cell>
          <cell r="CU83">
            <v>726776492.35970294</v>
          </cell>
        </row>
        <row r="84">
          <cell r="H84">
            <v>34941846.846156411</v>
          </cell>
          <cell r="R84">
            <v>40776262.876907706</v>
          </cell>
          <cell r="AC84">
            <v>42903279.153156266</v>
          </cell>
          <cell r="AM84">
            <v>128729348.51909016</v>
          </cell>
          <cell r="AW84">
            <v>199046828.59818295</v>
          </cell>
          <cell r="BG84">
            <v>141550789.22280705</v>
          </cell>
          <cell r="BQ84">
            <v>86789815.577774689</v>
          </cell>
          <cell r="CA84">
            <v>386691826.30238676</v>
          </cell>
          <cell r="CK84">
            <v>258482437.07396913</v>
          </cell>
          <cell r="CU84">
            <v>570431400.85048342</v>
          </cell>
        </row>
        <row r="85">
          <cell r="H85">
            <v>25498877.337424215</v>
          </cell>
          <cell r="R85">
            <v>63786292.583244674</v>
          </cell>
          <cell r="AC85">
            <v>74588630.467316017</v>
          </cell>
          <cell r="AM85">
            <v>154537591.73262352</v>
          </cell>
          <cell r="AW85">
            <v>163270284.70193404</v>
          </cell>
          <cell r="BG85">
            <v>234227946.27131766</v>
          </cell>
          <cell r="BQ85">
            <v>309877732.54917371</v>
          </cell>
          <cell r="CA85">
            <v>465539659.66439074</v>
          </cell>
          <cell r="CK85">
            <v>433325752.79792297</v>
          </cell>
          <cell r="CU85">
            <v>248328129.50400752</v>
          </cell>
        </row>
        <row r="86">
          <cell r="H86">
            <v>61993171.509160586</v>
          </cell>
          <cell r="R86">
            <v>54349550.483374007</v>
          </cell>
          <cell r="AC86">
            <v>74912903.904491127</v>
          </cell>
          <cell r="AM86">
            <v>93875642.464527071</v>
          </cell>
          <cell r="AW86">
            <v>89719285.307407916</v>
          </cell>
          <cell r="BG86">
            <v>75101506.082529694</v>
          </cell>
          <cell r="BQ86">
            <v>188553582.46521661</v>
          </cell>
          <cell r="CA86">
            <v>454053327.51565611</v>
          </cell>
          <cell r="CK86">
            <v>600653460.65740085</v>
          </cell>
          <cell r="CU86">
            <v>328078904.63920069</v>
          </cell>
        </row>
        <row r="87">
          <cell r="H87">
            <v>22003657.052602895</v>
          </cell>
          <cell r="R87">
            <v>13422926.769037912</v>
          </cell>
          <cell r="AC87">
            <v>69234545.420137286</v>
          </cell>
          <cell r="AM87">
            <v>193742691.47913799</v>
          </cell>
          <cell r="AW87">
            <v>122099524.68993448</v>
          </cell>
          <cell r="BG87">
            <v>114153499.57106087</v>
          </cell>
          <cell r="BQ87">
            <v>290222333.42580801</v>
          </cell>
          <cell r="CA87">
            <v>23279916.066259924</v>
          </cell>
          <cell r="CK87">
            <v>473698428.46155155</v>
          </cell>
          <cell r="CU87">
            <v>203946041.19291046</v>
          </cell>
        </row>
        <row r="88">
          <cell r="H88">
            <v>13623547.733941449</v>
          </cell>
          <cell r="R88">
            <v>94149006.519001856</v>
          </cell>
          <cell r="AC88">
            <v>53066391.494840153</v>
          </cell>
          <cell r="AM88">
            <v>90218075.304658622</v>
          </cell>
          <cell r="AW88">
            <v>127033095.67729619</v>
          </cell>
          <cell r="BG88">
            <v>292751596.66422945</v>
          </cell>
          <cell r="BQ88">
            <v>60523494.718312927</v>
          </cell>
          <cell r="CA88">
            <v>296551639.25651646</v>
          </cell>
          <cell r="CK88">
            <v>136106634.0649699</v>
          </cell>
          <cell r="CU88">
            <v>609210273.99477017</v>
          </cell>
        </row>
        <row r="89">
          <cell r="H89">
            <v>76578975.372647882</v>
          </cell>
          <cell r="R89">
            <v>45653000.169830695</v>
          </cell>
          <cell r="AC89">
            <v>92648457.050666511</v>
          </cell>
          <cell r="AM89">
            <v>74890065.878412127</v>
          </cell>
          <cell r="AW89">
            <v>130254052.08178638</v>
          </cell>
          <cell r="BG89">
            <v>235262435.64818788</v>
          </cell>
          <cell r="BQ89">
            <v>197687721.52158749</v>
          </cell>
          <cell r="CA89">
            <v>223490353.67325196</v>
          </cell>
          <cell r="CK89">
            <v>133739499.60915704</v>
          </cell>
          <cell r="CU89">
            <v>433551518.75179559</v>
          </cell>
        </row>
        <row r="90">
          <cell r="H90">
            <v>68135407.576923653</v>
          </cell>
          <cell r="R90">
            <v>19144307.533315953</v>
          </cell>
          <cell r="AC90">
            <v>75401701.42524606</v>
          </cell>
          <cell r="AM90">
            <v>80201730.964481145</v>
          </cell>
          <cell r="AW90">
            <v>72102215.70592843</v>
          </cell>
          <cell r="BG90">
            <v>241222222.28977144</v>
          </cell>
          <cell r="BQ90">
            <v>264430657.58214924</v>
          </cell>
          <cell r="CA90">
            <v>257151620.99055624</v>
          </cell>
          <cell r="CK90">
            <v>342473804.98135126</v>
          </cell>
          <cell r="CU90">
            <v>705867116.12617731</v>
          </cell>
        </row>
        <row r="91">
          <cell r="H91">
            <v>53305858.747580566</v>
          </cell>
          <cell r="R91">
            <v>90400495.690048724</v>
          </cell>
          <cell r="AC91">
            <v>116858425.8250584</v>
          </cell>
          <cell r="AM91">
            <v>144159486.27638391</v>
          </cell>
          <cell r="AW91">
            <v>183585369.7795583</v>
          </cell>
          <cell r="BG91">
            <v>214340702.29757768</v>
          </cell>
          <cell r="BQ91">
            <v>42819201.009111211</v>
          </cell>
          <cell r="CA91">
            <v>255071964.26790386</v>
          </cell>
          <cell r="CK91">
            <v>270183066.8101632</v>
          </cell>
          <cell r="CU91">
            <v>437402373.72969508</v>
          </cell>
        </row>
        <row r="92">
          <cell r="H92">
            <v>34516499.056045666</v>
          </cell>
          <cell r="R92">
            <v>43517662.258501932</v>
          </cell>
          <cell r="AC92">
            <v>68256213.01098223</v>
          </cell>
          <cell r="AM92">
            <v>114382090.42714763</v>
          </cell>
          <cell r="AW92">
            <v>152070802.46304095</v>
          </cell>
          <cell r="BG92">
            <v>93061932.606964797</v>
          </cell>
          <cell r="BQ92">
            <v>263846639.84405488</v>
          </cell>
          <cell r="CA92">
            <v>137694289.56334084</v>
          </cell>
          <cell r="CK92">
            <v>369994153.70686299</v>
          </cell>
          <cell r="CU92">
            <v>515289800.79435235</v>
          </cell>
        </row>
        <row r="93">
          <cell r="H93">
            <v>31041243.070237014</v>
          </cell>
          <cell r="R93">
            <v>65361311.772437908</v>
          </cell>
          <cell r="AC93">
            <v>82509250.839048088</v>
          </cell>
          <cell r="AM93">
            <v>77961703.465089932</v>
          </cell>
          <cell r="AW93">
            <v>159289887.33715361</v>
          </cell>
          <cell r="BG93">
            <v>153726336.87844631</v>
          </cell>
          <cell r="BQ93">
            <v>224363746.3296324</v>
          </cell>
          <cell r="CA93">
            <v>370786017.66997766</v>
          </cell>
          <cell r="CK93">
            <v>210600655.97215489</v>
          </cell>
          <cell r="CU93">
            <v>513195200.18683618</v>
          </cell>
        </row>
        <row r="94">
          <cell r="H94">
            <v>81200495.292244032</v>
          </cell>
          <cell r="R94">
            <v>58197156.073329754</v>
          </cell>
          <cell r="AC94">
            <v>58008291.457898267</v>
          </cell>
          <cell r="AM94">
            <v>29283169.158013534</v>
          </cell>
          <cell r="AW94">
            <v>156366339.86039981</v>
          </cell>
          <cell r="BG94">
            <v>25290948.231474943</v>
          </cell>
          <cell r="BQ94">
            <v>138611456.47062951</v>
          </cell>
          <cell r="CA94">
            <v>92731238.482350349</v>
          </cell>
          <cell r="CK94">
            <v>405255327.94594193</v>
          </cell>
          <cell r="CU94">
            <v>522061177.88889092</v>
          </cell>
        </row>
        <row r="95">
          <cell r="H95">
            <v>25201555.762784407</v>
          </cell>
          <cell r="R95">
            <v>28683255.727415059</v>
          </cell>
          <cell r="AC95">
            <v>50107559.584385708</v>
          </cell>
          <cell r="AM95">
            <v>125532367.88851669</v>
          </cell>
          <cell r="AW95">
            <v>101987144.94555935</v>
          </cell>
          <cell r="BG95">
            <v>105448564.42672539</v>
          </cell>
          <cell r="BQ95">
            <v>89789151.025242805</v>
          </cell>
          <cell r="CA95">
            <v>200137421.92820108</v>
          </cell>
          <cell r="CK95">
            <v>144321714.74485528</v>
          </cell>
          <cell r="CU95">
            <v>715633447.12735844</v>
          </cell>
        </row>
        <row r="96">
          <cell r="H96">
            <v>62704914.056414112</v>
          </cell>
          <cell r="R96">
            <v>88659320.184951186</v>
          </cell>
          <cell r="AC96">
            <v>142191772.48253661</v>
          </cell>
          <cell r="AM96">
            <v>81040041.496855393</v>
          </cell>
          <cell r="AW96">
            <v>117795372.24990919</v>
          </cell>
          <cell r="BG96">
            <v>29187862.464592222</v>
          </cell>
          <cell r="BQ96">
            <v>73387373.225223705</v>
          </cell>
          <cell r="CA96">
            <v>87656411.959862202</v>
          </cell>
          <cell r="CK96">
            <v>318045587.36646962</v>
          </cell>
          <cell r="CU96">
            <v>388992854.5170362</v>
          </cell>
        </row>
        <row r="97">
          <cell r="H97">
            <v>55610437.862362757</v>
          </cell>
          <cell r="R97">
            <v>64224279.253385112</v>
          </cell>
          <cell r="AC97">
            <v>84147836.277063131</v>
          </cell>
          <cell r="AM97">
            <v>124083414.42118895</v>
          </cell>
          <cell r="AW97">
            <v>209163422.11576506</v>
          </cell>
          <cell r="BG97">
            <v>180121320.10135323</v>
          </cell>
          <cell r="BQ97">
            <v>351426765.78074527</v>
          </cell>
          <cell r="CA97">
            <v>417217037.50228822</v>
          </cell>
          <cell r="CK97">
            <v>374073243.07086366</v>
          </cell>
          <cell r="CU97">
            <v>443212457.89148945</v>
          </cell>
        </row>
        <row r="98">
          <cell r="H98">
            <v>43303364.568493679</v>
          </cell>
          <cell r="R98">
            <v>60772416.301387504</v>
          </cell>
          <cell r="AC98">
            <v>24903239.604750827</v>
          </cell>
          <cell r="AM98">
            <v>161342389.70249146</v>
          </cell>
          <cell r="AW98">
            <v>194134461.62861139</v>
          </cell>
          <cell r="BG98">
            <v>162833498.02665552</v>
          </cell>
          <cell r="BQ98">
            <v>191797430.30637509</v>
          </cell>
          <cell r="CA98">
            <v>454328023.26491123</v>
          </cell>
          <cell r="CK98">
            <v>225250260.78712645</v>
          </cell>
          <cell r="CU98">
            <v>376960910.06613195</v>
          </cell>
        </row>
        <row r="99">
          <cell r="H99">
            <v>74015932.587766021</v>
          </cell>
          <cell r="R99">
            <v>77389745.234212935</v>
          </cell>
          <cell r="AC99">
            <v>107682456.90227336</v>
          </cell>
          <cell r="AM99">
            <v>91012640.566741139</v>
          </cell>
          <cell r="AW99">
            <v>167487522.28346244</v>
          </cell>
          <cell r="BG99">
            <v>241043643.01166496</v>
          </cell>
          <cell r="BQ99">
            <v>224603237.72388089</v>
          </cell>
          <cell r="CA99">
            <v>365549258.08845162</v>
          </cell>
          <cell r="CK99">
            <v>315062636.98169249</v>
          </cell>
          <cell r="CU99">
            <v>789830870.83540964</v>
          </cell>
        </row>
        <row r="100">
          <cell r="H100">
            <v>55396127.607510492</v>
          </cell>
          <cell r="R100">
            <v>31676271.389294721</v>
          </cell>
          <cell r="AC100">
            <v>91514819.224256188</v>
          </cell>
          <cell r="AM100">
            <v>131636230.32031488</v>
          </cell>
          <cell r="AW100">
            <v>70054116.143918276</v>
          </cell>
          <cell r="BG100">
            <v>171927327.31756201</v>
          </cell>
          <cell r="BQ100">
            <v>210347769.76643252</v>
          </cell>
          <cell r="CA100">
            <v>273961251.73418468</v>
          </cell>
          <cell r="CK100">
            <v>572824143.38856912</v>
          </cell>
          <cell r="CU100">
            <v>456564926.0863381</v>
          </cell>
        </row>
        <row r="101">
          <cell r="H101">
            <v>26227043.778846454</v>
          </cell>
          <cell r="R101">
            <v>65801121.143898949</v>
          </cell>
          <cell r="AC101">
            <v>37302425.228597216</v>
          </cell>
          <cell r="AM101">
            <v>140906411.04954386</v>
          </cell>
          <cell r="AW101">
            <v>182635341.04875872</v>
          </cell>
          <cell r="BG101">
            <v>165886844.0824987</v>
          </cell>
          <cell r="BQ101">
            <v>366948329.60283506</v>
          </cell>
          <cell r="CA101">
            <v>191313595.19299325</v>
          </cell>
          <cell r="CK101">
            <v>302996897.30682445</v>
          </cell>
          <cell r="CU101">
            <v>583094147.03413832</v>
          </cell>
        </row>
        <row r="102">
          <cell r="H102">
            <v>32301966.500447601</v>
          </cell>
          <cell r="R102">
            <v>54282692.47389286</v>
          </cell>
          <cell r="AC102">
            <v>73383137.062453091</v>
          </cell>
          <cell r="AM102">
            <v>62935894.660939917</v>
          </cell>
          <cell r="AW102">
            <v>77682768.649827927</v>
          </cell>
          <cell r="BG102">
            <v>135657882.39292186</v>
          </cell>
          <cell r="BQ102">
            <v>169905829.37008673</v>
          </cell>
          <cell r="CA102">
            <v>233420660.72550842</v>
          </cell>
          <cell r="CK102">
            <v>384587824.1702075</v>
          </cell>
          <cell r="CU102">
            <v>745938830.19008875</v>
          </cell>
        </row>
        <row r="103">
          <cell r="H103">
            <v>43512192.988300078</v>
          </cell>
          <cell r="R103">
            <v>59024367.325156882</v>
          </cell>
          <cell r="AC103">
            <v>77847131.305289119</v>
          </cell>
          <cell r="AM103">
            <v>101181836.9548047</v>
          </cell>
          <cell r="AW103">
            <v>130665784.83048046</v>
          </cell>
          <cell r="BG103">
            <v>168530421.71474433</v>
          </cell>
          <cell r="BQ103">
            <v>217816945.34138936</v>
          </cell>
          <cell r="CA103">
            <v>282670148.10647917</v>
          </cell>
          <cell r="CK103">
            <v>368738891.25161445</v>
          </cell>
          <cell r="CU103">
            <v>483721903.75467169</v>
          </cell>
        </row>
      </sheetData>
      <sheetData sheetId="3">
        <row r="4">
          <cell r="H4">
            <v>9293607.0580055993</v>
          </cell>
          <cell r="R4">
            <v>88835391.610672146</v>
          </cell>
          <cell r="AC4">
            <v>66394748.253362797</v>
          </cell>
          <cell r="AM4">
            <v>44822508.823945329</v>
          </cell>
          <cell r="AW4">
            <v>134617476.55795774</v>
          </cell>
          <cell r="BG4">
            <v>262013594.23013213</v>
          </cell>
          <cell r="BQ4">
            <v>318599982.35573804</v>
          </cell>
          <cell r="CA4">
            <v>423450561.45336771</v>
          </cell>
          <cell r="CK4">
            <v>351205890.24179196</v>
          </cell>
          <cell r="CU4">
            <v>496721748.05511785</v>
          </cell>
        </row>
        <row r="5">
          <cell r="H5">
            <v>39588445.927563116</v>
          </cell>
          <cell r="R5">
            <v>53732526.04867661</v>
          </cell>
          <cell r="AC5">
            <v>92641746.646498054</v>
          </cell>
          <cell r="AM5">
            <v>7579152.4872905212</v>
          </cell>
          <cell r="AW5">
            <v>187739953.42190069</v>
          </cell>
          <cell r="BG5">
            <v>241471769.67701554</v>
          </cell>
          <cell r="BQ5">
            <v>300000245.51983011</v>
          </cell>
          <cell r="CA5">
            <v>99326799.557144284</v>
          </cell>
          <cell r="CK5">
            <v>464492325.64754599</v>
          </cell>
          <cell r="CU5">
            <v>492910350.59133184</v>
          </cell>
        </row>
        <row r="6">
          <cell r="H6">
            <v>38995281.057691686</v>
          </cell>
          <cell r="R6">
            <v>59797237.732497148</v>
          </cell>
          <cell r="AC6">
            <v>103878309.29541831</v>
          </cell>
          <cell r="AM6">
            <v>141121182.42109323</v>
          </cell>
          <cell r="AW6">
            <v>245195985.988763</v>
          </cell>
          <cell r="BG6">
            <v>217920956.46081218</v>
          </cell>
          <cell r="BQ6">
            <v>291458153.64281511</v>
          </cell>
          <cell r="CA6">
            <v>251779653.94404042</v>
          </cell>
          <cell r="CK6">
            <v>506834403.99722737</v>
          </cell>
          <cell r="CU6">
            <v>492041722.26047754</v>
          </cell>
        </row>
        <row r="7">
          <cell r="H7">
            <v>17514267.231885403</v>
          </cell>
          <cell r="R7">
            <v>80690869.335957512</v>
          </cell>
          <cell r="AC7">
            <v>64815597.729774222</v>
          </cell>
          <cell r="AM7">
            <v>84884164.997562811</v>
          </cell>
          <cell r="AW7">
            <v>139743171.74363947</v>
          </cell>
          <cell r="BG7">
            <v>208240156.58332616</v>
          </cell>
          <cell r="BQ7">
            <v>276438272.87842381</v>
          </cell>
          <cell r="CA7">
            <v>269552916.83695376</v>
          </cell>
          <cell r="CK7">
            <v>663182910.83316088</v>
          </cell>
          <cell r="CU7">
            <v>148244824.93805277</v>
          </cell>
        </row>
        <row r="8">
          <cell r="H8">
            <v>71983283.083219469</v>
          </cell>
          <cell r="R8">
            <v>67972781.314800978</v>
          </cell>
          <cell r="AC8">
            <v>132990621.43688884</v>
          </cell>
          <cell r="AM8">
            <v>73293101.402793393</v>
          </cell>
          <cell r="AW8">
            <v>242786509.20757079</v>
          </cell>
          <cell r="BG8">
            <v>209429654.1430195</v>
          </cell>
          <cell r="BQ8">
            <v>303389356.021227</v>
          </cell>
          <cell r="CA8">
            <v>260854920.02394634</v>
          </cell>
          <cell r="CK8">
            <v>625366914.98133266</v>
          </cell>
          <cell r="CU8">
            <v>682133844.18150544</v>
          </cell>
        </row>
        <row r="9">
          <cell r="H9">
            <v>33160496.559047181</v>
          </cell>
          <cell r="R9">
            <v>63172293.024439983</v>
          </cell>
          <cell r="AC9">
            <v>96353897.355383173</v>
          </cell>
          <cell r="AM9">
            <v>62622794.688440576</v>
          </cell>
          <cell r="AW9">
            <v>119430042.46701534</v>
          </cell>
          <cell r="BG9">
            <v>104928265.83197942</v>
          </cell>
          <cell r="BQ9">
            <v>104723781.96656069</v>
          </cell>
          <cell r="CA9">
            <v>301093917.42716867</v>
          </cell>
          <cell r="CK9">
            <v>209446942.54780069</v>
          </cell>
          <cell r="CU9">
            <v>841675648.27492571</v>
          </cell>
        </row>
        <row r="10">
          <cell r="H10">
            <v>74945836.896534771</v>
          </cell>
          <cell r="R10">
            <v>39493965.699510232</v>
          </cell>
          <cell r="AC10">
            <v>144023115.0164758</v>
          </cell>
          <cell r="AM10">
            <v>146757589.47163248</v>
          </cell>
          <cell r="AW10">
            <v>126112738.32349031</v>
          </cell>
          <cell r="BG10">
            <v>126461948.41302304</v>
          </cell>
          <cell r="BQ10">
            <v>155848818.2731562</v>
          </cell>
          <cell r="CA10">
            <v>139727288.42240044</v>
          </cell>
          <cell r="CK10">
            <v>637202734.558043</v>
          </cell>
          <cell r="CU10">
            <v>413105480.89120227</v>
          </cell>
        </row>
        <row r="11">
          <cell r="H11">
            <v>74581768.709585324</v>
          </cell>
          <cell r="R11">
            <v>25638326.487505853</v>
          </cell>
          <cell r="AC11">
            <v>62171132.043619461</v>
          </cell>
          <cell r="AM11">
            <v>132648895.28464533</v>
          </cell>
          <cell r="AW11">
            <v>104293841.70769869</v>
          </cell>
          <cell r="BG11">
            <v>205058495.49478108</v>
          </cell>
          <cell r="BQ11">
            <v>208697155.90535751</v>
          </cell>
          <cell r="CA11">
            <v>513551500.4778353</v>
          </cell>
          <cell r="CK11">
            <v>188870449.99609402</v>
          </cell>
          <cell r="CU11">
            <v>545531299.03763962</v>
          </cell>
        </row>
        <row r="12">
          <cell r="H12">
            <v>27996784.761291511</v>
          </cell>
          <cell r="R12">
            <v>88557100.380657107</v>
          </cell>
          <cell r="AC12">
            <v>63723554.211141214</v>
          </cell>
          <cell r="AM12">
            <v>78962835.80877836</v>
          </cell>
          <cell r="AW12">
            <v>164235820.52296478</v>
          </cell>
          <cell r="BG12">
            <v>160372275.66872472</v>
          </cell>
          <cell r="BQ12">
            <v>203528911.9494912</v>
          </cell>
          <cell r="CA12">
            <v>210722027.36584127</v>
          </cell>
          <cell r="CK12">
            <v>149892300.97012073</v>
          </cell>
          <cell r="CU12">
            <v>438904109.90392691</v>
          </cell>
        </row>
        <row r="13">
          <cell r="H13">
            <v>27561337.816899501</v>
          </cell>
          <cell r="R13">
            <v>73304024.293324977</v>
          </cell>
          <cell r="AC13">
            <v>30871495.232523888</v>
          </cell>
          <cell r="AM13">
            <v>96984545.359762639</v>
          </cell>
          <cell r="AW13">
            <v>167786086.67772764</v>
          </cell>
          <cell r="BG13">
            <v>73437077.987243518</v>
          </cell>
          <cell r="BQ13">
            <v>68662686.382638305</v>
          </cell>
          <cell r="CA13">
            <v>312245832.80382144</v>
          </cell>
          <cell r="CK13">
            <v>378616144.05759323</v>
          </cell>
          <cell r="CU13">
            <v>614236813.09931219</v>
          </cell>
        </row>
        <row r="14">
          <cell r="H14">
            <v>38487498.691653207</v>
          </cell>
          <cell r="R14">
            <v>37930020.773351669</v>
          </cell>
          <cell r="AC14">
            <v>80923433.243413478</v>
          </cell>
          <cell r="AM14">
            <v>94782753.091415748</v>
          </cell>
          <cell r="AW14">
            <v>169465801.04194671</v>
          </cell>
          <cell r="BG14">
            <v>60988504.327149034</v>
          </cell>
          <cell r="BQ14">
            <v>215296491.65086547</v>
          </cell>
          <cell r="CA14">
            <v>338924546.42505378</v>
          </cell>
          <cell r="CK14">
            <v>598623012.44628954</v>
          </cell>
          <cell r="CU14">
            <v>475518693.40011263</v>
          </cell>
        </row>
        <row r="15">
          <cell r="H15">
            <v>45851442.933442287</v>
          </cell>
          <cell r="R15">
            <v>76955648.043010786</v>
          </cell>
          <cell r="AC15">
            <v>106015499.34774446</v>
          </cell>
          <cell r="AM15">
            <v>169854593.38846672</v>
          </cell>
          <cell r="AW15">
            <v>62973563.294799305</v>
          </cell>
          <cell r="BG15">
            <v>259811618.62367827</v>
          </cell>
          <cell r="BQ15">
            <v>288145353.69030416</v>
          </cell>
          <cell r="CA15">
            <v>275818307.95853567</v>
          </cell>
          <cell r="CK15">
            <v>500772341.93682468</v>
          </cell>
          <cell r="CU15">
            <v>377264945.32158768</v>
          </cell>
        </row>
        <row r="16">
          <cell r="H16">
            <v>14359308.787403075</v>
          </cell>
          <cell r="R16">
            <v>66101939.195306338</v>
          </cell>
          <cell r="AC16">
            <v>128459004.4373644</v>
          </cell>
          <cell r="AM16">
            <v>82099689.707437813</v>
          </cell>
          <cell r="AW16">
            <v>91695240.409483448</v>
          </cell>
          <cell r="BG16">
            <v>139885037.92336488</v>
          </cell>
          <cell r="BQ16">
            <v>215925081.46968672</v>
          </cell>
          <cell r="CA16">
            <v>136037116.10948902</v>
          </cell>
          <cell r="CK16">
            <v>552909114.12507129</v>
          </cell>
          <cell r="CU16">
            <v>295315393.18611777</v>
          </cell>
        </row>
        <row r="17">
          <cell r="H17">
            <v>32303031.616834752</v>
          </cell>
          <cell r="R17">
            <v>35298238.24155324</v>
          </cell>
          <cell r="AC17">
            <v>46602172.153617121</v>
          </cell>
          <cell r="AM17">
            <v>123141319.36060145</v>
          </cell>
          <cell r="AW17">
            <v>157976893.38065904</v>
          </cell>
          <cell r="BG17">
            <v>273283261.79497319</v>
          </cell>
          <cell r="BQ17">
            <v>233687442.67121896</v>
          </cell>
          <cell r="CA17">
            <v>231615985.4059324</v>
          </cell>
          <cell r="CK17">
            <v>448566742.90315384</v>
          </cell>
          <cell r="CU17">
            <v>553255074.61950243</v>
          </cell>
        </row>
        <row r="18">
          <cell r="H18">
            <v>71600592.96186468</v>
          </cell>
          <cell r="R18">
            <v>62809128.581527583</v>
          </cell>
          <cell r="AC18">
            <v>83014937.978748381</v>
          </cell>
          <cell r="AM18">
            <v>163891167.94815075</v>
          </cell>
          <cell r="AW18">
            <v>163293673.85534167</v>
          </cell>
          <cell r="BG18">
            <v>132872322.53101452</v>
          </cell>
          <cell r="BQ18">
            <v>217600689.23414087</v>
          </cell>
          <cell r="CA18">
            <v>200731829.90827605</v>
          </cell>
          <cell r="CK18">
            <v>401944303.01275438</v>
          </cell>
          <cell r="CU18">
            <v>469991109.31914377</v>
          </cell>
        </row>
        <row r="19">
          <cell r="H19">
            <v>62737371.711469084</v>
          </cell>
          <cell r="R19">
            <v>50737997.816720955</v>
          </cell>
          <cell r="AC19">
            <v>68180571.965315506</v>
          </cell>
          <cell r="AM19">
            <v>100785145.02981086</v>
          </cell>
          <cell r="AW19">
            <v>153067727.26442301</v>
          </cell>
          <cell r="BG19">
            <v>125097339.69177896</v>
          </cell>
          <cell r="BQ19">
            <v>219654989.6518243</v>
          </cell>
          <cell r="CA19">
            <v>415105961.89579457</v>
          </cell>
          <cell r="CK19">
            <v>122171093.11482823</v>
          </cell>
          <cell r="CU19">
            <v>523970132.18770975</v>
          </cell>
        </row>
        <row r="20">
          <cell r="H20">
            <v>62611778.777937017</v>
          </cell>
          <cell r="R20">
            <v>65545117.148493774</v>
          </cell>
          <cell r="AC20">
            <v>56884844.92880825</v>
          </cell>
          <cell r="AM20">
            <v>152986541.33976322</v>
          </cell>
          <cell r="AW20">
            <v>52201692.535266615</v>
          </cell>
          <cell r="BG20">
            <v>131836895.82964957</v>
          </cell>
          <cell r="BQ20">
            <v>303815628.2205565</v>
          </cell>
          <cell r="CA20">
            <v>256235994.98814312</v>
          </cell>
          <cell r="CK20">
            <v>532596569.66882563</v>
          </cell>
          <cell r="CU20">
            <v>529659638.9870249</v>
          </cell>
        </row>
        <row r="21">
          <cell r="H21">
            <v>45777697.244195975</v>
          </cell>
          <cell r="R21">
            <v>47964671.168111995</v>
          </cell>
          <cell r="AC21">
            <v>104223487.67941597</v>
          </cell>
          <cell r="AM21">
            <v>115963010.76831922</v>
          </cell>
          <cell r="AW21">
            <v>101595766.23942536</v>
          </cell>
          <cell r="BG21">
            <v>154683493.34041828</v>
          </cell>
          <cell r="BQ21">
            <v>294030287.96932608</v>
          </cell>
          <cell r="CA21">
            <v>275866096.530249</v>
          </cell>
          <cell r="CK21">
            <v>553811350.54269743</v>
          </cell>
          <cell r="CU21">
            <v>758678995.29897225</v>
          </cell>
        </row>
        <row r="22">
          <cell r="H22">
            <v>47911610.189759389</v>
          </cell>
          <cell r="R22">
            <v>85860532.390090898</v>
          </cell>
          <cell r="AC22">
            <v>123855792.53673926</v>
          </cell>
          <cell r="AM22">
            <v>164444331.06350309</v>
          </cell>
          <cell r="AW22">
            <v>89898480.257845327</v>
          </cell>
          <cell r="BG22">
            <v>298837003.20763391</v>
          </cell>
          <cell r="BQ22">
            <v>157325298.92741513</v>
          </cell>
          <cell r="CA22">
            <v>188416669.00180995</v>
          </cell>
          <cell r="CK22">
            <v>148019851.77162632</v>
          </cell>
          <cell r="CU22">
            <v>196834457.12806612</v>
          </cell>
        </row>
        <row r="23">
          <cell r="H23">
            <v>28843690.234623045</v>
          </cell>
          <cell r="R23">
            <v>49364881.918265909</v>
          </cell>
          <cell r="AC23">
            <v>93117854.749157459</v>
          </cell>
          <cell r="AM23">
            <v>120983372.74875799</v>
          </cell>
          <cell r="AW23">
            <v>133445064.40684523</v>
          </cell>
          <cell r="BG23">
            <v>239030312.86549157</v>
          </cell>
          <cell r="BQ23">
            <v>150161663.77828565</v>
          </cell>
          <cell r="CA23">
            <v>361715931.07667971</v>
          </cell>
          <cell r="CK23">
            <v>372769297.79403985</v>
          </cell>
          <cell r="CU23">
            <v>553071071.47442782</v>
          </cell>
        </row>
        <row r="24">
          <cell r="H24">
            <v>37932049.098851487</v>
          </cell>
          <cell r="R24">
            <v>31195311.958381355</v>
          </cell>
          <cell r="AC24">
            <v>80081583.628022999</v>
          </cell>
          <cell r="AM24">
            <v>114520131.66143739</v>
          </cell>
          <cell r="AW24">
            <v>121097027.20679386</v>
          </cell>
          <cell r="BG24">
            <v>176997592.06450191</v>
          </cell>
          <cell r="BQ24">
            <v>178775893.90012825</v>
          </cell>
          <cell r="CA24">
            <v>385267667.35403824</v>
          </cell>
          <cell r="CK24">
            <v>435602565.53385687</v>
          </cell>
          <cell r="CU24">
            <v>469816407.7708444</v>
          </cell>
        </row>
        <row r="25">
          <cell r="H25">
            <v>65668656.94065965</v>
          </cell>
          <cell r="R25">
            <v>81194619.420162454</v>
          </cell>
          <cell r="AC25">
            <v>80457789.567314118</v>
          </cell>
          <cell r="AM25">
            <v>116963449.17691977</v>
          </cell>
          <cell r="AW25">
            <v>240710900.18799865</v>
          </cell>
          <cell r="BG25">
            <v>44565348.042386204</v>
          </cell>
          <cell r="BQ25">
            <v>9143917.662184421</v>
          </cell>
          <cell r="CA25">
            <v>137714216.95411253</v>
          </cell>
          <cell r="CK25">
            <v>630476872.91088653</v>
          </cell>
          <cell r="CU25">
            <v>953301817.81107831</v>
          </cell>
        </row>
        <row r="26">
          <cell r="H26">
            <v>14196638.242795883</v>
          </cell>
          <cell r="R26">
            <v>37741436.759082511</v>
          </cell>
          <cell r="AC26">
            <v>101627068.3443813</v>
          </cell>
          <cell r="AM26">
            <v>137362832.89029717</v>
          </cell>
          <cell r="AW26">
            <v>129163296.8763175</v>
          </cell>
          <cell r="BG26">
            <v>202937396.45687383</v>
          </cell>
          <cell r="BQ26">
            <v>351637680.74718869</v>
          </cell>
          <cell r="CA26">
            <v>203236472.60355541</v>
          </cell>
          <cell r="CK26">
            <v>370871809.85345817</v>
          </cell>
          <cell r="CU26">
            <v>745336061.11819243</v>
          </cell>
        </row>
        <row r="27">
          <cell r="H27">
            <v>16094204.801208586</v>
          </cell>
          <cell r="R27">
            <v>50969591.379942931</v>
          </cell>
          <cell r="AC27">
            <v>98409988.792562872</v>
          </cell>
          <cell r="AM27">
            <v>51217401.473442897</v>
          </cell>
          <cell r="AW27">
            <v>46354748.157937631</v>
          </cell>
          <cell r="BG27">
            <v>97347241.325650498</v>
          </cell>
          <cell r="BQ27">
            <v>234536789.57576936</v>
          </cell>
          <cell r="CA27">
            <v>335106352.55173922</v>
          </cell>
          <cell r="CK27">
            <v>178027413.39468443</v>
          </cell>
          <cell r="CU27">
            <v>469331699.95655334</v>
          </cell>
        </row>
        <row r="28">
          <cell r="H28">
            <v>35165736.509307578</v>
          </cell>
          <cell r="R28">
            <v>98824308.340150595</v>
          </cell>
          <cell r="AC28">
            <v>99789954.500454873</v>
          </cell>
          <cell r="AM28">
            <v>86851921.82063356</v>
          </cell>
          <cell r="AW28">
            <v>113889638.500237</v>
          </cell>
          <cell r="BG28">
            <v>143467922.93721515</v>
          </cell>
          <cell r="BQ28">
            <v>214045645.33340508</v>
          </cell>
          <cell r="CA28">
            <v>86308390.031623647</v>
          </cell>
          <cell r="CK28">
            <v>61589950.549982131</v>
          </cell>
          <cell r="CU28">
            <v>481622229.36299199</v>
          </cell>
        </row>
        <row r="29">
          <cell r="H29">
            <v>59748483.607237637</v>
          </cell>
          <cell r="R29">
            <v>75356056.063822657</v>
          </cell>
          <cell r="AC29">
            <v>82916999.084133923</v>
          </cell>
          <cell r="AM29">
            <v>86251161.660578877</v>
          </cell>
          <cell r="AW29">
            <v>202306344.72319806</v>
          </cell>
          <cell r="BG29">
            <v>93588496.367160201</v>
          </cell>
          <cell r="BQ29">
            <v>342905048.49240929</v>
          </cell>
          <cell r="CA29">
            <v>393764379.17376387</v>
          </cell>
          <cell r="CK29">
            <v>518457774.06184858</v>
          </cell>
          <cell r="CU29">
            <v>789363452.09091139</v>
          </cell>
        </row>
        <row r="30">
          <cell r="H30">
            <v>57227081.151990771</v>
          </cell>
          <cell r="R30">
            <v>56831239.419674844</v>
          </cell>
          <cell r="AC30">
            <v>124124266.40512265</v>
          </cell>
          <cell r="AM30">
            <v>121357061.36804116</v>
          </cell>
          <cell r="AW30">
            <v>116332810.55854487</v>
          </cell>
          <cell r="BG30">
            <v>256873960.41079393</v>
          </cell>
          <cell r="BQ30">
            <v>200081996.52070236</v>
          </cell>
          <cell r="CA30">
            <v>109653240.33994572</v>
          </cell>
          <cell r="CK30">
            <v>54327790.340685524</v>
          </cell>
          <cell r="CU30">
            <v>682857067.65454531</v>
          </cell>
        </row>
        <row r="31">
          <cell r="H31">
            <v>9280641.5712228045</v>
          </cell>
          <cell r="R31">
            <v>73706147.61234431</v>
          </cell>
          <cell r="AC31">
            <v>119991343.03065869</v>
          </cell>
          <cell r="AM31">
            <v>90150099.528542519</v>
          </cell>
          <cell r="AW31">
            <v>154781806.60815302</v>
          </cell>
          <cell r="BG31">
            <v>90903329.935629845</v>
          </cell>
          <cell r="BQ31">
            <v>137588021.72896546</v>
          </cell>
          <cell r="CA31">
            <v>200445287.76017728</v>
          </cell>
          <cell r="CK31">
            <v>439453411.47696626</v>
          </cell>
          <cell r="CU31">
            <v>485518380.21252674</v>
          </cell>
        </row>
        <row r="32">
          <cell r="H32">
            <v>35008997.487019047</v>
          </cell>
          <cell r="R32">
            <v>92607823.144155547</v>
          </cell>
          <cell r="AC32">
            <v>50307410.375662878</v>
          </cell>
          <cell r="AM32">
            <v>124759219.60783227</v>
          </cell>
          <cell r="AW32">
            <v>133030762.35073674</v>
          </cell>
          <cell r="BG32">
            <v>130700175.76015706</v>
          </cell>
          <cell r="BQ32">
            <v>211673931.24205369</v>
          </cell>
          <cell r="CA32">
            <v>328086713.71146822</v>
          </cell>
          <cell r="CK32">
            <v>362681491.60129464</v>
          </cell>
          <cell r="CU32">
            <v>780020745.36642528</v>
          </cell>
        </row>
        <row r="33">
          <cell r="H33">
            <v>66216241.668832012</v>
          </cell>
          <cell r="R33">
            <v>8691192.5542789344</v>
          </cell>
          <cell r="AC33">
            <v>27387078.090742551</v>
          </cell>
          <cell r="AM33">
            <v>42007389.195865445</v>
          </cell>
          <cell r="AW33">
            <v>182885563.25837216</v>
          </cell>
          <cell r="BG33">
            <v>158815402.94162449</v>
          </cell>
          <cell r="BQ33">
            <v>225180780.40260172</v>
          </cell>
          <cell r="CA33">
            <v>252405615.86689016</v>
          </cell>
          <cell r="CK33">
            <v>660526928.36107147</v>
          </cell>
          <cell r="CU33">
            <v>202207466.45934573</v>
          </cell>
        </row>
        <row r="34">
          <cell r="H34">
            <v>24811550.869430307</v>
          </cell>
          <cell r="R34">
            <v>72504111.365294814</v>
          </cell>
          <cell r="AC34">
            <v>38555127.564108789</v>
          </cell>
          <cell r="AM34">
            <v>142962906.45962828</v>
          </cell>
          <cell r="AW34">
            <v>150392477.51503873</v>
          </cell>
          <cell r="BG34">
            <v>227438709.8590762</v>
          </cell>
          <cell r="BQ34">
            <v>348687282.67115974</v>
          </cell>
          <cell r="CA34">
            <v>276766861.83121455</v>
          </cell>
          <cell r="CK34">
            <v>352790224.34609735</v>
          </cell>
          <cell r="CU34">
            <v>422969767.09787583</v>
          </cell>
        </row>
        <row r="35">
          <cell r="H35">
            <v>66446544.031734422</v>
          </cell>
          <cell r="R35">
            <v>73996667.65486154</v>
          </cell>
          <cell r="AC35">
            <v>89420448.879592866</v>
          </cell>
          <cell r="AM35">
            <v>100291631.76422438</v>
          </cell>
          <cell r="AW35">
            <v>143448627.25094545</v>
          </cell>
          <cell r="BG35">
            <v>43208161.326591939</v>
          </cell>
          <cell r="BQ35">
            <v>311581253.68680853</v>
          </cell>
          <cell r="CA35">
            <v>221136704.34183872</v>
          </cell>
          <cell r="CK35">
            <v>340603450.67166483</v>
          </cell>
          <cell r="CU35">
            <v>823266900.74229121</v>
          </cell>
        </row>
        <row r="36">
          <cell r="H36">
            <v>31273278.120944962</v>
          </cell>
          <cell r="R36">
            <v>50245415.990392953</v>
          </cell>
          <cell r="AC36">
            <v>76883936.741690621</v>
          </cell>
          <cell r="AM36">
            <v>150315345.40051827</v>
          </cell>
          <cell r="AW36">
            <v>135211568.99269009</v>
          </cell>
          <cell r="BG36">
            <v>192339444.36080837</v>
          </cell>
          <cell r="BQ36">
            <v>265391790.14219129</v>
          </cell>
          <cell r="CA36">
            <v>434155904.7298131</v>
          </cell>
          <cell r="CK36">
            <v>295265469.68693829</v>
          </cell>
          <cell r="CU36">
            <v>15018201.239821162</v>
          </cell>
        </row>
        <row r="37">
          <cell r="H37">
            <v>35200849.230820566</v>
          </cell>
          <cell r="R37">
            <v>92294945.989195853</v>
          </cell>
          <cell r="AC37">
            <v>111432734.69701751</v>
          </cell>
          <cell r="AM37">
            <v>56540174.376985081</v>
          </cell>
          <cell r="AW37">
            <v>139384893.26392388</v>
          </cell>
          <cell r="BG37">
            <v>330338409.78977871</v>
          </cell>
          <cell r="BQ37">
            <v>159869754.12646866</v>
          </cell>
          <cell r="CA37">
            <v>241139815.56685647</v>
          </cell>
          <cell r="CK37">
            <v>314270910.42928708</v>
          </cell>
          <cell r="CU37">
            <v>690845947.38168836</v>
          </cell>
        </row>
        <row r="38">
          <cell r="H38">
            <v>51108565.240080312</v>
          </cell>
          <cell r="R38">
            <v>15321918.036118835</v>
          </cell>
          <cell r="AC38">
            <v>27618568.588486567</v>
          </cell>
          <cell r="AM38">
            <v>166018315.37849545</v>
          </cell>
          <cell r="AW38">
            <v>188310634.38920796</v>
          </cell>
          <cell r="BG38">
            <v>188964757.07177234</v>
          </cell>
          <cell r="BQ38">
            <v>118052030.74913538</v>
          </cell>
          <cell r="CA38">
            <v>418504331.56188107</v>
          </cell>
          <cell r="CK38">
            <v>578543777.92928064</v>
          </cell>
          <cell r="CU38">
            <v>333842059.18083924</v>
          </cell>
        </row>
        <row r="39">
          <cell r="H39">
            <v>58913421.976653099</v>
          </cell>
          <cell r="R39">
            <v>64384388.939255223</v>
          </cell>
          <cell r="AC39">
            <v>98198595.555395246</v>
          </cell>
          <cell r="AM39">
            <v>61334167.921524867</v>
          </cell>
          <cell r="AW39">
            <v>46997742.180251665</v>
          </cell>
          <cell r="BG39">
            <v>142990775.27885973</v>
          </cell>
          <cell r="BQ39">
            <v>275003347.02696061</v>
          </cell>
          <cell r="CA39">
            <v>524558314.89823228</v>
          </cell>
          <cell r="CK39">
            <v>205847648.0789986</v>
          </cell>
          <cell r="CU39">
            <v>508557673.77482718</v>
          </cell>
        </row>
        <row r="40">
          <cell r="H40">
            <v>24451227.378249511</v>
          </cell>
          <cell r="R40">
            <v>45016431.710256025</v>
          </cell>
          <cell r="AC40">
            <v>76950759.865969867</v>
          </cell>
          <cell r="AM40">
            <v>74979644.291315183</v>
          </cell>
          <cell r="AW40">
            <v>112722674.82286505</v>
          </cell>
          <cell r="BG40">
            <v>127096520.62367693</v>
          </cell>
          <cell r="BQ40">
            <v>201761978.35167664</v>
          </cell>
          <cell r="CA40">
            <v>185706151.19244248</v>
          </cell>
          <cell r="CK40">
            <v>423093621.82670557</v>
          </cell>
          <cell r="CU40">
            <v>278745019.92476892</v>
          </cell>
        </row>
        <row r="41">
          <cell r="H41">
            <v>29258963.116546355</v>
          </cell>
          <cell r="R41">
            <v>44975507.651992664</v>
          </cell>
          <cell r="AC41">
            <v>148738236.39446241</v>
          </cell>
          <cell r="AM41">
            <v>42388582.845909856</v>
          </cell>
          <cell r="AW41">
            <v>48481935.918630585</v>
          </cell>
          <cell r="BG41">
            <v>145671430.11199704</v>
          </cell>
          <cell r="BQ41">
            <v>114906780.12733054</v>
          </cell>
          <cell r="CA41">
            <v>123725784.74256803</v>
          </cell>
          <cell r="CK41">
            <v>322860204.79570949</v>
          </cell>
          <cell r="CU41">
            <v>382959142.51997888</v>
          </cell>
        </row>
        <row r="42">
          <cell r="H42">
            <v>46748441.274887949</v>
          </cell>
          <cell r="R42">
            <v>38872395.029765472</v>
          </cell>
          <cell r="AC42">
            <v>87867316.02460584</v>
          </cell>
          <cell r="AM42">
            <v>144909246.91396129</v>
          </cell>
          <cell r="AW42">
            <v>151667888.49672988</v>
          </cell>
          <cell r="BG42">
            <v>202395274.35046816</v>
          </cell>
          <cell r="BQ42">
            <v>255607652.44002768</v>
          </cell>
          <cell r="CA42">
            <v>409445293.56915957</v>
          </cell>
          <cell r="CK42">
            <v>337152483.20584667</v>
          </cell>
          <cell r="CU42">
            <v>373874963.8339653</v>
          </cell>
        </row>
        <row r="43">
          <cell r="H43">
            <v>54737717.860095441</v>
          </cell>
          <cell r="R43">
            <v>100782734.11331755</v>
          </cell>
          <cell r="AC43">
            <v>31257647.898303144</v>
          </cell>
          <cell r="AM43">
            <v>97460039.54224205</v>
          </cell>
          <cell r="AW43">
            <v>186331526.18623215</v>
          </cell>
          <cell r="BG43">
            <v>247608867.13142276</v>
          </cell>
          <cell r="BQ43">
            <v>183191352.12250122</v>
          </cell>
          <cell r="CA43">
            <v>535600723.07544327</v>
          </cell>
          <cell r="CK43">
            <v>320147915.24740398</v>
          </cell>
          <cell r="CU43">
            <v>533166725.87674499</v>
          </cell>
        </row>
        <row r="44">
          <cell r="H44">
            <v>42616593.276539169</v>
          </cell>
          <cell r="R44">
            <v>48198043.879601747</v>
          </cell>
          <cell r="AC44">
            <v>99164438.467982411</v>
          </cell>
          <cell r="AM44">
            <v>172521660.14308342</v>
          </cell>
          <cell r="AW44">
            <v>131106296.97473022</v>
          </cell>
          <cell r="BG44">
            <v>264432486.05549827</v>
          </cell>
          <cell r="BQ44">
            <v>216480766.98600858</v>
          </cell>
          <cell r="CA44">
            <v>109370685.11404966</v>
          </cell>
          <cell r="CK44">
            <v>631339974.23615789</v>
          </cell>
          <cell r="CU44">
            <v>643198692.70056164</v>
          </cell>
        </row>
        <row r="45">
          <cell r="H45">
            <v>44788949.926765703</v>
          </cell>
          <cell r="R45">
            <v>58703023.144803405</v>
          </cell>
          <cell r="AC45">
            <v>65398299.823624209</v>
          </cell>
          <cell r="AM45">
            <v>31977829.766021952</v>
          </cell>
          <cell r="AW45">
            <v>181270747.85564223</v>
          </cell>
          <cell r="BG45">
            <v>75546432.321944714</v>
          </cell>
          <cell r="BQ45">
            <v>75435986.990761727</v>
          </cell>
          <cell r="CA45">
            <v>205537707.70905811</v>
          </cell>
          <cell r="CK45">
            <v>356444855.30465603</v>
          </cell>
          <cell r="CU45">
            <v>397776194.533948</v>
          </cell>
        </row>
        <row r="46">
          <cell r="H46">
            <v>48737832.310779646</v>
          </cell>
          <cell r="R46">
            <v>63080800.514454663</v>
          </cell>
          <cell r="AC46">
            <v>3462400.4149528099</v>
          </cell>
          <cell r="AM46">
            <v>166220854.74602723</v>
          </cell>
          <cell r="AW46">
            <v>117035737.20603061</v>
          </cell>
          <cell r="BG46">
            <v>47510851.990544811</v>
          </cell>
          <cell r="BQ46">
            <v>101074854.44984704</v>
          </cell>
          <cell r="CA46">
            <v>316171788.05483246</v>
          </cell>
          <cell r="CK46">
            <v>273129410.81457567</v>
          </cell>
          <cell r="CU46">
            <v>389073473.24926233</v>
          </cell>
        </row>
        <row r="47">
          <cell r="H47">
            <v>42331439.296157293</v>
          </cell>
          <cell r="R47">
            <v>54954379.843917184</v>
          </cell>
          <cell r="AC47">
            <v>92528419.729751959</v>
          </cell>
          <cell r="AM47">
            <v>124093651.9181366</v>
          </cell>
          <cell r="AW47">
            <v>130630262.70170686</v>
          </cell>
          <cell r="BG47">
            <v>239744599.6106346</v>
          </cell>
          <cell r="BQ47">
            <v>279334127.41798007</v>
          </cell>
          <cell r="CA47">
            <v>263159296.44707289</v>
          </cell>
          <cell r="CK47">
            <v>394358589.64135242</v>
          </cell>
          <cell r="CU47">
            <v>739192202.30169892</v>
          </cell>
        </row>
        <row r="48">
          <cell r="H48">
            <v>52242523.363792352</v>
          </cell>
          <cell r="R48">
            <v>23951423.942758285</v>
          </cell>
          <cell r="AC48">
            <v>92254795.666864723</v>
          </cell>
          <cell r="AM48">
            <v>67467110.740877718</v>
          </cell>
          <cell r="AW48">
            <v>139907254.16007549</v>
          </cell>
          <cell r="BG48">
            <v>159948002.23896867</v>
          </cell>
          <cell r="BQ48">
            <v>209149243.6720295</v>
          </cell>
          <cell r="CA48">
            <v>527329060.59774816</v>
          </cell>
          <cell r="CK48">
            <v>254709070.34168372</v>
          </cell>
          <cell r="CU48">
            <v>887663181.97138417</v>
          </cell>
        </row>
        <row r="49">
          <cell r="H49">
            <v>40124053.655444339</v>
          </cell>
          <cell r="R49">
            <v>55280591.638786763</v>
          </cell>
          <cell r="AC49">
            <v>25309872.494209841</v>
          </cell>
          <cell r="AM49">
            <v>51853988.193145409</v>
          </cell>
          <cell r="AW49">
            <v>130918170.87334421</v>
          </cell>
          <cell r="BG49">
            <v>146250764.15527946</v>
          </cell>
          <cell r="BQ49">
            <v>96559372.139825016</v>
          </cell>
          <cell r="CA49">
            <v>80073019.059353903</v>
          </cell>
          <cell r="CK49">
            <v>208968074.14262024</v>
          </cell>
          <cell r="CU49">
            <v>470419258.23248577</v>
          </cell>
        </row>
        <row r="50">
          <cell r="H50">
            <v>43450447.47914122</v>
          </cell>
          <cell r="R50">
            <v>32979194.109118685</v>
          </cell>
          <cell r="AC50">
            <v>110711348.2655604</v>
          </cell>
          <cell r="AM50">
            <v>135676367.70019859</v>
          </cell>
          <cell r="AW50">
            <v>47077404.415421173</v>
          </cell>
          <cell r="BG50">
            <v>157863754.29681259</v>
          </cell>
          <cell r="BQ50">
            <v>313873254.84230304</v>
          </cell>
          <cell r="CA50">
            <v>330096287.79871875</v>
          </cell>
          <cell r="CK50">
            <v>125940625.833868</v>
          </cell>
          <cell r="CU50">
            <v>497811172.70287126</v>
          </cell>
        </row>
        <row r="51">
          <cell r="H51">
            <v>55091657.365387015</v>
          </cell>
          <cell r="R51">
            <v>31820034.195498154</v>
          </cell>
          <cell r="AC51">
            <v>111660588.18128183</v>
          </cell>
          <cell r="AM51">
            <v>131511884.88717914</v>
          </cell>
          <cell r="AW51">
            <v>113768881.31005847</v>
          </cell>
          <cell r="BG51">
            <v>185415113.50431025</v>
          </cell>
          <cell r="BQ51">
            <v>253916924.2017045</v>
          </cell>
          <cell r="CA51">
            <v>270518143.91240221</v>
          </cell>
          <cell r="CK51">
            <v>37342610.356552877</v>
          </cell>
          <cell r="CU51">
            <v>95782184.220319912</v>
          </cell>
        </row>
        <row r="52">
          <cell r="H52">
            <v>49118124.602912396</v>
          </cell>
          <cell r="R52">
            <v>40578231.028366156</v>
          </cell>
          <cell r="AC52">
            <v>94759238.186019123</v>
          </cell>
          <cell r="AM52">
            <v>123397894.57259968</v>
          </cell>
          <cell r="AW52">
            <v>115905528.59211773</v>
          </cell>
          <cell r="BG52">
            <v>148055597.97815651</v>
          </cell>
          <cell r="BQ52">
            <v>104506229.69438812</v>
          </cell>
          <cell r="CA52">
            <v>267489667.88884479</v>
          </cell>
          <cell r="CK52">
            <v>442627843.37622714</v>
          </cell>
          <cell r="CU52">
            <v>757661529.76131463</v>
          </cell>
        </row>
        <row r="53">
          <cell r="H53">
            <v>42992505.251580842</v>
          </cell>
          <cell r="R53">
            <v>58319409.984239981</v>
          </cell>
          <cell r="AC53">
            <v>76917364.343439847</v>
          </cell>
          <cell r="AM53">
            <v>99973372.011236444</v>
          </cell>
          <cell r="AW53">
            <v>129105178.45048361</v>
          </cell>
          <cell r="BG53">
            <v>166517579.16615516</v>
          </cell>
          <cell r="BQ53">
            <v>215215449.3567121</v>
          </cell>
          <cell r="CA53">
            <v>279294078.10359406</v>
          </cell>
          <cell r="CK53">
            <v>364334859.49236846</v>
          </cell>
          <cell r="CU53">
            <v>477944572.75617707</v>
          </cell>
        </row>
        <row r="54">
          <cell r="H54">
            <v>36866885.900249287</v>
          </cell>
          <cell r="R54">
            <v>76060588.940113813</v>
          </cell>
          <cell r="AC54">
            <v>59075490.500860564</v>
          </cell>
          <cell r="AM54">
            <v>76548849.449873209</v>
          </cell>
          <cell r="AW54">
            <v>142304828.30884948</v>
          </cell>
          <cell r="BG54">
            <v>184979560.35415381</v>
          </cell>
          <cell r="BQ54">
            <v>325924669.01903605</v>
          </cell>
          <cell r="CA54">
            <v>291098488.31834334</v>
          </cell>
          <cell r="CK54">
            <v>286041875.60850972</v>
          </cell>
          <cell r="CU54">
            <v>198227615.75103945</v>
          </cell>
        </row>
        <row r="55">
          <cell r="H55">
            <v>30893353.137774669</v>
          </cell>
          <cell r="R55">
            <v>84818785.772981808</v>
          </cell>
          <cell r="AC55">
            <v>42174140.50559786</v>
          </cell>
          <cell r="AM55">
            <v>68434859.135293767</v>
          </cell>
          <cell r="AW55">
            <v>144441475.59090874</v>
          </cell>
          <cell r="BG55">
            <v>147620044.8280001</v>
          </cell>
          <cell r="BQ55">
            <v>176513974.5117197</v>
          </cell>
          <cell r="CA55">
            <v>288070012.29478598</v>
          </cell>
          <cell r="CK55">
            <v>691327108.62818408</v>
          </cell>
          <cell r="CU55">
            <v>860106961.29203415</v>
          </cell>
        </row>
        <row r="56">
          <cell r="H56">
            <v>42534563.024020463</v>
          </cell>
          <cell r="R56">
            <v>83659625.859361276</v>
          </cell>
          <cell r="AC56">
            <v>43123380.421319291</v>
          </cell>
          <cell r="AM56">
            <v>64270376.322274297</v>
          </cell>
          <cell r="AW56">
            <v>211132952.48554605</v>
          </cell>
          <cell r="BG56">
            <v>175171404.03549773</v>
          </cell>
          <cell r="BQ56">
            <v>116557643.87112115</v>
          </cell>
          <cell r="CA56">
            <v>228491868.40846938</v>
          </cell>
          <cell r="CK56">
            <v>602729093.15086889</v>
          </cell>
          <cell r="CU56">
            <v>458077972.80948287</v>
          </cell>
        </row>
        <row r="57">
          <cell r="H57">
            <v>45860956.847717345</v>
          </cell>
          <cell r="R57">
            <v>61358228.329693198</v>
          </cell>
          <cell r="AC57">
            <v>128524856.19266985</v>
          </cell>
          <cell r="AM57">
            <v>148092755.82932746</v>
          </cell>
          <cell r="AW57">
            <v>127292186.027623</v>
          </cell>
          <cell r="BG57">
            <v>186784394.17703086</v>
          </cell>
          <cell r="BQ57">
            <v>333871526.57359922</v>
          </cell>
          <cell r="CA57">
            <v>478515137.14783418</v>
          </cell>
          <cell r="CK57">
            <v>519701644.84211671</v>
          </cell>
          <cell r="CU57">
            <v>485469887.27986836</v>
          </cell>
        </row>
        <row r="58">
          <cell r="H58">
            <v>33742487.139369331</v>
          </cell>
          <cell r="R58">
            <v>92687396.025721669</v>
          </cell>
          <cell r="AC58">
            <v>61579933.020014971</v>
          </cell>
          <cell r="AM58">
            <v>132479633.28159517</v>
          </cell>
          <cell r="AW58">
            <v>118303102.74089174</v>
          </cell>
          <cell r="BG58">
            <v>173087156.09334165</v>
          </cell>
          <cell r="BQ58">
            <v>221281655.04139471</v>
          </cell>
          <cell r="CA58">
            <v>31259095.609439928</v>
          </cell>
          <cell r="CK58">
            <v>473960648.64305317</v>
          </cell>
          <cell r="CU58">
            <v>68225963.540969983</v>
          </cell>
        </row>
        <row r="59">
          <cell r="H59">
            <v>43653571.207004398</v>
          </cell>
          <cell r="R59">
            <v>61684440.124562778</v>
          </cell>
          <cell r="AC59">
            <v>61306308.957127735</v>
          </cell>
          <cell r="AM59">
            <v>75853092.104336292</v>
          </cell>
          <cell r="AW59">
            <v>127580094.19926035</v>
          </cell>
          <cell r="BG59">
            <v>93290558.721675724</v>
          </cell>
          <cell r="BQ59">
            <v>151096771.29544413</v>
          </cell>
          <cell r="CA59">
            <v>295428859.76011521</v>
          </cell>
          <cell r="CK59">
            <v>334311129.3433845</v>
          </cell>
          <cell r="CU59">
            <v>216696943.21065527</v>
          </cell>
        </row>
        <row r="60">
          <cell r="H60">
            <v>37247178.192382038</v>
          </cell>
          <cell r="R60">
            <v>53558019.454025298</v>
          </cell>
          <cell r="AC60">
            <v>150372328.27192688</v>
          </cell>
          <cell r="AM60">
            <v>33725889.276445679</v>
          </cell>
          <cell r="AW60">
            <v>141174619.6949366</v>
          </cell>
          <cell r="BG60">
            <v>285524306.34176552</v>
          </cell>
          <cell r="BQ60">
            <v>329356044.26357716</v>
          </cell>
          <cell r="CA60">
            <v>242416368.1523557</v>
          </cell>
          <cell r="CK60">
            <v>455540308.17016125</v>
          </cell>
          <cell r="CU60">
            <v>566815672.2630918</v>
          </cell>
        </row>
        <row r="61">
          <cell r="H61">
            <v>41196060.576395981</v>
          </cell>
          <cell r="R61">
            <v>57935796.823676556</v>
          </cell>
          <cell r="AC61">
            <v>88436428.863255486</v>
          </cell>
          <cell r="AM61">
            <v>167968914.25645095</v>
          </cell>
          <cell r="AW61">
            <v>76939609.045324981</v>
          </cell>
          <cell r="BG61">
            <v>257488726.01036561</v>
          </cell>
          <cell r="BQ61">
            <v>354994911.72266245</v>
          </cell>
          <cell r="CA61">
            <v>353050448.49813002</v>
          </cell>
          <cell r="CK61">
            <v>372224863.68008089</v>
          </cell>
          <cell r="CU61">
            <v>558112950.97840619</v>
          </cell>
        </row>
        <row r="62">
          <cell r="H62">
            <v>43368417.226622514</v>
          </cell>
          <cell r="R62">
            <v>68440776.088878214</v>
          </cell>
          <cell r="AC62">
            <v>54670290.218897291</v>
          </cell>
          <cell r="AM62">
            <v>27425083.879389457</v>
          </cell>
          <cell r="AW62">
            <v>127104059.92623699</v>
          </cell>
          <cell r="BG62">
            <v>68602672.276812047</v>
          </cell>
          <cell r="BQ62">
            <v>213950131.72741562</v>
          </cell>
          <cell r="CA62">
            <v>449217471.09313846</v>
          </cell>
          <cell r="CK62">
            <v>97329744.74857907</v>
          </cell>
          <cell r="CU62">
            <v>312690452.81179249</v>
          </cell>
        </row>
        <row r="63">
          <cell r="H63">
            <v>31247292.643066242</v>
          </cell>
          <cell r="R63">
            <v>15856085.855162412</v>
          </cell>
          <cell r="AC63">
            <v>122577080.78857654</v>
          </cell>
          <cell r="AM63">
            <v>102486704.48023084</v>
          </cell>
          <cell r="AW63">
            <v>71878830.714735046</v>
          </cell>
          <cell r="BG63">
            <v>85426291.200887561</v>
          </cell>
          <cell r="BQ63">
            <v>247239546.59092295</v>
          </cell>
          <cell r="CA63">
            <v>22987433.131744839</v>
          </cell>
          <cell r="CK63">
            <v>408521803.73733294</v>
          </cell>
          <cell r="CU63">
            <v>422722419.63560921</v>
          </cell>
        </row>
        <row r="64">
          <cell r="H64">
            <v>39236569.228273734</v>
          </cell>
          <cell r="R64">
            <v>77766424.938714489</v>
          </cell>
          <cell r="AC64">
            <v>65967412.662273854</v>
          </cell>
          <cell r="AM64">
            <v>55037497.108511597</v>
          </cell>
          <cell r="AW64">
            <v>106542468.40423733</v>
          </cell>
          <cell r="BG64">
            <v>130639883.98184218</v>
          </cell>
          <cell r="BQ64">
            <v>174823246.27339655</v>
          </cell>
          <cell r="CA64">
            <v>149142862.63802856</v>
          </cell>
          <cell r="CK64">
            <v>391517235.77889025</v>
          </cell>
          <cell r="CU64">
            <v>582014181.67838883</v>
          </cell>
        </row>
        <row r="65">
          <cell r="H65">
            <v>56726047.386615336</v>
          </cell>
          <cell r="R65">
            <v>71663312.316487297</v>
          </cell>
          <cell r="AC65">
            <v>5096492.2924172711</v>
          </cell>
          <cell r="AM65">
            <v>157558161.17656302</v>
          </cell>
          <cell r="AW65">
            <v>209728420.98233664</v>
          </cell>
          <cell r="BG65">
            <v>187363728.22031325</v>
          </cell>
          <cell r="BQ65">
            <v>315524118.58609366</v>
          </cell>
          <cell r="CA65">
            <v>434862371.46462011</v>
          </cell>
          <cell r="CK65">
            <v>405809514.18902743</v>
          </cell>
          <cell r="CU65">
            <v>572930002.99237525</v>
          </cell>
        </row>
        <row r="66">
          <cell r="H66">
            <v>61533783.124912173</v>
          </cell>
          <cell r="R66">
            <v>71622388.258223936</v>
          </cell>
          <cell r="AC66">
            <v>76883968.820909828</v>
          </cell>
          <cell r="AM66">
            <v>124967099.73115771</v>
          </cell>
          <cell r="AW66">
            <v>145487682.07810217</v>
          </cell>
          <cell r="BG66">
            <v>205938637.70863339</v>
          </cell>
          <cell r="BQ66">
            <v>228668920.36174756</v>
          </cell>
          <cell r="CA66">
            <v>372882005.01474559</v>
          </cell>
          <cell r="CK66">
            <v>305576097.15803134</v>
          </cell>
          <cell r="CU66">
            <v>677144125.58758521</v>
          </cell>
        </row>
        <row r="67">
          <cell r="H67">
            <v>27071588.526508585</v>
          </cell>
          <cell r="R67">
            <v>52254431.029224738</v>
          </cell>
          <cell r="AC67">
            <v>55636133.131484449</v>
          </cell>
          <cell r="AM67">
            <v>138612576.10094804</v>
          </cell>
          <cell r="AW67">
            <v>211212614.72071555</v>
          </cell>
          <cell r="BG67">
            <v>190044383.05345058</v>
          </cell>
          <cell r="BQ67">
            <v>155427551.68646356</v>
          </cell>
          <cell r="CA67">
            <v>34029841.308955848</v>
          </cell>
          <cell r="CK67">
            <v>522822070.90573835</v>
          </cell>
          <cell r="CU67">
            <v>447331471.73752695</v>
          </cell>
        </row>
        <row r="68">
          <cell r="H68">
            <v>34876445.263081372</v>
          </cell>
          <cell r="R68">
            <v>101316901.93236113</v>
          </cell>
          <cell r="AC68">
            <v>126216160.09839313</v>
          </cell>
          <cell r="AM68">
            <v>33928428.643977448</v>
          </cell>
          <cell r="AW68">
            <v>69899722.511759266</v>
          </cell>
          <cell r="BG68">
            <v>144070401.26053798</v>
          </cell>
          <cell r="BQ68">
            <v>312378867.96428883</v>
          </cell>
          <cell r="CA68">
            <v>140083824.64530703</v>
          </cell>
          <cell r="CK68">
            <v>150125941.05545625</v>
          </cell>
          <cell r="CU68">
            <v>622047086.33151484</v>
          </cell>
        </row>
        <row r="69">
          <cell r="H69">
            <v>50784161.272341117</v>
          </cell>
          <cell r="R69">
            <v>24343873.979284119</v>
          </cell>
          <cell r="AC69">
            <v>42401993.989862189</v>
          </cell>
          <cell r="AM69">
            <v>143406569.64548782</v>
          </cell>
          <cell r="AW69">
            <v>118825463.63704331</v>
          </cell>
          <cell r="BG69">
            <v>2696748.5425316105</v>
          </cell>
          <cell r="BQ69">
            <v>270561144.58695555</v>
          </cell>
          <cell r="CA69">
            <v>317448340.64033169</v>
          </cell>
          <cell r="CK69">
            <v>414398808.55544984</v>
          </cell>
          <cell r="CU69">
            <v>265043198.13066575</v>
          </cell>
        </row>
        <row r="70">
          <cell r="H70">
            <v>54711732.382216722</v>
          </cell>
          <cell r="R70">
            <v>66393403.978087008</v>
          </cell>
          <cell r="AC70">
            <v>76950791.945189074</v>
          </cell>
          <cell r="AM70">
            <v>49631398.621954612</v>
          </cell>
          <cell r="AW70">
            <v>122998787.90827714</v>
          </cell>
          <cell r="BG70">
            <v>140695713.97150195</v>
          </cell>
          <cell r="BQ70">
            <v>165039108.57123291</v>
          </cell>
          <cell r="CA70">
            <v>124432251.477375</v>
          </cell>
          <cell r="CK70">
            <v>433404249.29779863</v>
          </cell>
          <cell r="CU70">
            <v>940870944.27253294</v>
          </cell>
        </row>
        <row r="71">
          <cell r="H71">
            <v>19538466.471427262</v>
          </cell>
          <cell r="R71">
            <v>42642152.313618422</v>
          </cell>
          <cell r="AC71">
            <v>64414279.807286821</v>
          </cell>
          <cell r="AM71">
            <v>99655112.258248508</v>
          </cell>
          <cell r="AW71">
            <v>114761729.65002176</v>
          </cell>
          <cell r="BG71">
            <v>289826997.00571835</v>
          </cell>
          <cell r="BQ71">
            <v>118849645.02661566</v>
          </cell>
          <cell r="CA71">
            <v>337451451.86534941</v>
          </cell>
          <cell r="CK71">
            <v>388066268.31307209</v>
          </cell>
          <cell r="CU71">
            <v>132622244.77006289</v>
          </cell>
        </row>
        <row r="72">
          <cell r="H72">
            <v>61173459.633731373</v>
          </cell>
          <cell r="R72">
            <v>44134708.603185154</v>
          </cell>
          <cell r="AC72">
            <v>115279601.12277091</v>
          </cell>
          <cell r="AM72">
            <v>56983837.562844619</v>
          </cell>
          <cell r="AW72">
            <v>107817879.38592848</v>
          </cell>
          <cell r="BG72">
            <v>105596448.47323412</v>
          </cell>
          <cell r="BQ72">
            <v>81743616.042264432</v>
          </cell>
          <cell r="CA72">
            <v>281821294.37597358</v>
          </cell>
          <cell r="CK72">
            <v>375879494.63863957</v>
          </cell>
          <cell r="CU72">
            <v>532919378.4144783</v>
          </cell>
        </row>
        <row r="73">
          <cell r="H73">
            <v>19768768.834329672</v>
          </cell>
          <cell r="R73">
            <v>107947627.41420102</v>
          </cell>
          <cell r="AC73">
            <v>126447650.59613714</v>
          </cell>
          <cell r="AM73">
            <v>157939354.82660747</v>
          </cell>
          <cell r="AW73">
            <v>75324793.642595053</v>
          </cell>
          <cell r="BG73">
            <v>174219755.39068583</v>
          </cell>
          <cell r="BQ73">
            <v>205250118.31082249</v>
          </cell>
          <cell r="CA73">
            <v>306182540.34029794</v>
          </cell>
          <cell r="CK73">
            <v>68142790.623665482</v>
          </cell>
          <cell r="CU73">
            <v>753681679.05300844</v>
          </cell>
        </row>
        <row r="74">
          <cell r="H74">
            <v>50976013.016142637</v>
          </cell>
          <cell r="R74">
            <v>24030996.824324414</v>
          </cell>
          <cell r="AC74">
            <v>103527318.31121682</v>
          </cell>
          <cell r="AM74">
            <v>75187524.41464062</v>
          </cell>
          <cell r="AW74">
            <v>125179594.55023047</v>
          </cell>
          <cell r="BG74">
            <v>202334982.57215327</v>
          </cell>
          <cell r="BQ74">
            <v>218756967.47137052</v>
          </cell>
          <cell r="CA74">
            <v>230501442.49571994</v>
          </cell>
          <cell r="CK74">
            <v>365988227.38344228</v>
          </cell>
          <cell r="CU74">
            <v>175868400.14592883</v>
          </cell>
        </row>
        <row r="75">
          <cell r="H75">
            <v>76704368.931938887</v>
          </cell>
          <cell r="R75">
            <v>42932672.356135651</v>
          </cell>
          <cell r="AC75">
            <v>33843385.656221002</v>
          </cell>
          <cell r="AM75">
            <v>109796644.49393037</v>
          </cell>
          <cell r="AW75">
            <v>103428550.29281418</v>
          </cell>
          <cell r="BG75">
            <v>242131828.39668047</v>
          </cell>
          <cell r="BQ75">
            <v>292842876.98445874</v>
          </cell>
          <cell r="CA75">
            <v>358142868.44701087</v>
          </cell>
          <cell r="CK75">
            <v>289216307.50777066</v>
          </cell>
          <cell r="CU75">
            <v>470370765.2998274</v>
          </cell>
        </row>
        <row r="76">
          <cell r="H76">
            <v>28757929.351170916</v>
          </cell>
          <cell r="R76">
            <v>59807580.548805125</v>
          </cell>
          <cell r="AC76">
            <v>29710462.281757042</v>
          </cell>
          <cell r="AM76">
            <v>78589682.654431731</v>
          </cell>
          <cell r="AW76">
            <v>141877546.34242234</v>
          </cell>
          <cell r="BG76">
            <v>76161197.921516374</v>
          </cell>
          <cell r="BQ76">
            <v>230348902.19272184</v>
          </cell>
          <cell r="CA76">
            <v>448934915.86724246</v>
          </cell>
          <cell r="CK76">
            <v>674341928.64405131</v>
          </cell>
          <cell r="CU76">
            <v>273032077.85780883</v>
          </cell>
        </row>
        <row r="77">
          <cell r="H77">
            <v>26236526.89592405</v>
          </cell>
          <cell r="R77">
            <v>41282763.904657304</v>
          </cell>
          <cell r="AC77">
            <v>70917729.602745771</v>
          </cell>
          <cell r="AM77">
            <v>113695582.36189401</v>
          </cell>
          <cell r="AW77">
            <v>55904012.177769147</v>
          </cell>
          <cell r="BG77">
            <v>239446661.96515012</v>
          </cell>
          <cell r="BQ77">
            <v>87525850.221014932</v>
          </cell>
          <cell r="CA77">
            <v>164823777.03342426</v>
          </cell>
          <cell r="CK77">
            <v>210211944.92288834</v>
          </cell>
          <cell r="CU77">
            <v>166525693.42144275</v>
          </cell>
        </row>
        <row r="78">
          <cell r="H78">
            <v>50819273.993854105</v>
          </cell>
          <cell r="R78">
            <v>17814511.628329366</v>
          </cell>
          <cell r="AC78">
            <v>54044774.186424822</v>
          </cell>
          <cell r="AM78">
            <v>113094822.20183933</v>
          </cell>
          <cell r="AW78">
            <v>144320718.40073022</v>
          </cell>
          <cell r="BG78">
            <v>189567235.39509517</v>
          </cell>
          <cell r="BQ78">
            <v>216385253.38001913</v>
          </cell>
          <cell r="CA78">
            <v>472279766.17556447</v>
          </cell>
          <cell r="CK78">
            <v>667079768.43475485</v>
          </cell>
          <cell r="CU78">
            <v>474266916.14936215</v>
          </cell>
        </row>
        <row r="79">
          <cell r="H79">
            <v>69890805.701953098</v>
          </cell>
          <cell r="R79">
            <v>65669228.58853703</v>
          </cell>
          <cell r="AC79">
            <v>55424739.894316807</v>
          </cell>
          <cell r="AM79">
            <v>148729342.54903001</v>
          </cell>
          <cell r="AW79">
            <v>211855608.74302959</v>
          </cell>
          <cell r="BG79">
            <v>235687917.00665981</v>
          </cell>
          <cell r="BQ79">
            <v>195894109.13765484</v>
          </cell>
          <cell r="CA79">
            <v>223481803.65544891</v>
          </cell>
          <cell r="CK79">
            <v>550642305.59005249</v>
          </cell>
          <cell r="CU79">
            <v>486557445.5558008</v>
          </cell>
        </row>
        <row r="80">
          <cell r="H80">
            <v>71788372.260365799</v>
          </cell>
          <cell r="R80">
            <v>78897383.20939745</v>
          </cell>
          <cell r="AC80">
            <v>52207660.342498384</v>
          </cell>
          <cell r="AM80">
            <v>62583911.132175729</v>
          </cell>
          <cell r="AW80">
            <v>129047060.02464971</v>
          </cell>
          <cell r="BG80">
            <v>130097761.87543647</v>
          </cell>
          <cell r="BQ80">
            <v>78793217.966235548</v>
          </cell>
          <cell r="CA80">
            <v>355351683.60363269</v>
          </cell>
          <cell r="CK80">
            <v>357797909.13127875</v>
          </cell>
          <cell r="CU80">
            <v>210553084.39416176</v>
          </cell>
        </row>
        <row r="81">
          <cell r="H81">
            <v>20316353.56250203</v>
          </cell>
          <cell r="R81">
            <v>35444200.548317507</v>
          </cell>
          <cell r="AC81">
            <v>73376939.119565576</v>
          </cell>
          <cell r="AM81">
            <v>82983294.84555313</v>
          </cell>
          <cell r="AW81">
            <v>17499456.712968569</v>
          </cell>
          <cell r="BG81">
            <v>288469810.28992414</v>
          </cell>
          <cell r="BQ81">
            <v>421286981.05123979</v>
          </cell>
          <cell r="CA81">
            <v>420873939.2530756</v>
          </cell>
          <cell r="CK81">
            <v>98192846.073850319</v>
          </cell>
          <cell r="CU81">
            <v>2587327.7012757966</v>
          </cell>
        </row>
        <row r="82">
          <cell r="H82">
            <v>48052961.404310197</v>
          </cell>
          <cell r="R82">
            <v>85443508.010098606</v>
          </cell>
          <cell r="AC82">
            <v>73753145.058856696</v>
          </cell>
          <cell r="AM82">
            <v>85426612.361035496</v>
          </cell>
          <cell r="AW82">
            <v>137113329.69417334</v>
          </cell>
          <cell r="BG82">
            <v>156037566.26780841</v>
          </cell>
          <cell r="BQ82">
            <v>251655004.81329596</v>
          </cell>
          <cell r="CA82">
            <v>173320488.85314989</v>
          </cell>
          <cell r="CK82">
            <v>293067153.45088005</v>
          </cell>
          <cell r="CU82">
            <v>486072737.74150974</v>
          </cell>
        </row>
        <row r="83">
          <cell r="H83">
            <v>57141320.268538639</v>
          </cell>
          <cell r="R83">
            <v>67273938.050214052</v>
          </cell>
          <cell r="AC83">
            <v>60716873.937722243</v>
          </cell>
          <cell r="AM83">
            <v>78963371.2737149</v>
          </cell>
          <cell r="AW83">
            <v>124765292.49412198</v>
          </cell>
          <cell r="BG83">
            <v>94004845.46681875</v>
          </cell>
          <cell r="BQ83">
            <v>280269234.93513858</v>
          </cell>
          <cell r="CA83">
            <v>196872225.13050842</v>
          </cell>
          <cell r="CK83">
            <v>355900421.19069701</v>
          </cell>
          <cell r="CU83">
            <v>402818074.03792632</v>
          </cell>
        </row>
        <row r="84">
          <cell r="H84">
            <v>38073400.313402288</v>
          </cell>
          <cell r="R84">
            <v>30778287.57838906</v>
          </cell>
          <cell r="AC84">
            <v>29978936.150140442</v>
          </cell>
          <cell r="AM84">
            <v>35502412.958969817</v>
          </cell>
          <cell r="AW84">
            <v>168311876.6431219</v>
          </cell>
          <cell r="BG84">
            <v>34198155.124676406</v>
          </cell>
          <cell r="BQ84">
            <v>273105599.78600907</v>
          </cell>
          <cell r="CA84">
            <v>370171487.20537817</v>
          </cell>
          <cell r="CK84">
            <v>580649867.21311069</v>
          </cell>
          <cell r="CU84">
            <v>759054688.38428807</v>
          </cell>
        </row>
        <row r="85">
          <cell r="H85">
            <v>40207313.258965701</v>
          </cell>
          <cell r="R85">
            <v>68674148.800367966</v>
          </cell>
          <cell r="AC85">
            <v>49611241.007463716</v>
          </cell>
          <cell r="AM85">
            <v>83983733.254153669</v>
          </cell>
          <cell r="AW85">
            <v>156614590.66154185</v>
          </cell>
          <cell r="BG85">
            <v>178351664.99189204</v>
          </cell>
          <cell r="BQ85">
            <v>136400610.74409816</v>
          </cell>
          <cell r="CA85">
            <v>282722059.67693913</v>
          </cell>
          <cell r="CK85">
            <v>174858368.44203949</v>
          </cell>
          <cell r="CU85">
            <v>197210150.21338192</v>
          </cell>
        </row>
        <row r="86">
          <cell r="H86">
            <v>23373231.725224666</v>
          </cell>
          <cell r="R86">
            <v>51093702.819986187</v>
          </cell>
          <cell r="AC86">
            <v>96949883.758071452</v>
          </cell>
          <cell r="AM86">
            <v>46960202.682709672</v>
          </cell>
          <cell r="AW86">
            <v>206008664.3657006</v>
          </cell>
          <cell r="BG86">
            <v>201198262.50266075</v>
          </cell>
          <cell r="BQ86">
            <v>126615270.49286768</v>
          </cell>
          <cell r="CA86">
            <v>302352161.21904504</v>
          </cell>
          <cell r="CK86">
            <v>196073149.31591126</v>
          </cell>
          <cell r="CU86">
            <v>426229506.52532929</v>
          </cell>
        </row>
        <row r="87">
          <cell r="H87">
            <v>23247638.791692592</v>
          </cell>
          <cell r="R87">
            <v>65900822.151759006</v>
          </cell>
          <cell r="AC87">
            <v>85654156.721564189</v>
          </cell>
          <cell r="AM87">
            <v>99161598.992662027</v>
          </cell>
          <cell r="AW87">
            <v>105142629.6365442</v>
          </cell>
          <cell r="BG87">
            <v>207937818.64053136</v>
          </cell>
          <cell r="BQ87">
            <v>210775909.06159991</v>
          </cell>
          <cell r="CA87">
            <v>143482194.31139356</v>
          </cell>
          <cell r="CK87">
            <v>606498625.86990869</v>
          </cell>
          <cell r="CU87">
            <v>431919013.32464439</v>
          </cell>
        </row>
        <row r="88">
          <cell r="H88">
            <v>14384417.541296994</v>
          </cell>
          <cell r="R88">
            <v>53829691.386952378</v>
          </cell>
          <cell r="AC88">
            <v>70819790.708131313</v>
          </cell>
          <cell r="AM88">
            <v>36055576.074322119</v>
          </cell>
          <cell r="AW88">
            <v>94916683.045625523</v>
          </cell>
          <cell r="BG88">
            <v>200162835.80129582</v>
          </cell>
          <cell r="BQ88">
            <v>212830209.47928333</v>
          </cell>
          <cell r="CA88">
            <v>357856326.29891205</v>
          </cell>
          <cell r="CK88">
            <v>326725415.97198254</v>
          </cell>
          <cell r="CU88">
            <v>485898036.19321036</v>
          </cell>
        </row>
        <row r="89">
          <cell r="H89">
            <v>53681978.886326931</v>
          </cell>
          <cell r="R89">
            <v>81340581.726926714</v>
          </cell>
          <cell r="AC89">
            <v>107232556.53326258</v>
          </cell>
          <cell r="AM89">
            <v>76805424.661871433</v>
          </cell>
          <cell r="AW89">
            <v>100233463.52030815</v>
          </cell>
          <cell r="BG89">
            <v>59751896.537337109</v>
          </cell>
          <cell r="BQ89">
            <v>196743456.04220524</v>
          </cell>
          <cell r="CA89">
            <v>326972170.8012557</v>
          </cell>
          <cell r="CK89">
            <v>280102976.08158308</v>
          </cell>
          <cell r="CU89">
            <v>402634070.89285171</v>
          </cell>
        </row>
        <row r="90">
          <cell r="H90">
            <v>71625701.715758607</v>
          </cell>
          <cell r="R90">
            <v>50536880.773173623</v>
          </cell>
          <cell r="AC90">
            <v>25375724.249515288</v>
          </cell>
          <cell r="AM90">
            <v>117847054.31503507</v>
          </cell>
          <cell r="AW90">
            <v>166515116.49148375</v>
          </cell>
          <cell r="BG90">
            <v>193150120.40894544</v>
          </cell>
          <cell r="BQ90">
            <v>214505817.24373749</v>
          </cell>
          <cell r="CA90">
            <v>422551040.09769905</v>
          </cell>
          <cell r="CK90">
            <v>175760604.85966554</v>
          </cell>
          <cell r="CU90">
            <v>660573752.32623637</v>
          </cell>
        </row>
        <row r="91">
          <cell r="H91">
            <v>40133567.569719397</v>
          </cell>
          <cell r="R91">
            <v>39683171.925469175</v>
          </cell>
          <cell r="AC91">
            <v>47819229.339135222</v>
          </cell>
          <cell r="AM91">
            <v>30092150.634006172</v>
          </cell>
          <cell r="AW91">
            <v>195236793.60616791</v>
          </cell>
          <cell r="BG91">
            <v>73223539.708632052</v>
          </cell>
          <cell r="BQ91">
            <v>142285545.02312005</v>
          </cell>
          <cell r="CA91">
            <v>282769848.24865246</v>
          </cell>
          <cell r="CK91">
            <v>227897377.04791224</v>
          </cell>
          <cell r="CU91">
            <v>578624200.19076645</v>
          </cell>
        </row>
        <row r="92">
          <cell r="H92">
            <v>47497511.811508477</v>
          </cell>
          <cell r="R92">
            <v>78708799.195128292</v>
          </cell>
          <cell r="AC92">
            <v>72911295.443466216</v>
          </cell>
          <cell r="AM92">
            <v>105163990.93105714</v>
          </cell>
          <cell r="AW92">
            <v>88744555.859020501</v>
          </cell>
          <cell r="BG92">
            <v>272046654.00516129</v>
          </cell>
          <cell r="BQ92">
            <v>215134407.06255874</v>
          </cell>
          <cell r="CA92">
            <v>219663609.78213435</v>
          </cell>
          <cell r="CK92">
            <v>130046706.53844732</v>
          </cell>
          <cell r="CU92">
            <v>480370452.11224151</v>
          </cell>
        </row>
        <row r="93">
          <cell r="H93">
            <v>58423672.686262183</v>
          </cell>
          <cell r="R93">
            <v>43334795.675154984</v>
          </cell>
          <cell r="AC93">
            <v>122963233.45435581</v>
          </cell>
          <cell r="AM93">
            <v>102962198.66271025</v>
          </cell>
          <cell r="AW93">
            <v>90424270.223239571</v>
          </cell>
          <cell r="BG93">
            <v>259598080.34506679</v>
          </cell>
          <cell r="BQ93">
            <v>361768212.33078587</v>
          </cell>
          <cell r="CA93">
            <v>246342323.40336671</v>
          </cell>
          <cell r="CK93">
            <v>350053574.92714369</v>
          </cell>
          <cell r="CU93">
            <v>341652332.41304195</v>
          </cell>
        </row>
        <row r="94">
          <cell r="H94">
            <v>57988225.74187018</v>
          </cell>
          <cell r="R94">
            <v>28081719.587822855</v>
          </cell>
          <cell r="AC94">
            <v>90111174.475738481</v>
          </cell>
          <cell r="AM94">
            <v>120983908.21369453</v>
          </cell>
          <cell r="AW94">
            <v>93974536.37800245</v>
          </cell>
          <cell r="BG94">
            <v>172662882.6635856</v>
          </cell>
          <cell r="BQ94">
            <v>226901986.763933</v>
          </cell>
          <cell r="CA94">
            <v>347866128.84134686</v>
          </cell>
          <cell r="CK94">
            <v>578777418.01461625</v>
          </cell>
          <cell r="CU94">
            <v>516985035.60842723</v>
          </cell>
        </row>
        <row r="95">
          <cell r="H95">
            <v>11403241.793576356</v>
          </cell>
          <cell r="R95">
            <v>91000493.480974108</v>
          </cell>
          <cell r="AC95">
            <v>91663596.643260241</v>
          </cell>
          <cell r="AM95">
            <v>67297848.737827554</v>
          </cell>
          <cell r="AW95">
            <v>153916515.19326851</v>
          </cell>
          <cell r="BG95">
            <v>127976662.83752926</v>
          </cell>
          <cell r="BQ95">
            <v>221733742.8080667</v>
          </cell>
          <cell r="CA95">
            <v>45036655.729352787</v>
          </cell>
          <cell r="CK95">
            <v>539799268.98864293</v>
          </cell>
          <cell r="CU95">
            <v>410357846.47471452</v>
          </cell>
        </row>
        <row r="96">
          <cell r="H96">
            <v>11039173.606626922</v>
          </cell>
          <cell r="R96">
            <v>77144854.26896973</v>
          </cell>
          <cell r="AC96">
            <v>9811613.670403894</v>
          </cell>
          <cell r="AM96">
            <v>53189154.550840393</v>
          </cell>
          <cell r="AW96">
            <v>132097618.5774769</v>
          </cell>
          <cell r="BG96">
            <v>206573209.91928726</v>
          </cell>
          <cell r="BQ96">
            <v>274582080.44026804</v>
          </cell>
          <cell r="CA96">
            <v>418860867.78478765</v>
          </cell>
          <cell r="CK96">
            <v>91466984.426693827</v>
          </cell>
          <cell r="CU96">
            <v>542783664.62115192</v>
          </cell>
        </row>
        <row r="97">
          <cell r="H97">
            <v>52824513.944114506</v>
          </cell>
          <cell r="R97">
            <v>53466526.944039986</v>
          </cell>
          <cell r="AC97">
            <v>57480831.331496522</v>
          </cell>
          <cell r="AM97">
            <v>137323949.3340323</v>
          </cell>
          <cell r="AW97">
            <v>138780314.43395185</v>
          </cell>
          <cell r="BG97">
            <v>228106892.5003309</v>
          </cell>
          <cell r="BQ97">
            <v>325707116.74686348</v>
          </cell>
          <cell r="CA97">
            <v>257494238.78001943</v>
          </cell>
          <cell r="CK97">
            <v>519222776.43693626</v>
          </cell>
          <cell r="CU97">
            <v>114213497.23742847</v>
          </cell>
        </row>
        <row r="98">
          <cell r="H98">
            <v>14001727.419942217</v>
          </cell>
          <cell r="R98">
            <v>48666038.653678976</v>
          </cell>
          <cell r="AC98">
            <v>20844107.249990847</v>
          </cell>
          <cell r="AM98">
            <v>126653642.6196795</v>
          </cell>
          <cell r="AW98">
            <v>15423847.693396419</v>
          </cell>
          <cell r="BG98">
            <v>123605504.18929082</v>
          </cell>
          <cell r="BQ98">
            <v>127041542.69219717</v>
          </cell>
          <cell r="CA98">
            <v>297733236.18324178</v>
          </cell>
          <cell r="CK98">
            <v>103302804.00340423</v>
          </cell>
          <cell r="CU98">
            <v>273755301.33084863</v>
          </cell>
        </row>
        <row r="99">
          <cell r="H99">
            <v>68470743.27127628</v>
          </cell>
          <cell r="R99">
            <v>35947950.632522449</v>
          </cell>
          <cell r="AC99">
            <v>89019130.957105473</v>
          </cell>
          <cell r="AM99">
            <v>115062579.02491008</v>
          </cell>
          <cell r="AW99">
            <v>118467185.15732776</v>
          </cell>
          <cell r="BG99">
            <v>124795001.74898414</v>
          </cell>
          <cell r="BQ99">
            <v>153992625.8350004</v>
          </cell>
          <cell r="CA99">
            <v>289035239.37023437</v>
          </cell>
          <cell r="CK99">
            <v>65486808.151576117</v>
          </cell>
          <cell r="CU99">
            <v>807644320.57430136</v>
          </cell>
        </row>
        <row r="100">
          <cell r="H100">
            <v>46989729.445469998</v>
          </cell>
          <cell r="R100">
            <v>56841582.235982813</v>
          </cell>
          <cell r="AC100">
            <v>49956419.391461395</v>
          </cell>
          <cell r="AM100">
            <v>58825561.601379648</v>
          </cell>
          <cell r="AW100">
            <v>13014370.91220421</v>
          </cell>
          <cell r="BG100">
            <v>115114201.87149814</v>
          </cell>
          <cell r="BQ100">
            <v>138972745.07060909</v>
          </cell>
          <cell r="CA100">
            <v>306808502.26314771</v>
          </cell>
          <cell r="CK100">
            <v>221835314.98750955</v>
          </cell>
          <cell r="CU100">
            <v>463847423.25187659</v>
          </cell>
        </row>
        <row r="101">
          <cell r="H101">
            <v>46396564.575598568</v>
          </cell>
          <cell r="R101">
            <v>62906293.919803351</v>
          </cell>
          <cell r="AC101">
            <v>61192982.04038164</v>
          </cell>
          <cell r="AM101">
            <v>192367591.53518236</v>
          </cell>
          <cell r="AW101">
            <v>70470403.479066521</v>
          </cell>
          <cell r="BG101">
            <v>91563388.655294746</v>
          </cell>
          <cell r="BQ101">
            <v>130430653.1935941</v>
          </cell>
          <cell r="CA101">
            <v>459261356.65004385</v>
          </cell>
          <cell r="CK101">
            <v>264177393.33719093</v>
          </cell>
          <cell r="CU101">
            <v>462978794.92102224</v>
          </cell>
        </row>
        <row r="102">
          <cell r="H102">
            <v>76691403.445156083</v>
          </cell>
          <cell r="R102">
            <v>27803428.357807808</v>
          </cell>
          <cell r="AC102">
            <v>87439980.43351689</v>
          </cell>
          <cell r="AM102">
            <v>155124235.19852757</v>
          </cell>
          <cell r="AW102">
            <v>123592880.34300947</v>
          </cell>
          <cell r="BG102">
            <v>71021564.102178186</v>
          </cell>
          <cell r="BQ102">
            <v>111830916.35768616</v>
          </cell>
          <cell r="CA102">
            <v>135137594.75382042</v>
          </cell>
          <cell r="CK102">
            <v>377463828.74294496</v>
          </cell>
          <cell r="CU102">
            <v>459167397.45723629</v>
          </cell>
        </row>
        <row r="103">
          <cell r="H103">
            <v>42992505.251580842</v>
          </cell>
          <cell r="R103">
            <v>58319409.984239981</v>
          </cell>
          <cell r="AC103">
            <v>76917364.343439847</v>
          </cell>
          <cell r="AM103">
            <v>99973372.011236444</v>
          </cell>
          <cell r="AW103">
            <v>129105178.45048361</v>
          </cell>
          <cell r="BG103">
            <v>166517579.16615516</v>
          </cell>
          <cell r="BQ103">
            <v>215215449.3567121</v>
          </cell>
          <cell r="CA103">
            <v>279294078.10359406</v>
          </cell>
          <cell r="CK103">
            <v>364334859.49236846</v>
          </cell>
          <cell r="CU103">
            <v>477944572.75617707</v>
          </cell>
        </row>
      </sheetData>
      <sheetData sheetId="4">
        <row r="4">
          <cell r="H4">
            <v>36667040.923566356</v>
          </cell>
          <cell r="R4">
            <v>60388800.409446478</v>
          </cell>
          <cell r="AC4">
            <v>96402527.597890794</v>
          </cell>
          <cell r="AM4">
            <v>131513736.59949404</v>
          </cell>
          <cell r="AW4">
            <v>167202606.62150896</v>
          </cell>
          <cell r="BG4">
            <v>155913074.38301492</v>
          </cell>
          <cell r="BQ4">
            <v>383389758.42776728</v>
          </cell>
          <cell r="CA4">
            <v>212810281.39392126</v>
          </cell>
          <cell r="CK4">
            <v>681525689.5803808</v>
          </cell>
          <cell r="CU4">
            <v>290837348.80929047</v>
          </cell>
        </row>
        <row r="5">
          <cell r="H5">
            <v>11131825.606551575</v>
          </cell>
          <cell r="R5">
            <v>51385792.10885381</v>
          </cell>
          <cell r="AC5">
            <v>81914899.444758758</v>
          </cell>
          <cell r="AM5">
            <v>69007368.446983457</v>
          </cell>
          <cell r="AW5">
            <v>205545299.3021149</v>
          </cell>
          <cell r="BG5">
            <v>114295266.04714239</v>
          </cell>
          <cell r="BQ5">
            <v>319054464.34093106</v>
          </cell>
          <cell r="CA5">
            <v>264556804.80861074</v>
          </cell>
          <cell r="CK5">
            <v>283846257.61676317</v>
          </cell>
          <cell r="CU5">
            <v>589524562.24913263</v>
          </cell>
        </row>
        <row r="6">
          <cell r="H6">
            <v>11320430.063678656</v>
          </cell>
          <cell r="R6">
            <v>15515840.965565147</v>
          </cell>
          <cell r="AC6">
            <v>67800193.203584254</v>
          </cell>
          <cell r="AM6">
            <v>109562168.32379794</v>
          </cell>
          <cell r="AW6">
            <v>202626103.91239092</v>
          </cell>
          <cell r="BG6">
            <v>106075247.57228747</v>
          </cell>
          <cell r="BQ6">
            <v>180338380.95109189</v>
          </cell>
          <cell r="CA6">
            <v>84813339.10409078</v>
          </cell>
          <cell r="CK6">
            <v>375368118.46648443</v>
          </cell>
          <cell r="CU6">
            <v>202682550.84803626</v>
          </cell>
        </row>
        <row r="7">
          <cell r="H7">
            <v>29781954.855072565</v>
          </cell>
          <cell r="R7">
            <v>34057406.591443785</v>
          </cell>
          <cell r="AC7">
            <v>68453890.540654242</v>
          </cell>
          <cell r="AM7">
            <v>72655317.48495321</v>
          </cell>
          <cell r="AW7">
            <v>195705127.53471583</v>
          </cell>
          <cell r="BG7">
            <v>259628861.49425927</v>
          </cell>
          <cell r="BQ7">
            <v>96390854.286997616</v>
          </cell>
          <cell r="CA7">
            <v>259460483.85671714</v>
          </cell>
          <cell r="CK7">
            <v>286293033.27838993</v>
          </cell>
          <cell r="CU7">
            <v>532279138.75534505</v>
          </cell>
        </row>
        <row r="8">
          <cell r="H8">
            <v>30746833.678524129</v>
          </cell>
          <cell r="R8">
            <v>97447750.914321542</v>
          </cell>
          <cell r="AC8">
            <v>105688482.71721599</v>
          </cell>
          <cell r="AM8">
            <v>26738063.568436068</v>
          </cell>
          <cell r="AW8">
            <v>185999472.65062299</v>
          </cell>
          <cell r="BG8">
            <v>265300706.06056961</v>
          </cell>
          <cell r="BQ8">
            <v>207629518.12485528</v>
          </cell>
          <cell r="CA8">
            <v>421923835.26027972</v>
          </cell>
          <cell r="CK8">
            <v>161656243.76943186</v>
          </cell>
          <cell r="CU8">
            <v>532093700.84635168</v>
          </cell>
        </row>
        <row r="9">
          <cell r="H9">
            <v>32615699.039845124</v>
          </cell>
          <cell r="R9">
            <v>35145442.046486363</v>
          </cell>
          <cell r="AC9">
            <v>84692182.03364031</v>
          </cell>
          <cell r="AM9">
            <v>161641585.93052149</v>
          </cell>
          <cell r="AW9">
            <v>107031187.67134874</v>
          </cell>
          <cell r="BG9">
            <v>73126012.329449475</v>
          </cell>
          <cell r="BQ9">
            <v>188393564.41489387</v>
          </cell>
          <cell r="CA9">
            <v>243349908.10791403</v>
          </cell>
          <cell r="CK9">
            <v>309182612.81616759</v>
          </cell>
          <cell r="CU9">
            <v>251162835.04977679</v>
          </cell>
        </row>
        <row r="10">
          <cell r="H10">
            <v>70808181.283421665</v>
          </cell>
          <cell r="R10">
            <v>40515280.634009659</v>
          </cell>
          <cell r="AC10">
            <v>46239940.948393583</v>
          </cell>
          <cell r="AM10">
            <v>89135769.746329218</v>
          </cell>
          <cell r="AW10">
            <v>101519350.29308531</v>
          </cell>
          <cell r="BG10">
            <v>97870809.026566803</v>
          </cell>
          <cell r="BQ10">
            <v>216766140.38283733</v>
          </cell>
          <cell r="CA10">
            <v>364062954.01809609</v>
          </cell>
          <cell r="CK10">
            <v>581731371.29926682</v>
          </cell>
          <cell r="CU10">
            <v>496143348.51259977</v>
          </cell>
        </row>
        <row r="11">
          <cell r="H11">
            <v>40197677.007739514</v>
          </cell>
          <cell r="R11">
            <v>107855559.5844975</v>
          </cell>
          <cell r="AC11">
            <v>76108267.550203189</v>
          </cell>
          <cell r="AM11">
            <v>103199805.62825534</v>
          </cell>
          <cell r="AW11">
            <v>15704697.568420429</v>
          </cell>
          <cell r="BG11">
            <v>295096774.16391879</v>
          </cell>
          <cell r="BQ11">
            <v>309173287.31260991</v>
          </cell>
          <cell r="CA11">
            <v>428063236.81654394</v>
          </cell>
          <cell r="CK11">
            <v>364500265.10043955</v>
          </cell>
          <cell r="CU11">
            <v>357910306.98041707</v>
          </cell>
        </row>
        <row r="12">
          <cell r="H12">
            <v>9272846.1682631485</v>
          </cell>
          <cell r="R12">
            <v>9891267.0324280672</v>
          </cell>
          <cell r="AC12">
            <v>74905149.319156587</v>
          </cell>
          <cell r="AM12">
            <v>150912209.09175801</v>
          </cell>
          <cell r="AW12">
            <v>141906979.04900402</v>
          </cell>
          <cell r="BG12">
            <v>60862241.125868931</v>
          </cell>
          <cell r="BQ12">
            <v>232283628.80276495</v>
          </cell>
          <cell r="CA12">
            <v>401686781.61750758</v>
          </cell>
          <cell r="CK12">
            <v>313560352.73485804</v>
          </cell>
          <cell r="CU12">
            <v>374087122.79117662</v>
          </cell>
        </row>
        <row r="13">
          <cell r="H13">
            <v>43703303.431407742</v>
          </cell>
          <cell r="R13">
            <v>72947377.232580602</v>
          </cell>
          <cell r="AC13">
            <v>29238300.352769859</v>
          </cell>
          <cell r="AM13">
            <v>122570465.28003369</v>
          </cell>
          <cell r="AW13">
            <v>218083855.35221037</v>
          </cell>
          <cell r="BG13">
            <v>164429716.6852659</v>
          </cell>
          <cell r="BQ13">
            <v>309658261.47145373</v>
          </cell>
          <cell r="CA13">
            <v>252655690.23285067</v>
          </cell>
          <cell r="CK13">
            <v>259745011.71399271</v>
          </cell>
          <cell r="CU13">
            <v>382264769.43405652</v>
          </cell>
        </row>
        <row r="14">
          <cell r="H14">
            <v>48381764.297721893</v>
          </cell>
          <cell r="R14">
            <v>21425249.890564188</v>
          </cell>
          <cell r="AC14">
            <v>6767419.9453352969</v>
          </cell>
          <cell r="AM14">
            <v>97304531.706183046</v>
          </cell>
          <cell r="AW14">
            <v>160478996.55390447</v>
          </cell>
          <cell r="BG14">
            <v>274493915.39062071</v>
          </cell>
          <cell r="BQ14">
            <v>180121329.61819163</v>
          </cell>
          <cell r="CA14">
            <v>242241047.53179127</v>
          </cell>
          <cell r="CK14">
            <v>453614004.58128536</v>
          </cell>
          <cell r="CU14">
            <v>156420718.36639738</v>
          </cell>
        </row>
        <row r="15">
          <cell r="H15">
            <v>53986493.672130883</v>
          </cell>
          <cell r="R15">
            <v>49854843.058806695</v>
          </cell>
          <cell r="AC15">
            <v>123238321.54087672</v>
          </cell>
          <cell r="AM15">
            <v>52665527.301599354</v>
          </cell>
          <cell r="AW15">
            <v>75710462.844302088</v>
          </cell>
          <cell r="BG15">
            <v>164516104.03095308</v>
          </cell>
          <cell r="BQ15">
            <v>138712388.684928</v>
          </cell>
          <cell r="CA15">
            <v>344229396.66237468</v>
          </cell>
          <cell r="CK15">
            <v>321561419.19960117</v>
          </cell>
          <cell r="CU15">
            <v>155363275.45707238</v>
          </cell>
        </row>
        <row r="16">
          <cell r="H16">
            <v>26858623.413723543</v>
          </cell>
          <cell r="R16">
            <v>77351590.189146131</v>
          </cell>
          <cell r="AC16">
            <v>121153126.77041489</v>
          </cell>
          <cell r="AM16">
            <v>68178760.59546715</v>
          </cell>
          <cell r="AW16">
            <v>109601625.88039604</v>
          </cell>
          <cell r="BG16">
            <v>182401632.73363477</v>
          </cell>
          <cell r="BQ16">
            <v>307004458.69187027</v>
          </cell>
          <cell r="CA16">
            <v>369335076.3768909</v>
          </cell>
          <cell r="CK16">
            <v>209465140.49464568</v>
          </cell>
          <cell r="CU16">
            <v>662001207.32249475</v>
          </cell>
        </row>
        <row r="17">
          <cell r="H17">
            <v>9361873.1250691861</v>
          </cell>
          <cell r="R17">
            <v>18041489.778311852</v>
          </cell>
          <cell r="AC17">
            <v>70619279.987838835</v>
          </cell>
          <cell r="AM17">
            <v>32073488.386926159</v>
          </cell>
          <cell r="AW17">
            <v>139733203.29871389</v>
          </cell>
          <cell r="BG17">
            <v>293272219.11981893</v>
          </cell>
          <cell r="BQ17">
            <v>277519670.37205064</v>
          </cell>
          <cell r="CA17">
            <v>368136032.0332644</v>
          </cell>
          <cell r="CK17">
            <v>174721954.62958992</v>
          </cell>
          <cell r="CU17">
            <v>177527100.32936206</v>
          </cell>
        </row>
        <row r="18">
          <cell r="H18">
            <v>39990908.862614036</v>
          </cell>
          <cell r="R18">
            <v>24120729.869160071</v>
          </cell>
          <cell r="AC18">
            <v>98199194.788477704</v>
          </cell>
          <cell r="AM18">
            <v>83845109.583351493</v>
          </cell>
          <cell r="AW18">
            <v>235718535.08961004</v>
          </cell>
          <cell r="BG18">
            <v>164556836.924891</v>
          </cell>
          <cell r="BQ18">
            <v>327938120.57525718</v>
          </cell>
          <cell r="CA18">
            <v>229593885.49551246</v>
          </cell>
          <cell r="CK18">
            <v>636477244.28418636</v>
          </cell>
          <cell r="CU18">
            <v>574900894.960361</v>
          </cell>
        </row>
        <row r="19">
          <cell r="H19">
            <v>48693314.908932172</v>
          </cell>
          <cell r="R19">
            <v>66110644.389389053</v>
          </cell>
          <cell r="AC19">
            <v>70830720.203603208</v>
          </cell>
          <cell r="AM19">
            <v>75261009.216226473</v>
          </cell>
          <cell r="AW19">
            <v>83391794.345331907</v>
          </cell>
          <cell r="BG19">
            <v>152819659.74267575</v>
          </cell>
          <cell r="BQ19">
            <v>212535060.44012588</v>
          </cell>
          <cell r="CA19">
            <v>281755598.13677227</v>
          </cell>
          <cell r="CK19">
            <v>641959410.52792096</v>
          </cell>
          <cell r="CU19">
            <v>485463574.37113261</v>
          </cell>
        </row>
        <row r="20">
          <cell r="H20">
            <v>49616872.754433714</v>
          </cell>
          <cell r="R20">
            <v>76293285.208791092</v>
          </cell>
          <cell r="AC20">
            <v>89213588.439297169</v>
          </cell>
          <cell r="AM20">
            <v>51230262.346145123</v>
          </cell>
          <cell r="AW20">
            <v>171742897.98662502</v>
          </cell>
          <cell r="BG20">
            <v>278934323.26550549</v>
          </cell>
          <cell r="BQ20">
            <v>197289519.32636666</v>
          </cell>
          <cell r="CA20">
            <v>104911041.04100689</v>
          </cell>
          <cell r="CK20">
            <v>381154722.51113153</v>
          </cell>
          <cell r="CU20">
            <v>56404303.09026818</v>
          </cell>
        </row>
        <row r="21">
          <cell r="H21">
            <v>38904112.502866432</v>
          </cell>
          <cell r="R21">
            <v>55788992.156470545</v>
          </cell>
          <cell r="AC21">
            <v>61114754.657624289</v>
          </cell>
          <cell r="AM21">
            <v>89241481.593570456</v>
          </cell>
          <cell r="AW21">
            <v>134709843.68551454</v>
          </cell>
          <cell r="BG21">
            <v>166896001.87740108</v>
          </cell>
          <cell r="BQ21">
            <v>93134006.364842251</v>
          </cell>
          <cell r="CA21">
            <v>410253683.15765846</v>
          </cell>
          <cell r="CK21">
            <v>233785443.48367599</v>
          </cell>
          <cell r="CU21">
            <v>495785331.22256243</v>
          </cell>
        </row>
        <row r="22">
          <cell r="H22">
            <v>29907477.603896528</v>
          </cell>
          <cell r="R22">
            <v>77450867.665320948</v>
          </cell>
          <cell r="AC22">
            <v>63735946.243970409</v>
          </cell>
          <cell r="AM22">
            <v>109109722.47817709</v>
          </cell>
          <cell r="AW22">
            <v>96903107.872563347</v>
          </cell>
          <cell r="BG22">
            <v>311770265.85856676</v>
          </cell>
          <cell r="BQ22">
            <v>165746929.23460051</v>
          </cell>
          <cell r="CA22">
            <v>43471195.02229742</v>
          </cell>
          <cell r="CK22">
            <v>317341095.55912334</v>
          </cell>
          <cell r="CU22">
            <v>246696141.48055327</v>
          </cell>
        </row>
        <row r="23">
          <cell r="H23">
            <v>19855618.247730412</v>
          </cell>
          <cell r="R23">
            <v>51388373.070212767</v>
          </cell>
          <cell r="AC23">
            <v>38125904.523197249</v>
          </cell>
          <cell r="AM23">
            <v>46640853.580705345</v>
          </cell>
          <cell r="AW23">
            <v>205629222.10153621</v>
          </cell>
          <cell r="BG23">
            <v>203941406.49067867</v>
          </cell>
          <cell r="BQ23">
            <v>248102650.24918139</v>
          </cell>
          <cell r="CA23">
            <v>163898364.67902642</v>
          </cell>
          <cell r="CK23">
            <v>368712776.12058771</v>
          </cell>
          <cell r="CU23">
            <v>808627124.84530401</v>
          </cell>
        </row>
        <row r="24">
          <cell r="H24">
            <v>41481713.728242427</v>
          </cell>
          <cell r="R24">
            <v>88741562.255831033</v>
          </cell>
          <cell r="AC24">
            <v>38562759.767491043</v>
          </cell>
          <cell r="AM24">
            <v>104742725.318048</v>
          </cell>
          <cell r="AW24">
            <v>197530341.37921768</v>
          </cell>
          <cell r="BG24">
            <v>143154589.82718611</v>
          </cell>
          <cell r="BQ24">
            <v>276494616.58872771</v>
          </cell>
          <cell r="CA24">
            <v>466794362.44448113</v>
          </cell>
          <cell r="CK24">
            <v>247150643.45719302</v>
          </cell>
          <cell r="CU24">
            <v>390239286.42146808</v>
          </cell>
        </row>
        <row r="25">
          <cell r="H25">
            <v>7238172.866431538</v>
          </cell>
          <cell r="R25">
            <v>68884127.649772301</v>
          </cell>
          <cell r="AC25">
            <v>14397320.157931855</v>
          </cell>
          <cell r="AM25">
            <v>135219003.9199999</v>
          </cell>
          <cell r="AW25">
            <v>97182809.357627407</v>
          </cell>
          <cell r="BG25">
            <v>172994223.78239894</v>
          </cell>
          <cell r="BQ25">
            <v>358382175.84915972</v>
          </cell>
          <cell r="CA25">
            <v>249643709.99651417</v>
          </cell>
          <cell r="CK25">
            <v>497608075.1497224</v>
          </cell>
          <cell r="CU25">
            <v>538760625.41345954</v>
          </cell>
        </row>
        <row r="26">
          <cell r="H26">
            <v>30280182.686338216</v>
          </cell>
          <cell r="R26">
            <v>71423087.593707353</v>
          </cell>
          <cell r="AC26">
            <v>95832275.017529577</v>
          </cell>
          <cell r="AM26">
            <v>100173435.15182796</v>
          </cell>
          <cell r="AW26">
            <v>137119574.786286</v>
          </cell>
          <cell r="BG26">
            <v>56193125.892123453</v>
          </cell>
          <cell r="BQ26">
            <v>149066295.42596748</v>
          </cell>
          <cell r="CA26">
            <v>316116866.24132746</v>
          </cell>
          <cell r="CK26">
            <v>55965504.651550896</v>
          </cell>
          <cell r="CU26">
            <v>608094128.27861655</v>
          </cell>
        </row>
        <row r="27">
          <cell r="H27">
            <v>28946273.022244897</v>
          </cell>
          <cell r="R27">
            <v>29296998.521127854</v>
          </cell>
          <cell r="AC27">
            <v>54183354.975304514</v>
          </cell>
          <cell r="AM27">
            <v>173104366.24573618</v>
          </cell>
          <cell r="AW27">
            <v>133789929.15193072</v>
          </cell>
          <cell r="BG27">
            <v>172319768.07670122</v>
          </cell>
          <cell r="BQ27">
            <v>94053633.027913868</v>
          </cell>
          <cell r="CA27">
            <v>183127426.89655679</v>
          </cell>
          <cell r="CK27">
            <v>533034877.29716867</v>
          </cell>
          <cell r="CU27">
            <v>514761370.70917517</v>
          </cell>
        </row>
        <row r="28">
          <cell r="H28">
            <v>54662773.269288108</v>
          </cell>
          <cell r="R28">
            <v>62336910.85183841</v>
          </cell>
          <cell r="AC28">
            <v>87791350.860682204</v>
          </cell>
          <cell r="AM28">
            <v>123467428.22789973</v>
          </cell>
          <cell r="AW28">
            <v>200458643.448448</v>
          </cell>
          <cell r="BG28">
            <v>126197376.65341371</v>
          </cell>
          <cell r="BQ28">
            <v>414367275.97897458</v>
          </cell>
          <cell r="CA28">
            <v>179898681.52969921</v>
          </cell>
          <cell r="CK28">
            <v>332553258.89044452</v>
          </cell>
          <cell r="CU28">
            <v>558303124.64653492</v>
          </cell>
        </row>
        <row r="29">
          <cell r="H29">
            <v>66132224.260302767</v>
          </cell>
          <cell r="R29">
            <v>69312450.656774372</v>
          </cell>
          <cell r="AC29">
            <v>60479955.854575053</v>
          </cell>
          <cell r="AM29">
            <v>49424002.80523935</v>
          </cell>
          <cell r="AW29">
            <v>175974412.35154223</v>
          </cell>
          <cell r="BG29">
            <v>182009664.07740119</v>
          </cell>
          <cell r="BQ29">
            <v>183125712.31880867</v>
          </cell>
          <cell r="CA29">
            <v>282550484.81499839</v>
          </cell>
          <cell r="CK29">
            <v>569157400.17986917</v>
          </cell>
          <cell r="CU29">
            <v>508091458.20589089</v>
          </cell>
        </row>
        <row r="30">
          <cell r="H30">
            <v>33074887.425839871</v>
          </cell>
          <cell r="R30">
            <v>36860956.146692008</v>
          </cell>
          <cell r="AC30">
            <v>25929106.618407819</v>
          </cell>
          <cell r="AM30">
            <v>67588985.321814716</v>
          </cell>
          <cell r="AW30">
            <v>228187089.51888612</v>
          </cell>
          <cell r="BG30">
            <v>209625709.00336379</v>
          </cell>
          <cell r="BQ30">
            <v>310708832.34927636</v>
          </cell>
          <cell r="CA30">
            <v>215531637.219796</v>
          </cell>
          <cell r="CK30">
            <v>273671248.03821862</v>
          </cell>
          <cell r="CU30">
            <v>594656087.09843206</v>
          </cell>
        </row>
        <row r="31">
          <cell r="H31">
            <v>54771843.560312405</v>
          </cell>
          <cell r="R31">
            <v>54815309.959830567</v>
          </cell>
          <cell r="AC31">
            <v>24953243.635118827</v>
          </cell>
          <cell r="AM31">
            <v>121017004.11722323</v>
          </cell>
          <cell r="AW31">
            <v>171977875.49406606</v>
          </cell>
          <cell r="BG31">
            <v>131538375.09882963</v>
          </cell>
          <cell r="BQ31">
            <v>235708053.90091074</v>
          </cell>
          <cell r="CA31">
            <v>254138708.02790037</v>
          </cell>
          <cell r="CK31">
            <v>530044701.11408728</v>
          </cell>
          <cell r="CU31">
            <v>545255877.33176541</v>
          </cell>
        </row>
        <row r="32">
          <cell r="H32">
            <v>38294033.962111793</v>
          </cell>
          <cell r="R32">
            <v>21894704.083378144</v>
          </cell>
          <cell r="AC32">
            <v>84360422.325381428</v>
          </cell>
          <cell r="AM32">
            <v>43593965.666460887</v>
          </cell>
          <cell r="AW32">
            <v>153515769.53805274</v>
          </cell>
          <cell r="BG32">
            <v>113944248.18805221</v>
          </cell>
          <cell r="BQ32">
            <v>233026551.04237825</v>
          </cell>
          <cell r="CA32">
            <v>115866263.3750138</v>
          </cell>
          <cell r="CK32">
            <v>490828285.49000084</v>
          </cell>
          <cell r="CU32">
            <v>272868901.84729135</v>
          </cell>
        </row>
        <row r="33">
          <cell r="H33">
            <v>29992557.896537818</v>
          </cell>
          <cell r="R33">
            <v>73205792.318277925</v>
          </cell>
          <cell r="AC33">
            <v>54239419.92876856</v>
          </cell>
          <cell r="AM33">
            <v>135177981.89933079</v>
          </cell>
          <cell r="AW33">
            <v>100038625.04617794</v>
          </cell>
          <cell r="BG33">
            <v>172675112.85946649</v>
          </cell>
          <cell r="BQ33">
            <v>199956643.25008303</v>
          </cell>
          <cell r="CA33">
            <v>440192101.51185364</v>
          </cell>
          <cell r="CK33">
            <v>75840700.708209157</v>
          </cell>
          <cell r="CU33">
            <v>237627106.96221295</v>
          </cell>
        </row>
        <row r="34">
          <cell r="H34">
            <v>39717511.522783197</v>
          </cell>
          <cell r="R34">
            <v>55702770.577665791</v>
          </cell>
          <cell r="AC34">
            <v>124952531.24040399</v>
          </cell>
          <cell r="AM34">
            <v>102866546.44736835</v>
          </cell>
          <cell r="AW34">
            <v>148563897.32699126</v>
          </cell>
          <cell r="BG34">
            <v>252893547.70423979</v>
          </cell>
          <cell r="BQ34">
            <v>283603940.09647626</v>
          </cell>
          <cell r="CA34">
            <v>122060883.06388995</v>
          </cell>
          <cell r="CK34">
            <v>406714929.79970205</v>
          </cell>
          <cell r="CU34">
            <v>510784688.77410156</v>
          </cell>
        </row>
        <row r="35">
          <cell r="H35">
            <v>48392500.297719896</v>
          </cell>
          <cell r="R35">
            <v>102125375.92404866</v>
          </cell>
          <cell r="AC35">
            <v>70386092.026188582</v>
          </cell>
          <cell r="AM35">
            <v>99711462.169655204</v>
          </cell>
          <cell r="AW35">
            <v>221930793.385306</v>
          </cell>
          <cell r="BG35">
            <v>234668707.20721492</v>
          </cell>
          <cell r="BQ35">
            <v>117873210.06435788</v>
          </cell>
          <cell r="CA35">
            <v>141000420.44707483</v>
          </cell>
          <cell r="CK35">
            <v>309974201.50656199</v>
          </cell>
          <cell r="CU35">
            <v>715848054.52711415</v>
          </cell>
        </row>
        <row r="36">
          <cell r="H36">
            <v>35315600.300199606</v>
          </cell>
          <cell r="R36">
            <v>70527968.281610161</v>
          </cell>
          <cell r="AC36">
            <v>97085410.281221256</v>
          </cell>
          <cell r="AM36">
            <v>77486945.657553405</v>
          </cell>
          <cell r="AW36">
            <v>146819900.79704082</v>
          </cell>
          <cell r="BG36">
            <v>202403922.69682646</v>
          </cell>
          <cell r="BQ36">
            <v>221202819.219295</v>
          </cell>
          <cell r="CA36">
            <v>331211150.8587364</v>
          </cell>
          <cell r="CK36">
            <v>373798645.3616026</v>
          </cell>
          <cell r="CU36">
            <v>369145541.0484497</v>
          </cell>
        </row>
        <row r="37">
          <cell r="H37">
            <v>21374850.480003804</v>
          </cell>
          <cell r="R37">
            <v>62471182.084408015</v>
          </cell>
          <cell r="AC37">
            <v>103545398.07280459</v>
          </cell>
          <cell r="AM37">
            <v>71917835.799498826</v>
          </cell>
          <cell r="AW37">
            <v>104324041.19744875</v>
          </cell>
          <cell r="BG37">
            <v>123965814.81187287</v>
          </cell>
          <cell r="BQ37">
            <v>214133670.4255096</v>
          </cell>
          <cell r="CA37">
            <v>419384681.74704599</v>
          </cell>
          <cell r="CK37">
            <v>417612116.83626008</v>
          </cell>
          <cell r="CU37">
            <v>604281231.78069997</v>
          </cell>
        </row>
        <row r="38">
          <cell r="H38">
            <v>29934223.094277028</v>
          </cell>
          <cell r="R38">
            <v>63995579.276713014</v>
          </cell>
          <cell r="AC38">
            <v>63624713.03858719</v>
          </cell>
          <cell r="AM38">
            <v>83754741.1043026</v>
          </cell>
          <cell r="AW38">
            <v>138378882.96811238</v>
          </cell>
          <cell r="BG38">
            <v>143814113.16943854</v>
          </cell>
          <cell r="BQ38">
            <v>273252976.89235473</v>
          </cell>
          <cell r="CA38">
            <v>35851471.923660591</v>
          </cell>
          <cell r="CK38">
            <v>369369193.96804744</v>
          </cell>
          <cell r="CU38">
            <v>69140528.596342087</v>
          </cell>
        </row>
        <row r="39">
          <cell r="H39">
            <v>22189678.3518098</v>
          </cell>
          <cell r="R39">
            <v>66283436.879000008</v>
          </cell>
          <cell r="AC39">
            <v>100404936.53845893</v>
          </cell>
          <cell r="AM39">
            <v>107113094.71461543</v>
          </cell>
          <cell r="AW39">
            <v>173462463.99348193</v>
          </cell>
          <cell r="BG39">
            <v>282844598.23383021</v>
          </cell>
          <cell r="BQ39">
            <v>223873006.2313332</v>
          </cell>
          <cell r="CA39">
            <v>32223792.622977175</v>
          </cell>
          <cell r="CK39">
            <v>648740170.25174499</v>
          </cell>
          <cell r="CU39">
            <v>495860508.88004392</v>
          </cell>
        </row>
        <row r="40">
          <cell r="H40">
            <v>70799872.452409863</v>
          </cell>
          <cell r="R40">
            <v>65804298.226652279</v>
          </cell>
          <cell r="AC40">
            <v>93928677.699593365</v>
          </cell>
          <cell r="AM40">
            <v>75704085.527291268</v>
          </cell>
          <cell r="AW40">
            <v>130017720.02987018</v>
          </cell>
          <cell r="BG40">
            <v>115823744.39824393</v>
          </cell>
          <cell r="BQ40">
            <v>34559191.616861925</v>
          </cell>
          <cell r="CA40">
            <v>163258610.94154719</v>
          </cell>
          <cell r="CK40">
            <v>98314451.256388992</v>
          </cell>
          <cell r="CU40">
            <v>744016178.33094716</v>
          </cell>
        </row>
        <row r="41">
          <cell r="H41">
            <v>42308035.751543522</v>
          </cell>
          <cell r="R41">
            <v>66703387.049219325</v>
          </cell>
          <cell r="AC41">
            <v>100219834.23523296</v>
          </cell>
          <cell r="AM41">
            <v>114852347.8300505</v>
          </cell>
          <cell r="AW41">
            <v>115940890.69201723</v>
          </cell>
          <cell r="BG41">
            <v>253783012.07149982</v>
          </cell>
          <cell r="BQ41">
            <v>199742859.43791637</v>
          </cell>
          <cell r="CA41">
            <v>289662095.91997486</v>
          </cell>
          <cell r="CK41">
            <v>139169841.90051666</v>
          </cell>
          <cell r="CU41">
            <v>406257395.95027113</v>
          </cell>
        </row>
        <row r="42">
          <cell r="H42">
            <v>33585621.2263055</v>
          </cell>
          <cell r="R42">
            <v>28541977.357753821</v>
          </cell>
          <cell r="AC42">
            <v>83627073.494447559</v>
          </cell>
          <cell r="AM42">
            <v>96723717.558343574</v>
          </cell>
          <cell r="AW42">
            <v>50080949.347268648</v>
          </cell>
          <cell r="BG42">
            <v>56946271.336799473</v>
          </cell>
          <cell r="BQ42">
            <v>224352710.12223354</v>
          </cell>
          <cell r="CA42">
            <v>369685740.89968091</v>
          </cell>
          <cell r="CK42">
            <v>208629132.84384972</v>
          </cell>
          <cell r="CU42">
            <v>566589581.02153826</v>
          </cell>
        </row>
        <row r="43">
          <cell r="H43">
            <v>59247628.956549995</v>
          </cell>
          <cell r="R43">
            <v>96740592.055462986</v>
          </cell>
          <cell r="AC43">
            <v>37608346.079331487</v>
          </cell>
          <cell r="AM43">
            <v>69893661.598518372</v>
          </cell>
          <cell r="AW43">
            <v>114142740.94170228</v>
          </cell>
          <cell r="BG43">
            <v>166687259.25303707</v>
          </cell>
          <cell r="BQ43">
            <v>329899604.42986965</v>
          </cell>
          <cell r="CA43">
            <v>289738929.58290035</v>
          </cell>
          <cell r="CK43">
            <v>366626869.57289171</v>
          </cell>
          <cell r="CU43">
            <v>162730500.65452814</v>
          </cell>
        </row>
        <row r="44">
          <cell r="H44">
            <v>49112165.884276137</v>
          </cell>
          <cell r="R44">
            <v>87282822.356069908</v>
          </cell>
          <cell r="AC44">
            <v>75812226.685705632</v>
          </cell>
          <cell r="AM44">
            <v>94579317.227448002</v>
          </cell>
          <cell r="AW44">
            <v>181678579.75834709</v>
          </cell>
          <cell r="BG44">
            <v>220678765.29870176</v>
          </cell>
          <cell r="BQ44">
            <v>129288725.41095527</v>
          </cell>
          <cell r="CA44">
            <v>408816499.85354871</v>
          </cell>
          <cell r="CK44">
            <v>461874094.47834402</v>
          </cell>
          <cell r="CU44">
            <v>514304460.24643892</v>
          </cell>
        </row>
        <row r="45">
          <cell r="H45">
            <v>69564570.564815998</v>
          </cell>
          <cell r="R45">
            <v>70405503.715770155</v>
          </cell>
          <cell r="AC45">
            <v>73985459.379589617</v>
          </cell>
          <cell r="AM45">
            <v>106451153.81781805</v>
          </cell>
          <cell r="AW45">
            <v>187177608.00766647</v>
          </cell>
          <cell r="BG45">
            <v>35315345.898925468</v>
          </cell>
          <cell r="BQ45">
            <v>308280319.3541621</v>
          </cell>
          <cell r="CA45">
            <v>468071318.76084816</v>
          </cell>
          <cell r="CK45">
            <v>58086045.341466077</v>
          </cell>
          <cell r="CU45">
            <v>739894520.43494034</v>
          </cell>
        </row>
        <row r="46">
          <cell r="H46">
            <v>79360633.36272046</v>
          </cell>
          <cell r="R46">
            <v>60337248.939983949</v>
          </cell>
          <cell r="AC46">
            <v>47051423.690439783</v>
          </cell>
          <cell r="AM46">
            <v>101329230.98122862</v>
          </cell>
          <cell r="AW46">
            <v>77802086.304919243</v>
          </cell>
          <cell r="BG46">
            <v>157334824.23363531</v>
          </cell>
          <cell r="BQ46">
            <v>270491573.9442451</v>
          </cell>
          <cell r="CA46">
            <v>286682267.93339032</v>
          </cell>
          <cell r="CK46">
            <v>348291838.54685712</v>
          </cell>
          <cell r="CU46">
            <v>518670417.39952344</v>
          </cell>
        </row>
        <row r="47">
          <cell r="H47">
            <v>44006274.706609741</v>
          </cell>
          <cell r="R47">
            <v>53750235.086503185</v>
          </cell>
          <cell r="AC47">
            <v>64788837.103221886</v>
          </cell>
          <cell r="AM47">
            <v>141191994.41050839</v>
          </cell>
          <cell r="AW47">
            <v>50107029.924031548</v>
          </cell>
          <cell r="BG47">
            <v>168750095.39058736</v>
          </cell>
          <cell r="BQ47">
            <v>30934743.59508707</v>
          </cell>
          <cell r="CA47">
            <v>473056460.0587191</v>
          </cell>
          <cell r="CK47">
            <v>264046575.95706451</v>
          </cell>
          <cell r="CU47">
            <v>562667679.8578155</v>
          </cell>
        </row>
        <row r="48">
          <cell r="H48">
            <v>25781498.374355115</v>
          </cell>
          <cell r="R48">
            <v>90720638.856419176</v>
          </cell>
          <cell r="AC48">
            <v>60223516.861887306</v>
          </cell>
          <cell r="AM48">
            <v>133885391.54792775</v>
          </cell>
          <cell r="AW48">
            <v>148608722.58055326</v>
          </cell>
          <cell r="BG48">
            <v>188362513.91675556</v>
          </cell>
          <cell r="BQ48">
            <v>334879326.54489774</v>
          </cell>
          <cell r="CA48">
            <v>504359107.25994229</v>
          </cell>
          <cell r="CK48">
            <v>560691525.29672956</v>
          </cell>
          <cell r="CU48">
            <v>427910344.28019547</v>
          </cell>
        </row>
        <row r="49">
          <cell r="H49">
            <v>46246098.189965293</v>
          </cell>
          <cell r="R49">
            <v>104271782.32453781</v>
          </cell>
          <cell r="AC49">
            <v>74788779.349587783</v>
          </cell>
          <cell r="AM49">
            <v>56951176.865082957</v>
          </cell>
          <cell r="AW49">
            <v>203872094.86274683</v>
          </cell>
          <cell r="BG49">
            <v>211049110.5621489</v>
          </cell>
          <cell r="BQ49">
            <v>222298665.59539905</v>
          </cell>
          <cell r="CA49">
            <v>414271815.69444072</v>
          </cell>
          <cell r="CK49">
            <v>141447367.79036275</v>
          </cell>
          <cell r="CU49">
            <v>712727948.33476949</v>
          </cell>
        </row>
        <row r="50">
          <cell r="H50">
            <v>65324324.25104811</v>
          </cell>
          <cell r="R50">
            <v>89418217.809224665</v>
          </cell>
          <cell r="AC50">
            <v>42700293.229850866</v>
          </cell>
          <cell r="AM50">
            <v>31786996.156865552</v>
          </cell>
          <cell r="AW50">
            <v>106819328.95613435</v>
          </cell>
          <cell r="BG50">
            <v>17465979.628876351</v>
          </cell>
          <cell r="BQ50">
            <v>225641496.45906818</v>
          </cell>
          <cell r="CA50">
            <v>316895023.88747466</v>
          </cell>
          <cell r="CK50">
            <v>397887475.01432836</v>
          </cell>
          <cell r="CU50">
            <v>511657562.02253729</v>
          </cell>
        </row>
        <row r="51">
          <cell r="H51">
            <v>11770501.435305808</v>
          </cell>
          <cell r="R51">
            <v>63714180.125389181</v>
          </cell>
          <cell r="AC51">
            <v>131404545.70982608</v>
          </cell>
          <cell r="AM51">
            <v>108716540.4617497</v>
          </cell>
          <cell r="AW51">
            <v>118716207.31056269</v>
          </cell>
          <cell r="BG51">
            <v>221670668.64772138</v>
          </cell>
          <cell r="BQ51">
            <v>222809968.03686732</v>
          </cell>
          <cell r="CA51">
            <v>357263467.15312254</v>
          </cell>
          <cell r="CK51">
            <v>564299999.8974663</v>
          </cell>
          <cell r="CU51">
            <v>586318038.23673809</v>
          </cell>
        </row>
        <row r="52">
          <cell r="H52">
            <v>30994340.690855268</v>
          </cell>
          <cell r="R52">
            <v>71015280.936130464</v>
          </cell>
          <cell r="AC52">
            <v>128949188.80414066</v>
          </cell>
          <cell r="AM52">
            <v>70921957.969358668</v>
          </cell>
          <cell r="AW52">
            <v>137779090.7079581</v>
          </cell>
          <cell r="BG52">
            <v>191579851.08644772</v>
          </cell>
          <cell r="BQ52">
            <v>183898897.18831736</v>
          </cell>
          <cell r="CA52">
            <v>497666993.86072159</v>
          </cell>
          <cell r="CK52">
            <v>333183726.04391009</v>
          </cell>
          <cell r="CU52">
            <v>508024698.37152433</v>
          </cell>
        </row>
        <row r="53">
          <cell r="H53">
            <v>42468251.869395137</v>
          </cell>
          <cell r="R53">
            <v>57608259.337112054</v>
          </cell>
          <cell r="AC53">
            <v>75979429.041230962</v>
          </cell>
          <cell r="AM53">
            <v>98754290.264343515</v>
          </cell>
          <cell r="AW53">
            <v>127530861.57677999</v>
          </cell>
          <cell r="BG53">
            <v>164487053.0649105</v>
          </cell>
          <cell r="BQ53">
            <v>212591098.28520241</v>
          </cell>
          <cell r="CA53">
            <v>275888348.0998776</v>
          </cell>
          <cell r="CK53">
            <v>359892136.71500707</v>
          </cell>
          <cell r="CU53">
            <v>472116485.80710322</v>
          </cell>
        </row>
        <row r="54">
          <cell r="H54">
            <v>53942163.047935009</v>
          </cell>
          <cell r="R54">
            <v>44201237.738093629</v>
          </cell>
          <cell r="AC54">
            <v>23009669.278321277</v>
          </cell>
          <cell r="AM54">
            <v>126586622.55932836</v>
          </cell>
          <cell r="AW54">
            <v>117282632.44560187</v>
          </cell>
          <cell r="BG54">
            <v>137394255.04337332</v>
          </cell>
          <cell r="BQ54">
            <v>241283299.38208747</v>
          </cell>
          <cell r="CA54">
            <v>54109702.339033566</v>
          </cell>
          <cell r="CK54">
            <v>386600547.38610405</v>
          </cell>
          <cell r="CU54">
            <v>436208273.2426821</v>
          </cell>
        </row>
        <row r="55">
          <cell r="H55">
            <v>73166002.30348447</v>
          </cell>
          <cell r="R55">
            <v>51502338.548834905</v>
          </cell>
          <cell r="AC55">
            <v>20554312.372635834</v>
          </cell>
          <cell r="AM55">
            <v>88792040.066937327</v>
          </cell>
          <cell r="AW55">
            <v>136345515.84299731</v>
          </cell>
          <cell r="BG55">
            <v>107303437.48209962</v>
          </cell>
          <cell r="BQ55">
            <v>202372228.53353751</v>
          </cell>
          <cell r="CA55">
            <v>194513229.04663268</v>
          </cell>
          <cell r="CK55">
            <v>155484273.53254786</v>
          </cell>
          <cell r="CU55">
            <v>357914933.37746841</v>
          </cell>
        </row>
        <row r="56">
          <cell r="H56">
            <v>19612179.487742163</v>
          </cell>
          <cell r="R56">
            <v>25798300.864999432</v>
          </cell>
          <cell r="AC56">
            <v>109258564.85261106</v>
          </cell>
          <cell r="AM56">
            <v>165721584.37182146</v>
          </cell>
          <cell r="AW56">
            <v>148242394.19742563</v>
          </cell>
          <cell r="BG56">
            <v>311508126.50094461</v>
          </cell>
          <cell r="BQ56">
            <v>199540700.11133665</v>
          </cell>
          <cell r="CA56">
            <v>234881672.31228054</v>
          </cell>
          <cell r="CK56">
            <v>321896798.41568577</v>
          </cell>
          <cell r="CU56">
            <v>432575409.59166914</v>
          </cell>
        </row>
        <row r="57">
          <cell r="H57">
            <v>38690405.548824981</v>
          </cell>
          <cell r="R57">
            <v>10944736.34968628</v>
          </cell>
          <cell r="AC57">
            <v>77170078.73287414</v>
          </cell>
          <cell r="AM57">
            <v>140557403.66360408</v>
          </cell>
          <cell r="AW57">
            <v>51189628.290813141</v>
          </cell>
          <cell r="BG57">
            <v>117924995.5676721</v>
          </cell>
          <cell r="BQ57">
            <v>202883530.97500578</v>
          </cell>
          <cell r="CA57">
            <v>137504880.5053145</v>
          </cell>
          <cell r="CK57">
            <v>578336905.6396513</v>
          </cell>
          <cell r="CU57">
            <v>231505023.27943692</v>
          </cell>
        </row>
        <row r="58">
          <cell r="H58">
            <v>59155005.364435159</v>
          </cell>
          <cell r="R58">
            <v>24495879.817804918</v>
          </cell>
          <cell r="AC58">
            <v>91735341.220574617</v>
          </cell>
          <cell r="AM58">
            <v>63623188.980759278</v>
          </cell>
          <cell r="AW58">
            <v>106453000.57300672</v>
          </cell>
          <cell r="BG58">
            <v>140611592.21306545</v>
          </cell>
          <cell r="BQ58">
            <v>90302870.025507107</v>
          </cell>
          <cell r="CA58">
            <v>47417588.939812943</v>
          </cell>
          <cell r="CK58">
            <v>159092748.13328463</v>
          </cell>
          <cell r="CU58">
            <v>516322627.33401096</v>
          </cell>
        </row>
        <row r="59">
          <cell r="H59">
            <v>40930229.03218054</v>
          </cell>
          <cell r="R59">
            <v>61466283.587720908</v>
          </cell>
          <cell r="AC59">
            <v>87170020.97924003</v>
          </cell>
          <cell r="AM59">
            <v>56316586.118178636</v>
          </cell>
          <cell r="AW59">
            <v>204954693.22952843</v>
          </cell>
          <cell r="BG59">
            <v>160224010.73923364</v>
          </cell>
          <cell r="BQ59">
            <v>394247452.97531772</v>
          </cell>
          <cell r="CA59">
            <v>78720236.141036093</v>
          </cell>
          <cell r="CK59">
            <v>455737697.47294962</v>
          </cell>
          <cell r="CU59">
            <v>381565291.75639087</v>
          </cell>
        </row>
        <row r="60">
          <cell r="H60">
            <v>5575870.3760698214</v>
          </cell>
          <cell r="R60">
            <v>54879269.734240144</v>
          </cell>
          <cell r="AC60">
            <v>104907434.39202213</v>
          </cell>
          <cell r="AM60">
            <v>96179349.54745841</v>
          </cell>
          <cell r="AW60">
            <v>177259636.84864074</v>
          </cell>
          <cell r="BG60">
            <v>171639281.8961857</v>
          </cell>
          <cell r="BQ60">
            <v>154690622.62615979</v>
          </cell>
          <cell r="CA60">
            <v>265094428.26636487</v>
          </cell>
          <cell r="CK60">
            <v>371492434.88315701</v>
          </cell>
          <cell r="CU60">
            <v>425562554.214683</v>
          </cell>
        </row>
        <row r="61">
          <cell r="H61">
            <v>15371933.173974281</v>
          </cell>
          <cell r="R61">
            <v>44811014.958453938</v>
          </cell>
          <cell r="AC61">
            <v>77973398.702872306</v>
          </cell>
          <cell r="AM61">
            <v>91057426.710868984</v>
          </cell>
          <cell r="AW61">
            <v>67884115.145893484</v>
          </cell>
          <cell r="BG61">
            <v>293658760.23089552</v>
          </cell>
          <cell r="BQ61">
            <v>116901877.21624276</v>
          </cell>
          <cell r="CA61">
            <v>83705377.438907027</v>
          </cell>
          <cell r="CK61">
            <v>661698228.08854806</v>
          </cell>
          <cell r="CU61">
            <v>204338451.1792661</v>
          </cell>
        </row>
        <row r="62">
          <cell r="H62">
            <v>35824337.854514137</v>
          </cell>
          <cell r="R62">
            <v>27933696.318154186</v>
          </cell>
          <cell r="AC62">
            <v>76146631.396756291</v>
          </cell>
          <cell r="AM62">
            <v>102929263.30123903</v>
          </cell>
          <cell r="AW62">
            <v>73383143.395212874</v>
          </cell>
          <cell r="BG62">
            <v>108295340.83111924</v>
          </cell>
          <cell r="BQ62">
            <v>295893471.15944958</v>
          </cell>
          <cell r="CA62">
            <v>142960196.34620649</v>
          </cell>
          <cell r="CK62">
            <v>257910178.95167011</v>
          </cell>
          <cell r="CU62">
            <v>429928511.36776751</v>
          </cell>
        </row>
        <row r="63">
          <cell r="H63">
            <v>25688874.782240279</v>
          </cell>
          <cell r="R63">
            <v>18475926.618761104</v>
          </cell>
          <cell r="AC63">
            <v>114350512.00313044</v>
          </cell>
          <cell r="AM63">
            <v>127614918.93016867</v>
          </cell>
          <cell r="AW63">
            <v>140918982.21185771</v>
          </cell>
          <cell r="BG63">
            <v>162286846.87678394</v>
          </cell>
          <cell r="BQ63">
            <v>95282592.140535206</v>
          </cell>
          <cell r="CA63">
            <v>262037766.61685485</v>
          </cell>
          <cell r="CK63">
            <v>353157403.85712242</v>
          </cell>
          <cell r="CU63">
            <v>781502470.95967829</v>
          </cell>
        </row>
        <row r="64">
          <cell r="H64">
            <v>51350882.512484774</v>
          </cell>
          <cell r="R64">
            <v>86674541.316470265</v>
          </cell>
          <cell r="AC64">
            <v>68331784.588014364</v>
          </cell>
          <cell r="AM64">
            <v>100784862.97034346</v>
          </cell>
          <cell r="AW64">
            <v>204980773.80629134</v>
          </cell>
          <cell r="BG64">
            <v>272027834.79302156</v>
          </cell>
          <cell r="BQ64">
            <v>200829486.44817129</v>
          </cell>
          <cell r="CA64">
            <v>182090955.30007428</v>
          </cell>
          <cell r="CK64">
            <v>511155140.58616441</v>
          </cell>
          <cell r="CU64">
            <v>377643390.59266812</v>
          </cell>
        </row>
        <row r="65">
          <cell r="H65">
            <v>42628467.987246752</v>
          </cell>
          <cell r="R65">
            <v>48513131.625004768</v>
          </cell>
          <cell r="AC65">
            <v>51739023.847228959</v>
          </cell>
          <cell r="AM65">
            <v>82656232.698636532</v>
          </cell>
          <cell r="AW65">
            <v>139120832.46154276</v>
          </cell>
          <cell r="BG65">
            <v>75191094.058321148</v>
          </cell>
          <cell r="BQ65">
            <v>225439337.13248846</v>
          </cell>
          <cell r="CA65">
            <v>262114600.27978036</v>
          </cell>
          <cell r="CK65">
            <v>580614431.5294975</v>
          </cell>
          <cell r="CU65">
            <v>537975575.6639353</v>
          </cell>
        </row>
        <row r="66">
          <cell r="H66">
            <v>14136631.286380412</v>
          </cell>
          <cell r="R66">
            <v>49412220.447571814</v>
          </cell>
          <cell r="AC66">
            <v>58030180.382868551</v>
          </cell>
          <cell r="AM66">
            <v>121804495.00139576</v>
          </cell>
          <cell r="AW66">
            <v>125044003.1236898</v>
          </cell>
          <cell r="BG66">
            <v>213150361.73157707</v>
          </cell>
          <cell r="BQ66">
            <v>390623004.95354295</v>
          </cell>
          <cell r="CA66">
            <v>388518085.25820804</v>
          </cell>
          <cell r="CK66">
            <v>621469822.17362523</v>
          </cell>
          <cell r="CU66">
            <v>200216793.28325927</v>
          </cell>
        </row>
        <row r="67">
          <cell r="H67">
            <v>62746825.386980474</v>
          </cell>
          <cell r="R67">
            <v>48933081.795224085</v>
          </cell>
          <cell r="AC67">
            <v>51553921.544002995</v>
          </cell>
          <cell r="AM67">
            <v>90395485.814071596</v>
          </cell>
          <cell r="AW67">
            <v>81599259.160078034</v>
          </cell>
          <cell r="BG67">
            <v>46129507.895990796</v>
          </cell>
          <cell r="BQ67">
            <v>201309190.33907163</v>
          </cell>
          <cell r="CA67">
            <v>519552903.57677805</v>
          </cell>
          <cell r="CK67">
            <v>71044103.178269163</v>
          </cell>
          <cell r="CU67">
            <v>448372462.73416251</v>
          </cell>
        </row>
        <row r="68">
          <cell r="H68">
            <v>55002280.644513249</v>
          </cell>
          <cell r="R68">
            <v>51220939.39751108</v>
          </cell>
          <cell r="AC68">
            <v>88334145.043874741</v>
          </cell>
          <cell r="AM68">
            <v>113753839.42438444</v>
          </cell>
          <cell r="AW68">
            <v>116682840.1854476</v>
          </cell>
          <cell r="BG68">
            <v>185159992.96038246</v>
          </cell>
          <cell r="BQ68">
            <v>151929219.67805007</v>
          </cell>
          <cell r="CA68">
            <v>515925224.27609456</v>
          </cell>
          <cell r="CK68">
            <v>350415079.46196669</v>
          </cell>
          <cell r="CU68">
            <v>875092443.01786435</v>
          </cell>
        </row>
        <row r="69">
          <cell r="H69">
            <v>63561653.25878647</v>
          </cell>
          <cell r="R69">
            <v>52745336.589816079</v>
          </cell>
          <cell r="AC69">
            <v>48413460.009657338</v>
          </cell>
          <cell r="AM69">
            <v>125590744.7291882</v>
          </cell>
          <cell r="AW69">
            <v>150737681.95611125</v>
          </cell>
          <cell r="BG69">
            <v>205008291.31794813</v>
          </cell>
          <cell r="BQ69">
            <v>211048526.14489523</v>
          </cell>
          <cell r="CA69">
            <v>132392014.45270923</v>
          </cell>
          <cell r="CK69">
            <v>302172156.59375405</v>
          </cell>
          <cell r="CU69">
            <v>339951739.83350652</v>
          </cell>
        </row>
        <row r="70">
          <cell r="H70">
            <v>49620903.438590668</v>
          </cell>
          <cell r="R70">
            <v>44688550.392613932</v>
          </cell>
          <cell r="AC70">
            <v>54873447.801240668</v>
          </cell>
          <cell r="AM70">
            <v>120021634.87113363</v>
          </cell>
          <cell r="AW70">
            <v>108241822.35651916</v>
          </cell>
          <cell r="BG70">
            <v>126570183.43299454</v>
          </cell>
          <cell r="BQ70">
            <v>203979377.35110983</v>
          </cell>
          <cell r="CA70">
            <v>220565545.3410188</v>
          </cell>
          <cell r="CK70">
            <v>345985628.06841153</v>
          </cell>
          <cell r="CU70">
            <v>575087430.5657568</v>
          </cell>
        </row>
        <row r="71">
          <cell r="H71">
            <v>36544003.441070378</v>
          </cell>
          <cell r="R71">
            <v>13091142.750175433</v>
          </cell>
          <cell r="AC71">
            <v>81572766.056273341</v>
          </cell>
          <cell r="AM71">
            <v>97797118.359031811</v>
          </cell>
          <cell r="AW71">
            <v>33130929.768254001</v>
          </cell>
          <cell r="BG71">
            <v>94305398.922606081</v>
          </cell>
          <cell r="BQ71">
            <v>307308986.50604695</v>
          </cell>
          <cell r="CA71">
            <v>410776275.75268036</v>
          </cell>
          <cell r="CK71">
            <v>409810071.92345214</v>
          </cell>
          <cell r="CU71">
            <v>228384917.08709225</v>
          </cell>
        </row>
        <row r="72">
          <cell r="H72">
            <v>45218992.216007076</v>
          </cell>
          <cell r="R72">
            <v>59513748.096558303</v>
          </cell>
          <cell r="AC72">
            <v>27006326.842057932</v>
          </cell>
          <cell r="AM72">
            <v>94642034.081318676</v>
          </cell>
          <cell r="AW72">
            <v>106497825.82656874</v>
          </cell>
          <cell r="BG72">
            <v>76080558.425581202</v>
          </cell>
          <cell r="BQ72">
            <v>141578256.47392857</v>
          </cell>
          <cell r="CA72">
            <v>429715813.13586521</v>
          </cell>
          <cell r="CK72">
            <v>313069343.63031209</v>
          </cell>
          <cell r="CU72">
            <v>433448282.84010488</v>
          </cell>
        </row>
        <row r="73">
          <cell r="H73">
            <v>54943945.842252456</v>
          </cell>
          <cell r="R73">
            <v>42010726.355946168</v>
          </cell>
          <cell r="AC73">
            <v>97719438.153693363</v>
          </cell>
          <cell r="AM73">
            <v>62330598.629356243</v>
          </cell>
          <cell r="AW73">
            <v>155023098.10738206</v>
          </cell>
          <cell r="BG73">
            <v>156298993.27035451</v>
          </cell>
          <cell r="BQ73">
            <v>225225553.3203218</v>
          </cell>
          <cell r="CA73">
            <v>111584594.68790156</v>
          </cell>
          <cell r="CK73">
            <v>643943572.72180498</v>
          </cell>
          <cell r="CU73">
            <v>706605864.65199351</v>
          </cell>
        </row>
        <row r="74">
          <cell r="H74">
            <v>46642469.77667848</v>
          </cell>
          <cell r="R74">
            <v>93321814.590845942</v>
          </cell>
          <cell r="AC74">
            <v>67598435.757080495</v>
          </cell>
          <cell r="AM74">
            <v>153914614.86222613</v>
          </cell>
          <cell r="AW74">
            <v>101545953.61550723</v>
          </cell>
          <cell r="BG74">
            <v>215029857.9417688</v>
          </cell>
          <cell r="BQ74">
            <v>192155645.52802658</v>
          </cell>
          <cell r="CA74">
            <v>435910432.82474136</v>
          </cell>
          <cell r="CK74">
            <v>228955987.94001329</v>
          </cell>
          <cell r="CU74">
            <v>671364069.76691508</v>
          </cell>
        </row>
        <row r="75">
          <cell r="H75">
            <v>30164660.178477868</v>
          </cell>
          <cell r="R75">
            <v>60401208.714393526</v>
          </cell>
          <cell r="AC75">
            <v>127005614.4473431</v>
          </cell>
          <cell r="AM75">
            <v>76491576.411463797</v>
          </cell>
          <cell r="AW75">
            <v>83083847.659493923</v>
          </cell>
          <cell r="BG75">
            <v>197435731.03099138</v>
          </cell>
          <cell r="BQ75">
            <v>189474142.66949409</v>
          </cell>
          <cell r="CA75">
            <v>297637988.17185485</v>
          </cell>
          <cell r="CK75">
            <v>189739572.31592685</v>
          </cell>
          <cell r="CU75">
            <v>398977094.28244102</v>
          </cell>
        </row>
        <row r="76">
          <cell r="H76">
            <v>51861616.312950402</v>
          </cell>
          <cell r="R76">
            <v>78355562.527532086</v>
          </cell>
          <cell r="AC76">
            <v>126029751.46405411</v>
          </cell>
          <cell r="AM76">
            <v>129919595.20687231</v>
          </cell>
          <cell r="AW76">
            <v>26874633.63467386</v>
          </cell>
          <cell r="BG76">
            <v>119348397.12645723</v>
          </cell>
          <cell r="BQ76">
            <v>114473364.22112848</v>
          </cell>
          <cell r="CA76">
            <v>336245058.97995919</v>
          </cell>
          <cell r="CK76">
            <v>446113025.39179552</v>
          </cell>
          <cell r="CU76">
            <v>349576884.51577431</v>
          </cell>
        </row>
        <row r="77">
          <cell r="H77">
            <v>18804279.478487503</v>
          </cell>
          <cell r="R77">
            <v>45904068.017449722</v>
          </cell>
          <cell r="AC77">
            <v>91478902.227886871</v>
          </cell>
          <cell r="AM77">
            <v>148084577.72344768</v>
          </cell>
          <cell r="AW77">
            <v>79087310.802017763</v>
          </cell>
          <cell r="BG77">
            <v>146964442.05241984</v>
          </cell>
          <cell r="BQ77">
            <v>242056484.25159615</v>
          </cell>
          <cell r="CA77">
            <v>269226211.3847568</v>
          </cell>
          <cell r="CK77">
            <v>150626873.25014499</v>
          </cell>
          <cell r="CU77">
            <v>436141513.40831554</v>
          </cell>
        </row>
        <row r="78">
          <cell r="H78">
            <v>30273730.469502166</v>
          </cell>
          <cell r="R78">
            <v>52879607.822385684</v>
          </cell>
          <cell r="AC78">
            <v>64167507.221779719</v>
          </cell>
          <cell r="AM78">
            <v>74041152.3007873</v>
          </cell>
          <cell r="AW78">
            <v>54603079.705111973</v>
          </cell>
          <cell r="BG78">
            <v>202776729.47640729</v>
          </cell>
          <cell r="BQ78">
            <v>10814920.591430243</v>
          </cell>
          <cell r="CA78">
            <v>371878014.67005599</v>
          </cell>
          <cell r="CK78">
            <v>387231014.53956962</v>
          </cell>
          <cell r="CU78">
            <v>385929846.96767151</v>
          </cell>
        </row>
        <row r="79">
          <cell r="H79">
            <v>55990230.716545373</v>
          </cell>
          <cell r="R79">
            <v>85919520.153096244</v>
          </cell>
          <cell r="AC79">
            <v>97775503.107157409</v>
          </cell>
          <cell r="AM79">
            <v>24404214.282950841</v>
          </cell>
          <cell r="AW79">
            <v>121271794.00162926</v>
          </cell>
          <cell r="BG79">
            <v>156654338.05311978</v>
          </cell>
          <cell r="BQ79">
            <v>331128563.54249096</v>
          </cell>
          <cell r="CA79">
            <v>368649269.3031984</v>
          </cell>
          <cell r="CK79">
            <v>186749396.13284546</v>
          </cell>
          <cell r="CU79">
            <v>429471600.90503126</v>
          </cell>
        </row>
        <row r="80">
          <cell r="H80">
            <v>54656321.052452058</v>
          </cell>
          <cell r="R80">
            <v>43793431.080516741</v>
          </cell>
          <cell r="AC80">
            <v>56126583.064932354</v>
          </cell>
          <cell r="AM80">
            <v>97335145.376859069</v>
          </cell>
          <cell r="AW80">
            <v>117942148.36727399</v>
          </cell>
          <cell r="BG80">
            <v>272780980.23769754</v>
          </cell>
          <cell r="BQ80">
            <v>276115901.14443731</v>
          </cell>
          <cell r="CA80">
            <v>235659829.95842773</v>
          </cell>
          <cell r="CK80">
            <v>663818768.77846324</v>
          </cell>
          <cell r="CU80">
            <v>336138843.33558989</v>
          </cell>
        </row>
        <row r="81">
          <cell r="H81">
            <v>77698330.872358739</v>
          </cell>
          <cell r="R81">
            <v>46332391.0244518</v>
          </cell>
          <cell r="AC81">
            <v>137561537.92453006</v>
          </cell>
          <cell r="AM81">
            <v>62289576.608687125</v>
          </cell>
          <cell r="AW81">
            <v>157878913.79593259</v>
          </cell>
          <cell r="BG81">
            <v>155979882.34742206</v>
          </cell>
          <cell r="BQ81">
            <v>66800020.72124511</v>
          </cell>
          <cell r="CA81">
            <v>302132986.20324099</v>
          </cell>
          <cell r="CK81">
            <v>222176198.28029174</v>
          </cell>
          <cell r="CU81">
            <v>405472346.20074689</v>
          </cell>
        </row>
        <row r="82">
          <cell r="H82">
            <v>43454790.010547847</v>
          </cell>
          <cell r="R82">
            <v>26474956.418393053</v>
          </cell>
          <cell r="AC82">
            <v>113396098.31497088</v>
          </cell>
          <cell r="AM82">
            <v>92765855.21063903</v>
          </cell>
          <cell r="AW82">
            <v>57531381.774342306</v>
          </cell>
          <cell r="BG82">
            <v>185819516.30263489</v>
          </cell>
          <cell r="BQ82">
            <v>148687579.98167706</v>
          </cell>
          <cell r="CA82">
            <v>84982333.755274013</v>
          </cell>
          <cell r="CK82">
            <v>472633629.97282112</v>
          </cell>
          <cell r="CU82">
            <v>553993685.19273829</v>
          </cell>
        </row>
        <row r="83">
          <cell r="H83">
            <v>65080885.491059862</v>
          </cell>
          <cell r="R83">
            <v>63828145.604011327</v>
          </cell>
          <cell r="AC83">
            <v>113832953.55926466</v>
          </cell>
          <cell r="AM83">
            <v>150867726.94798169</v>
          </cell>
          <cell r="AW83">
            <v>49432501.052023791</v>
          </cell>
          <cell r="BG83">
            <v>125032699.63914235</v>
          </cell>
          <cell r="BQ83">
            <v>177079546.32122344</v>
          </cell>
          <cell r="CA83">
            <v>387878331.52072871</v>
          </cell>
          <cell r="CK83">
            <v>351071497.30942649</v>
          </cell>
          <cell r="CU83">
            <v>135605846.76890236</v>
          </cell>
        </row>
        <row r="84">
          <cell r="H84">
            <v>55029026.134893745</v>
          </cell>
          <cell r="R84">
            <v>37765651.008903146</v>
          </cell>
          <cell r="AC84">
            <v>88222911.838491514</v>
          </cell>
          <cell r="AM84">
            <v>88398858.050509945</v>
          </cell>
          <cell r="AW84">
            <v>158158615.28099662</v>
          </cell>
          <cell r="BG84">
            <v>17203840.2712542</v>
          </cell>
          <cell r="BQ84">
            <v>259435267.33580434</v>
          </cell>
          <cell r="CA84">
            <v>508305501.17745781</v>
          </cell>
          <cell r="CK84">
            <v>402443177.8708908</v>
          </cell>
          <cell r="CU84">
            <v>697536830.13365316</v>
          </cell>
        </row>
        <row r="85">
          <cell r="H85">
            <v>46032391.235923842</v>
          </cell>
          <cell r="R85">
            <v>59427526.517753549</v>
          </cell>
          <cell r="AC85">
            <v>90844103.424837634</v>
          </cell>
          <cell r="AM85">
            <v>108267098.93511657</v>
          </cell>
          <cell r="AW85">
            <v>120351879.46804544</v>
          </cell>
          <cell r="BG85">
            <v>162078104.25241995</v>
          </cell>
          <cell r="BQ85">
            <v>332048190.20556259</v>
          </cell>
          <cell r="CA85">
            <v>141523013.0420967</v>
          </cell>
          <cell r="CK85">
            <v>485998829.94633818</v>
          </cell>
          <cell r="CU85">
            <v>448447640.391644</v>
          </cell>
        </row>
        <row r="86">
          <cell r="H86">
            <v>35319630.98435656</v>
          </cell>
          <cell r="R86">
            <v>38923233.465433002</v>
          </cell>
          <cell r="AC86">
            <v>62745269.643164746</v>
          </cell>
          <cell r="AM86">
            <v>146278318.18254191</v>
          </cell>
          <cell r="AW86">
            <v>83318825.166934982</v>
          </cell>
          <cell r="BG86">
            <v>50039782.864315517</v>
          </cell>
          <cell r="BQ86">
            <v>227892677.24403816</v>
          </cell>
          <cell r="CA86">
            <v>446865655.15874827</v>
          </cell>
          <cell r="CK86">
            <v>338629550.91888261</v>
          </cell>
          <cell r="CU86">
            <v>887828668.52393818</v>
          </cell>
        </row>
        <row r="87">
          <cell r="H87">
            <v>36243188.829858109</v>
          </cell>
          <cell r="R87">
            <v>49105874.284835041</v>
          </cell>
          <cell r="AC87">
            <v>81128137.878858715</v>
          </cell>
          <cell r="AM87">
            <v>122247571.31246056</v>
          </cell>
          <cell r="AW87">
            <v>171669928.80822808</v>
          </cell>
          <cell r="BG87">
            <v>176154446.38714525</v>
          </cell>
          <cell r="BQ87">
            <v>212647136.13027894</v>
          </cell>
          <cell r="CA87">
            <v>270021098.06298292</v>
          </cell>
          <cell r="CK87">
            <v>77824862.902093202</v>
          </cell>
          <cell r="CU87">
            <v>458769397.24307382</v>
          </cell>
        </row>
        <row r="88">
          <cell r="H88">
            <v>44945594.876176238</v>
          </cell>
          <cell r="R88">
            <v>91095788.805064023</v>
          </cell>
          <cell r="AC88">
            <v>53759663.293984219</v>
          </cell>
          <cell r="AM88">
            <v>113663470.94533554</v>
          </cell>
          <cell r="AW88">
            <v>19343188.063949961</v>
          </cell>
          <cell r="BG88">
            <v>164417269.20493001</v>
          </cell>
          <cell r="BQ88">
            <v>97244075.99514766</v>
          </cell>
          <cell r="CA88">
            <v>322182810.70424271</v>
          </cell>
          <cell r="CK88">
            <v>83307029.14582783</v>
          </cell>
          <cell r="CU88">
            <v>369332076.65384543</v>
          </cell>
        </row>
        <row r="89">
          <cell r="H89">
            <v>75574630.613721088</v>
          </cell>
          <cell r="R89">
            <v>97175028.89591223</v>
          </cell>
          <cell r="AC89">
            <v>81339578.094623089</v>
          </cell>
          <cell r="AM89">
            <v>165435092.14176089</v>
          </cell>
          <cell r="AW89">
            <v>115328519.85484609</v>
          </cell>
          <cell r="BG89">
            <v>35701887.010002039</v>
          </cell>
          <cell r="BQ89">
            <v>147662526.19835418</v>
          </cell>
          <cell r="CA89">
            <v>183640664.16649079</v>
          </cell>
          <cell r="CK89">
            <v>545062318.80042422</v>
          </cell>
          <cell r="CU89">
            <v>766705871.2848444</v>
          </cell>
        </row>
        <row r="90">
          <cell r="H90">
            <v>58077880.32506673</v>
          </cell>
          <cell r="R90">
            <v>37864928.485077955</v>
          </cell>
          <cell r="AC90">
            <v>30805731.312047035</v>
          </cell>
          <cell r="AM90">
            <v>129329819.93321988</v>
          </cell>
          <cell r="AW90">
            <v>145460097.27316394</v>
          </cell>
          <cell r="BG90">
            <v>146572473.39618623</v>
          </cell>
          <cell r="BQ90">
            <v>118177737.87853453</v>
          </cell>
          <cell r="CA90">
            <v>182441619.82286429</v>
          </cell>
          <cell r="CK90">
            <v>510319132.93536848</v>
          </cell>
          <cell r="CU90">
            <v>282231764.29171169</v>
          </cell>
        </row>
        <row r="91">
          <cell r="H91">
            <v>30950010.066659395</v>
          </cell>
          <cell r="R91">
            <v>65361675.615417399</v>
          </cell>
          <cell r="AC91">
            <v>28720536.541585211</v>
          </cell>
          <cell r="AM91">
            <v>144843053.22708768</v>
          </cell>
          <cell r="AW91">
            <v>179351260.30925789</v>
          </cell>
          <cell r="BG91">
            <v>164458002.09886792</v>
          </cell>
          <cell r="BQ91">
            <v>286469807.88547683</v>
          </cell>
          <cell r="CA91">
            <v>207547299.53738052</v>
          </cell>
          <cell r="CK91">
            <v>398222854.23041296</v>
          </cell>
          <cell r="CU91">
            <v>788869696.15713406</v>
          </cell>
        </row>
        <row r="92">
          <cell r="H92">
            <v>36554739.441068381</v>
          </cell>
          <cell r="R92">
            <v>93791268.783659905</v>
          </cell>
          <cell r="AC92">
            <v>145191438.13712662</v>
          </cell>
          <cell r="AM92">
            <v>100204048.82250398</v>
          </cell>
          <cell r="AW92">
            <v>94582726.599655524</v>
          </cell>
          <cell r="BG92">
            <v>54480190.739200257</v>
          </cell>
          <cell r="BQ92">
            <v>245060866.95221323</v>
          </cell>
          <cell r="CA92">
            <v>309535648.66796392</v>
          </cell>
          <cell r="CK92">
            <v>266170268.84872881</v>
          </cell>
          <cell r="CU92">
            <v>787812253.24780905</v>
          </cell>
        </row>
        <row r="93">
          <cell r="H93">
            <v>41233200.307382531</v>
          </cell>
          <cell r="R93">
            <v>42269141.441643476</v>
          </cell>
          <cell r="AC93">
            <v>122720557.72969207</v>
          </cell>
          <cell r="AM93">
            <v>74938115.248653337</v>
          </cell>
          <cell r="AW93">
            <v>36977867.801349603</v>
          </cell>
          <cell r="BG93">
            <v>164544389.4445551</v>
          </cell>
          <cell r="BQ93">
            <v>115523935.09895109</v>
          </cell>
          <cell r="CA93">
            <v>299121005.96690452</v>
          </cell>
          <cell r="CK93">
            <v>460039261.71602142</v>
          </cell>
          <cell r="CU93">
            <v>561968202.18014991</v>
          </cell>
        </row>
        <row r="94">
          <cell r="H94">
            <v>75663657.570527136</v>
          </cell>
          <cell r="R94">
            <v>105325251.64179602</v>
          </cell>
          <cell r="AC94">
            <v>77053708.763305336</v>
          </cell>
          <cell r="AM94">
            <v>46596371.436929017</v>
          </cell>
          <cell r="AW94">
            <v>113154744.10455595</v>
          </cell>
          <cell r="BG94">
            <v>268111865.00395209</v>
          </cell>
          <cell r="BQ94">
            <v>192898567.76763988</v>
          </cell>
          <cell r="CA94">
            <v>150089914.58224759</v>
          </cell>
          <cell r="CK94">
            <v>406223920.6951561</v>
          </cell>
          <cell r="CU94">
            <v>570145848.82302976</v>
          </cell>
        </row>
        <row r="95">
          <cell r="H95">
            <v>44738826.73105076</v>
          </cell>
          <cell r="R95">
            <v>7360959.089726598</v>
          </cell>
          <cell r="AC95">
            <v>75850590.532258734</v>
          </cell>
          <cell r="AM95">
            <v>94308774.900431693</v>
          </cell>
          <cell r="AW95">
            <v>239357025.58513957</v>
          </cell>
          <cell r="BG95">
            <v>33877331.965902209</v>
          </cell>
          <cell r="BQ95">
            <v>116008909.25779489</v>
          </cell>
          <cell r="CA95">
            <v>123713459.38321128</v>
          </cell>
          <cell r="CK95">
            <v>355284008.32957458</v>
          </cell>
          <cell r="CU95">
            <v>586322664.63378942</v>
          </cell>
        </row>
        <row r="96">
          <cell r="H96">
            <v>14128322.455368606</v>
          </cell>
          <cell r="R96">
            <v>74701238.040214434</v>
          </cell>
          <cell r="AC96">
            <v>105718917.13406834</v>
          </cell>
          <cell r="AM96">
            <v>108372810.78235781</v>
          </cell>
          <cell r="AW96">
            <v>153542372.86047468</v>
          </cell>
          <cell r="BG96">
            <v>231103297.1032542</v>
          </cell>
          <cell r="BQ96">
            <v>208416056.1875675</v>
          </cell>
          <cell r="CA96">
            <v>187713742.1816591</v>
          </cell>
          <cell r="CK96">
            <v>138052902.13074726</v>
          </cell>
          <cell r="CU96">
            <v>448089623.10160667</v>
          </cell>
        </row>
        <row r="97">
          <cell r="H97">
            <v>52320804.69894515</v>
          </cell>
          <cell r="R97">
            <v>80071076.627737731</v>
          </cell>
          <cell r="AC97">
            <v>67266676.048821613</v>
          </cell>
          <cell r="AM97">
            <v>35866994.598165542</v>
          </cell>
          <cell r="AW97">
            <v>148030535.48221123</v>
          </cell>
          <cell r="BG97">
            <v>255848093.80037153</v>
          </cell>
          <cell r="BQ97">
            <v>236788632.15551096</v>
          </cell>
          <cell r="CA97">
            <v>308426788.09184116</v>
          </cell>
          <cell r="CK97">
            <v>410601660.61384654</v>
          </cell>
          <cell r="CU97">
            <v>693070136.56442964</v>
          </cell>
        </row>
        <row r="98">
          <cell r="H98">
            <v>54189670.060266145</v>
          </cell>
          <cell r="R98">
            <v>17768767.759902563</v>
          </cell>
          <cell r="AC98">
            <v>46270375.365245938</v>
          </cell>
          <cell r="AM98">
            <v>170770516.96025097</v>
          </cell>
          <cell r="AW98">
            <v>69062250.502936989</v>
          </cell>
          <cell r="BG98">
            <v>63673400.069251403</v>
          </cell>
          <cell r="BQ98">
            <v>217552678.44554955</v>
          </cell>
          <cell r="CA98">
            <v>129852860.93947548</v>
          </cell>
          <cell r="CK98">
            <v>558128029.6605823</v>
          </cell>
          <cell r="CU98">
            <v>412139270.76785469</v>
          </cell>
        </row>
        <row r="99">
          <cell r="H99">
            <v>55154548.883717708</v>
          </cell>
          <cell r="R99">
            <v>81159112.082780302</v>
          </cell>
          <cell r="AC99">
            <v>83504967.541807666</v>
          </cell>
          <cell r="AM99">
            <v>124853263.04373381</v>
          </cell>
          <cell r="AW99">
            <v>59356595.618844166</v>
          </cell>
          <cell r="BG99">
            <v>69345244.635561734</v>
          </cell>
          <cell r="BQ99">
            <v>328791342.28340721</v>
          </cell>
          <cell r="CA99">
            <v>292316212.34303808</v>
          </cell>
          <cell r="CK99">
            <v>433491240.1516242</v>
          </cell>
          <cell r="CU99">
            <v>411953832.85886139</v>
          </cell>
        </row>
        <row r="100">
          <cell r="H100">
            <v>73616073.675111622</v>
          </cell>
          <cell r="R100">
            <v>99700677.708658949</v>
          </cell>
          <cell r="AC100">
            <v>84158664.87887767</v>
          </cell>
          <cell r="AM100">
            <v>87946412.204889089</v>
          </cell>
          <cell r="AW100">
            <v>52435619.241169073</v>
          </cell>
          <cell r="BG100">
            <v>222898858.55753353</v>
          </cell>
          <cell r="BQ100">
            <v>244843815.61931294</v>
          </cell>
          <cell r="CA100">
            <v>466963357.09566438</v>
          </cell>
          <cell r="CK100">
            <v>344416154.96352971</v>
          </cell>
          <cell r="CU100">
            <v>741550420.76617026</v>
          </cell>
        </row>
        <row r="101">
          <cell r="H101">
            <v>73804678.132238701</v>
          </cell>
          <cell r="R101">
            <v>63830726.565370284</v>
          </cell>
          <cell r="AC101">
            <v>70043958.637703165</v>
          </cell>
          <cell r="AM101">
            <v>128501212.08170357</v>
          </cell>
          <cell r="AW101">
            <v>49516423.851445064</v>
          </cell>
          <cell r="BG101">
            <v>214678840.08267862</v>
          </cell>
          <cell r="BQ101">
            <v>106127732.22947377</v>
          </cell>
          <cell r="CA101">
            <v>287219891.39114445</v>
          </cell>
          <cell r="CK101">
            <v>435938015.81325096</v>
          </cell>
          <cell r="CU101">
            <v>354708409.3650738</v>
          </cell>
        </row>
        <row r="102">
          <cell r="H102">
            <v>48269462.815223917</v>
          </cell>
          <cell r="R102">
            <v>54827718.264777616</v>
          </cell>
          <cell r="AC102">
            <v>55556330.484571137</v>
          </cell>
          <cell r="AM102">
            <v>65994843.929192998</v>
          </cell>
          <cell r="AW102">
            <v>87859116.532051042</v>
          </cell>
          <cell r="BG102">
            <v>173061031.74680609</v>
          </cell>
          <cell r="BQ102">
            <v>41792438.142637536</v>
          </cell>
          <cell r="CA102">
            <v>338966414.80583394</v>
          </cell>
          <cell r="CK102">
            <v>38258583.849633336</v>
          </cell>
          <cell r="CU102">
            <v>653395622.8049159</v>
          </cell>
        </row>
        <row r="103">
          <cell r="H103">
            <v>42468251.869395137</v>
          </cell>
          <cell r="R103">
            <v>57608259.337112047</v>
          </cell>
          <cell r="AC103">
            <v>75979429.041230962</v>
          </cell>
          <cell r="AM103">
            <v>98754290.264343515</v>
          </cell>
          <cell r="AW103">
            <v>127530861.57677999</v>
          </cell>
          <cell r="BG103">
            <v>164487053.0649105</v>
          </cell>
          <cell r="BQ103">
            <v>212591098.28520241</v>
          </cell>
          <cell r="CA103">
            <v>275888348.0998776</v>
          </cell>
          <cell r="CK103">
            <v>359892136.71500707</v>
          </cell>
          <cell r="CU103">
            <v>472116485.80710322</v>
          </cell>
        </row>
      </sheetData>
      <sheetData sheetId="5">
        <row r="4">
          <cell r="H4">
            <v>81078921.166313529</v>
          </cell>
          <cell r="R4">
            <v>60760494.24098856</v>
          </cell>
          <cell r="AC4">
            <v>78322605.774525166</v>
          </cell>
          <cell r="AM4">
            <v>96744287.053554744</v>
          </cell>
          <cell r="AW4">
            <v>140053734.19241935</v>
          </cell>
          <cell r="BG4">
            <v>28387316.956372965</v>
          </cell>
          <cell r="BQ4">
            <v>78546076.828080699</v>
          </cell>
          <cell r="CA4">
            <v>351216962.08940589</v>
          </cell>
          <cell r="CK4">
            <v>43677703.154943943</v>
          </cell>
          <cell r="CU4">
            <v>404528391.45576125</v>
          </cell>
        </row>
        <row r="5">
          <cell r="H5">
            <v>8928219.2015828267</v>
          </cell>
          <cell r="R5">
            <v>74002742.886948884</v>
          </cell>
          <cell r="AC5">
            <v>7358219.1688817265</v>
          </cell>
          <cell r="AM5">
            <v>118142930.85623124</v>
          </cell>
          <cell r="AW5">
            <v>204011334.35557559</v>
          </cell>
          <cell r="BG5">
            <v>177785839.32858187</v>
          </cell>
          <cell r="BQ5">
            <v>168945784.20268998</v>
          </cell>
          <cell r="CA5">
            <v>415213517.02657747</v>
          </cell>
          <cell r="CK5">
            <v>149192507.42624038</v>
          </cell>
          <cell r="CU5">
            <v>622526700.17368472</v>
          </cell>
        </row>
        <row r="6">
          <cell r="H6">
            <v>60112963.287645981</v>
          </cell>
          <cell r="R6">
            <v>28908668.208284907</v>
          </cell>
          <cell r="AC6">
            <v>99774593.884532705</v>
          </cell>
          <cell r="AM6">
            <v>121447427.48579381</v>
          </cell>
          <cell r="AW6">
            <v>155413985.21433741</v>
          </cell>
          <cell r="BG6">
            <v>191481339.00698447</v>
          </cell>
          <cell r="BQ6">
            <v>278405827.80401695</v>
          </cell>
          <cell r="CA6">
            <v>163130374.67186537</v>
          </cell>
          <cell r="CK6">
            <v>236302802.65214604</v>
          </cell>
          <cell r="CU6">
            <v>618777211.11629367</v>
          </cell>
        </row>
        <row r="7">
          <cell r="H7">
            <v>48875410.369458288</v>
          </cell>
          <cell r="R7">
            <v>38748850.923264146</v>
          </cell>
          <cell r="AC7">
            <v>98086939.505587518</v>
          </cell>
          <cell r="AM7">
            <v>121257421.69953717</v>
          </cell>
          <cell r="AW7">
            <v>169145746.25542498</v>
          </cell>
          <cell r="BG7">
            <v>113294646.59384753</v>
          </cell>
          <cell r="BQ7">
            <v>298180637.43713248</v>
          </cell>
          <cell r="CA7">
            <v>441273907.86077726</v>
          </cell>
          <cell r="CK7">
            <v>431099926.46452528</v>
          </cell>
          <cell r="CU7">
            <v>708045764.66370654</v>
          </cell>
        </row>
        <row r="8">
          <cell r="H8">
            <v>3679690.9978107777</v>
          </cell>
          <cell r="R8">
            <v>58125851.459670782</v>
          </cell>
          <cell r="AC8">
            <v>88476645.452146605</v>
          </cell>
          <cell r="AM8">
            <v>93229543.095603988</v>
          </cell>
          <cell r="AW8">
            <v>157892935.03459156</v>
          </cell>
          <cell r="BG8">
            <v>167022282.24270451</v>
          </cell>
          <cell r="BQ8">
            <v>162342232.33859515</v>
          </cell>
          <cell r="CA8">
            <v>202113986.18556547</v>
          </cell>
          <cell r="CK8">
            <v>284650791.97973311</v>
          </cell>
          <cell r="CU8">
            <v>583290705.16522908</v>
          </cell>
        </row>
        <row r="9">
          <cell r="H9">
            <v>56516482.971032627</v>
          </cell>
          <cell r="R9">
            <v>55233568.033802137</v>
          </cell>
          <cell r="AC9">
            <v>55333223.298448637</v>
          </cell>
          <cell r="AM9">
            <v>55276523.949955046</v>
          </cell>
          <cell r="AW9">
            <v>48718652.988013245</v>
          </cell>
          <cell r="BG9">
            <v>109398622.46369705</v>
          </cell>
          <cell r="BQ9">
            <v>302077103.32292974</v>
          </cell>
          <cell r="CA9">
            <v>147009350.38919249</v>
          </cell>
          <cell r="CK9">
            <v>127738801.19156964</v>
          </cell>
          <cell r="CU9">
            <v>829342829.57767963</v>
          </cell>
        </row>
        <row r="10">
          <cell r="H10">
            <v>64077082.626851723</v>
          </cell>
          <cell r="R10">
            <v>65401683.663767822</v>
          </cell>
          <cell r="AC10">
            <v>88391653.707742974</v>
          </cell>
          <cell r="AM10">
            <v>86130141.892778739</v>
          </cell>
          <cell r="AW10">
            <v>158736703.63448471</v>
          </cell>
          <cell r="BG10">
            <v>266501659.727521</v>
          </cell>
          <cell r="BQ10">
            <v>338215300.99362093</v>
          </cell>
          <cell r="CA10">
            <v>284741019.15538836</v>
          </cell>
          <cell r="CK10">
            <v>317748523.85474634</v>
          </cell>
          <cell r="CU10">
            <v>579312963.65596652</v>
          </cell>
        </row>
        <row r="11">
          <cell r="H11">
            <v>10325716.501239842</v>
          </cell>
          <cell r="R11">
            <v>87172127.017749786</v>
          </cell>
          <cell r="AC11">
            <v>93517046.292093709</v>
          </cell>
          <cell r="AM11">
            <v>126571850.98697922</v>
          </cell>
          <cell r="AW11">
            <v>153907813.68196696</v>
          </cell>
          <cell r="BG11">
            <v>196539760.98754522</v>
          </cell>
          <cell r="BQ11">
            <v>222869591.13835287</v>
          </cell>
          <cell r="CA11">
            <v>283694622.53068894</v>
          </cell>
          <cell r="CK11">
            <v>687517163.09057128</v>
          </cell>
          <cell r="CU11">
            <v>767563356.33421493</v>
          </cell>
        </row>
        <row r="12">
          <cell r="H12">
            <v>11250626.33122848</v>
          </cell>
          <cell r="R12">
            <v>75427370.246951729</v>
          </cell>
          <cell r="AC12">
            <v>59565202.882302031</v>
          </cell>
          <cell r="AM12">
            <v>125482867.5087366</v>
          </cell>
          <cell r="AW12">
            <v>107066254.37344013</v>
          </cell>
          <cell r="BG12">
            <v>216813908.75560296</v>
          </cell>
          <cell r="BQ12">
            <v>225979429.4222472</v>
          </cell>
          <cell r="CA12">
            <v>507353591.35789466</v>
          </cell>
          <cell r="CK12">
            <v>546475685.17495525</v>
          </cell>
          <cell r="CU12">
            <v>266002794.15014371</v>
          </cell>
        </row>
        <row r="13">
          <cell r="H13">
            <v>36056576.755314581</v>
          </cell>
          <cell r="R13">
            <v>45508523.395213142</v>
          </cell>
          <cell r="AC13">
            <v>121785951.48461875</v>
          </cell>
          <cell r="AM13">
            <v>133624584.47635379</v>
          </cell>
          <cell r="AW13">
            <v>75254103.499338195</v>
          </cell>
          <cell r="BG13">
            <v>92743990.983325809</v>
          </cell>
          <cell r="BQ13">
            <v>270272811.90656447</v>
          </cell>
          <cell r="CA13">
            <v>370083598.85189188</v>
          </cell>
          <cell r="CK13">
            <v>569035733.33837628</v>
          </cell>
          <cell r="CU13">
            <v>482868054.06177938</v>
          </cell>
        </row>
        <row r="14">
          <cell r="H14">
            <v>71811608.589729115</v>
          </cell>
          <cell r="R14">
            <v>70685764.829002962</v>
          </cell>
          <cell r="AC14">
            <v>98956332.741090402</v>
          </cell>
          <cell r="AM14">
            <v>74114471.22322233</v>
          </cell>
          <cell r="AW14">
            <v>112314996.09292018</v>
          </cell>
          <cell r="BG14">
            <v>110634706.84397949</v>
          </cell>
          <cell r="BQ14">
            <v>250762435.72230601</v>
          </cell>
          <cell r="CA14">
            <v>32682358.443359196</v>
          </cell>
          <cell r="CK14">
            <v>617762883.49981666</v>
          </cell>
          <cell r="CU14">
            <v>439313094.37356299</v>
          </cell>
        </row>
        <row r="15">
          <cell r="H15">
            <v>46260545.543855637</v>
          </cell>
          <cell r="R15">
            <v>9215367.7193657942</v>
          </cell>
          <cell r="AC15">
            <v>96359836.290858388</v>
          </cell>
          <cell r="AM15">
            <v>111283207.92983717</v>
          </cell>
          <cell r="AW15">
            <v>71286843.490205273</v>
          </cell>
          <cell r="BG15">
            <v>290533289.67674518</v>
          </cell>
          <cell r="BQ15">
            <v>279251043.82641065</v>
          </cell>
          <cell r="CA15">
            <v>118963335.37861554</v>
          </cell>
          <cell r="CK15">
            <v>306415620.66286814</v>
          </cell>
          <cell r="CU15">
            <v>272211949.68343091</v>
          </cell>
        </row>
        <row r="16">
          <cell r="H16">
            <v>58255418.74703639</v>
          </cell>
          <cell r="R16">
            <v>4952007.378596032</v>
          </cell>
          <cell r="AC16">
            <v>87698004.784131944</v>
          </cell>
          <cell r="AM16">
            <v>44969094.757170372</v>
          </cell>
          <cell r="AW16">
            <v>45649680.054331273</v>
          </cell>
          <cell r="BG16">
            <v>168354409.09581798</v>
          </cell>
          <cell r="BQ16">
            <v>306313738.344024</v>
          </cell>
          <cell r="CA16">
            <v>374674958.52521265</v>
          </cell>
          <cell r="CK16">
            <v>87879452.699507058</v>
          </cell>
          <cell r="CU16">
            <v>690085517.41288114</v>
          </cell>
        </row>
        <row r="17">
          <cell r="H17">
            <v>27364548.401148174</v>
          </cell>
          <cell r="R17">
            <v>19004424.430574302</v>
          </cell>
          <cell r="AC17">
            <v>147415138.72453678</v>
          </cell>
          <cell r="AM17">
            <v>161950946.04590583</v>
          </cell>
          <cell r="AW17">
            <v>15739951.617341312</v>
          </cell>
          <cell r="BG17">
            <v>64506442.137421757</v>
          </cell>
          <cell r="BQ17">
            <v>315464558.38426816</v>
          </cell>
          <cell r="CA17">
            <v>191748970.83873755</v>
          </cell>
          <cell r="CK17">
            <v>129221853.45440294</v>
          </cell>
          <cell r="CU17">
            <v>545960417.47846484</v>
          </cell>
        </row>
        <row r="18">
          <cell r="H18">
            <v>49074882.321892932</v>
          </cell>
          <cell r="R18">
            <v>79902633.416237578</v>
          </cell>
          <cell r="AC18">
            <v>59850963.625071481</v>
          </cell>
          <cell r="AM18">
            <v>66234452.481191009</v>
          </cell>
          <cell r="AW18">
            <v>129370217.63601667</v>
          </cell>
          <cell r="BG18">
            <v>64518734.722077124</v>
          </cell>
          <cell r="BQ18">
            <v>310891546.39278191</v>
          </cell>
          <cell r="CA18">
            <v>536599754.36331409</v>
          </cell>
          <cell r="CK18">
            <v>369306995.86203688</v>
          </cell>
          <cell r="CU18">
            <v>712657696.86896241</v>
          </cell>
        </row>
        <row r="19">
          <cell r="H19">
            <v>37639524.511576407</v>
          </cell>
          <cell r="R19">
            <v>83151528.787028104</v>
          </cell>
          <cell r="AC19">
            <v>59000811.592905849</v>
          </cell>
          <cell r="AM19">
            <v>107588271.94249815</v>
          </cell>
          <cell r="AW19">
            <v>168406617.51413792</v>
          </cell>
          <cell r="BG19">
            <v>221941918.32103378</v>
          </cell>
          <cell r="BQ19">
            <v>342211996.77559829</v>
          </cell>
          <cell r="CA19">
            <v>128968820.07419035</v>
          </cell>
          <cell r="CK19">
            <v>579202878.21143746</v>
          </cell>
          <cell r="CU19">
            <v>579671840.13353825</v>
          </cell>
        </row>
        <row r="20">
          <cell r="H20">
            <v>81012756.58249937</v>
          </cell>
          <cell r="R20">
            <v>91025595.200889215</v>
          </cell>
          <cell r="AC20">
            <v>32756717.557569757</v>
          </cell>
          <cell r="AM20">
            <v>93818785.922343552</v>
          </cell>
          <cell r="AW20">
            <v>149937831.18926978</v>
          </cell>
          <cell r="BG20">
            <v>239568969.33353427</v>
          </cell>
          <cell r="BQ20">
            <v>242196198.27373034</v>
          </cell>
          <cell r="CA20">
            <v>435878431.62851799</v>
          </cell>
          <cell r="CK20">
            <v>227457402.63392907</v>
          </cell>
          <cell r="CU20">
            <v>503246516.30120695</v>
          </cell>
        </row>
        <row r="21">
          <cell r="H21">
            <v>74425031.252339542</v>
          </cell>
          <cell r="R21">
            <v>58699505.308031343</v>
          </cell>
          <cell r="AC21">
            <v>127337183.22688931</v>
          </cell>
          <cell r="AM21">
            <v>74401658.983468056</v>
          </cell>
          <cell r="AW21">
            <v>82509619.520401195</v>
          </cell>
          <cell r="BG21">
            <v>311337012.10716033</v>
          </cell>
          <cell r="BQ21">
            <v>267861892.70194817</v>
          </cell>
          <cell r="CA21">
            <v>405368031.41271514</v>
          </cell>
          <cell r="CK21">
            <v>615519077.7927897</v>
          </cell>
          <cell r="CU21">
            <v>276157134.83488917</v>
          </cell>
        </row>
        <row r="22">
          <cell r="H22">
            <v>60440321.615528777</v>
          </cell>
          <cell r="R22">
            <v>57460009.648645982</v>
          </cell>
          <cell r="AC22">
            <v>73816408.567615673</v>
          </cell>
          <cell r="AM22">
            <v>125870556.33791959</v>
          </cell>
          <cell r="AW22">
            <v>100889907.48088282</v>
          </cell>
          <cell r="BG22">
            <v>155292011.23140043</v>
          </cell>
          <cell r="BQ22">
            <v>169248499.56645772</v>
          </cell>
          <cell r="CA22">
            <v>191455492.14030239</v>
          </cell>
          <cell r="CK22">
            <v>453996598.72701263</v>
          </cell>
          <cell r="CU22">
            <v>735360255.54881692</v>
          </cell>
        </row>
        <row r="23">
          <cell r="H23">
            <v>56700057.059232727</v>
          </cell>
          <cell r="R23">
            <v>70294236.336354017</v>
          </cell>
          <cell r="AC23">
            <v>16044575.986492101</v>
          </cell>
          <cell r="AM23">
            <v>134544109.66688919</v>
          </cell>
          <cell r="AW23">
            <v>114190034.682221</v>
          </cell>
          <cell r="BG23">
            <v>193687267.62904343</v>
          </cell>
          <cell r="BQ23">
            <v>321687296.23195136</v>
          </cell>
          <cell r="CA23">
            <v>190417843.90277475</v>
          </cell>
          <cell r="CK23">
            <v>464478527.24407524</v>
          </cell>
          <cell r="CU23">
            <v>451929338.06316614</v>
          </cell>
        </row>
        <row r="24">
          <cell r="H24">
            <v>52828298.952547342</v>
          </cell>
          <cell r="R24">
            <v>80220885.985481396</v>
          </cell>
          <cell r="AC24">
            <v>109151264.85962741</v>
          </cell>
          <cell r="AM24">
            <v>15393053.396249043</v>
          </cell>
          <cell r="AW24">
            <v>44364405.476869635</v>
          </cell>
          <cell r="BG24">
            <v>97762710.773755312</v>
          </cell>
          <cell r="BQ24">
            <v>268004897.53723383</v>
          </cell>
          <cell r="CA24">
            <v>269491148.53405893</v>
          </cell>
          <cell r="CK24">
            <v>626500446.89953291</v>
          </cell>
          <cell r="CU24">
            <v>842078986.04760623</v>
          </cell>
        </row>
        <row r="25">
          <cell r="H25">
            <v>40349836.883692339</v>
          </cell>
          <cell r="R25">
            <v>54027896.519288711</v>
          </cell>
          <cell r="AC25">
            <v>79519221.455774128</v>
          </cell>
          <cell r="AM25">
            <v>131824536.2174549</v>
          </cell>
          <cell r="AW25">
            <v>154827361.51902443</v>
          </cell>
          <cell r="BG25">
            <v>200115885.59473175</v>
          </cell>
          <cell r="BQ25">
            <v>279592991.06433338</v>
          </cell>
          <cell r="CA25">
            <v>264254512.92232189</v>
          </cell>
          <cell r="CK25">
            <v>606576590.374874</v>
          </cell>
          <cell r="CU25">
            <v>460532606.46242285</v>
          </cell>
        </row>
        <row r="26">
          <cell r="H26">
            <v>54931378.138388976</v>
          </cell>
          <cell r="R26">
            <v>28787928.589593858</v>
          </cell>
          <cell r="AC26">
            <v>94880800.776955545</v>
          </cell>
          <cell r="AM26">
            <v>119283512.06305718</v>
          </cell>
          <cell r="AW26">
            <v>178406979.38124704</v>
          </cell>
          <cell r="BG26">
            <v>110701965.42270628</v>
          </cell>
          <cell r="BQ26">
            <v>159079938.1418013</v>
          </cell>
          <cell r="CA26">
            <v>507511113.75761676</v>
          </cell>
          <cell r="CK26">
            <v>384511502.401748</v>
          </cell>
          <cell r="CU26">
            <v>282039144.20314384</v>
          </cell>
        </row>
        <row r="27">
          <cell r="H27">
            <v>46871187.070015863</v>
          </cell>
          <cell r="R27">
            <v>84091443.513664827</v>
          </cell>
          <cell r="AC27">
            <v>63133838.851043262</v>
          </cell>
          <cell r="AM27">
            <v>84398770.318317726</v>
          </cell>
          <cell r="AW27">
            <v>184200188.56908432</v>
          </cell>
          <cell r="BG27">
            <v>180267401.96904218</v>
          </cell>
          <cell r="BQ27">
            <v>280221822.80328822</v>
          </cell>
          <cell r="CA27">
            <v>146848522.35961092</v>
          </cell>
          <cell r="CK27">
            <v>586152264.28341603</v>
          </cell>
          <cell r="CU27">
            <v>606829167.64805651</v>
          </cell>
        </row>
        <row r="28">
          <cell r="H28">
            <v>34662008.34624967</v>
          </cell>
          <cell r="R28">
            <v>34595359.79948815</v>
          </cell>
          <cell r="AC28">
            <v>124692274.31010479</v>
          </cell>
          <cell r="AM28">
            <v>180368277.77008873</v>
          </cell>
          <cell r="AW28">
            <v>118076483.40760198</v>
          </cell>
          <cell r="BG28">
            <v>147729890.07058868</v>
          </cell>
          <cell r="BQ28">
            <v>145054406.29429862</v>
          </cell>
          <cell r="CA28">
            <v>357682835.72659671</v>
          </cell>
          <cell r="CK28">
            <v>493219368.81463599</v>
          </cell>
          <cell r="CU28">
            <v>170872944.59248954</v>
          </cell>
        </row>
        <row r="29">
          <cell r="H29">
            <v>45989252.352604792</v>
          </cell>
          <cell r="R29">
            <v>88721169.384010673</v>
          </cell>
          <cell r="AC29">
            <v>94412587.89430958</v>
          </cell>
          <cell r="AM29">
            <v>63956508.369498163</v>
          </cell>
          <cell r="AW29">
            <v>190421564.0117808</v>
          </cell>
          <cell r="BG29">
            <v>85030986.229867175</v>
          </cell>
          <cell r="BQ29">
            <v>152503905.33275202</v>
          </cell>
          <cell r="CA29">
            <v>358525474.80220103</v>
          </cell>
          <cell r="CK29">
            <v>449742669.65700185</v>
          </cell>
          <cell r="CU29">
            <v>614746121.83029759</v>
          </cell>
        </row>
        <row r="30">
          <cell r="H30">
            <v>31484034.821817085</v>
          </cell>
          <cell r="R30">
            <v>33657860.44567316</v>
          </cell>
          <cell r="AC30">
            <v>93731434.946843952</v>
          </cell>
          <cell r="AM30">
            <v>130252935.35615797</v>
          </cell>
          <cell r="AW30">
            <v>111285296.74555634</v>
          </cell>
          <cell r="BG30">
            <v>187781270.75724411</v>
          </cell>
          <cell r="BQ30">
            <v>181844354.82172152</v>
          </cell>
          <cell r="CA30">
            <v>450311754.45435989</v>
          </cell>
          <cell r="CK30">
            <v>144933295.93472588</v>
          </cell>
          <cell r="CU30">
            <v>499927410.5245356</v>
          </cell>
        </row>
        <row r="31">
          <cell r="H31">
            <v>70910468.077292264</v>
          </cell>
          <cell r="R31">
            <v>75182398.861612186</v>
          </cell>
          <cell r="AC31">
            <v>49490287.689834498</v>
          </cell>
          <cell r="AM31">
            <v>147775023.47756356</v>
          </cell>
          <cell r="AW31">
            <v>148713598.0653964</v>
          </cell>
          <cell r="BG31">
            <v>177896582.84389043</v>
          </cell>
          <cell r="BQ31">
            <v>225917080.41456428</v>
          </cell>
          <cell r="CA31">
            <v>195596773.13415718</v>
          </cell>
          <cell r="CK31">
            <v>519164936.03609294</v>
          </cell>
          <cell r="CU31">
            <v>677885791.20105922</v>
          </cell>
        </row>
        <row r="32">
          <cell r="H32">
            <v>44483055.406672865</v>
          </cell>
          <cell r="R32">
            <v>66996523.703789338</v>
          </cell>
          <cell r="AC32">
            <v>97260787.50517419</v>
          </cell>
          <cell r="AM32">
            <v>40196971.636271752</v>
          </cell>
          <cell r="AW32">
            <v>94911121.596661687</v>
          </cell>
          <cell r="BG32">
            <v>92424217.105018511</v>
          </cell>
          <cell r="BQ32">
            <v>270759539.65393424</v>
          </cell>
          <cell r="CA32">
            <v>321418935.007774</v>
          </cell>
          <cell r="CK32">
            <v>366571672.02858591</v>
          </cell>
          <cell r="CU32">
            <v>650177515.80315173</v>
          </cell>
        </row>
        <row r="33">
          <cell r="H33">
            <v>19135532.486021422</v>
          </cell>
          <cell r="R33">
            <v>64775436.699976616</v>
          </cell>
          <cell r="AC33">
            <v>61603561.968896292</v>
          </cell>
          <cell r="AM33">
            <v>81246609.054061055</v>
          </cell>
          <cell r="AW33">
            <v>66467215.778454214</v>
          </cell>
          <cell r="BG33">
            <v>174661026.33205363</v>
          </cell>
          <cell r="BQ33">
            <v>186453727.02294093</v>
          </cell>
          <cell r="CA33">
            <v>242532066.07984117</v>
          </cell>
          <cell r="CK33">
            <v>364413440.65128189</v>
          </cell>
          <cell r="CU33">
            <v>615815946.33074975</v>
          </cell>
        </row>
        <row r="34">
          <cell r="H34">
            <v>38599910.110029534</v>
          </cell>
          <cell r="R34">
            <v>14929931.3209845</v>
          </cell>
          <cell r="AC34">
            <v>128059225.38258412</v>
          </cell>
          <cell r="AM34">
            <v>125141216.79239742</v>
          </cell>
          <cell r="AW34">
            <v>76385982.725887507</v>
          </cell>
          <cell r="BG34">
            <v>197206644.47788942</v>
          </cell>
          <cell r="BQ34">
            <v>238379814.3800742</v>
          </cell>
          <cell r="CA34">
            <v>35323148.312208891</v>
          </cell>
          <cell r="CK34">
            <v>259596291.29629248</v>
          </cell>
          <cell r="CU34">
            <v>511278649.63306093</v>
          </cell>
        </row>
        <row r="35">
          <cell r="H35">
            <v>22903162.649504025</v>
          </cell>
          <cell r="R35">
            <v>59194474.836192533</v>
          </cell>
          <cell r="AC35">
            <v>50728165.742509529</v>
          </cell>
          <cell r="AM35">
            <v>159972601.22408402</v>
          </cell>
          <cell r="AW35">
            <v>114365882.14775248</v>
          </cell>
          <cell r="BG35">
            <v>147263344.92407307</v>
          </cell>
          <cell r="BQ35">
            <v>89670498.616995528</v>
          </cell>
          <cell r="CA35">
            <v>290327627.49513018</v>
          </cell>
          <cell r="CK35">
            <v>376884118.27237934</v>
          </cell>
          <cell r="CU35">
            <v>195139638.58852732</v>
          </cell>
        </row>
        <row r="36">
          <cell r="H36">
            <v>34895889.667095557</v>
          </cell>
          <cell r="R36">
            <v>16841949.927433148</v>
          </cell>
          <cell r="AC36">
            <v>79678672.018100157</v>
          </cell>
          <cell r="AM36">
            <v>136426589.22782314</v>
          </cell>
          <cell r="AW36">
            <v>138311925.56211227</v>
          </cell>
          <cell r="BG36">
            <v>162854856.54608938</v>
          </cell>
          <cell r="BQ36">
            <v>329059229.858509</v>
          </cell>
          <cell r="CA36">
            <v>251213107.34776947</v>
          </cell>
          <cell r="CK36">
            <v>328437881.62970364</v>
          </cell>
          <cell r="CU36">
            <v>433548185.33950901</v>
          </cell>
        </row>
        <row r="37">
          <cell r="H37">
            <v>64604187.101985663</v>
          </cell>
          <cell r="R37">
            <v>63966667.169076376</v>
          </cell>
          <cell r="AC37">
            <v>50775379.272364259</v>
          </cell>
          <cell r="AM37">
            <v>73651896.6566412</v>
          </cell>
          <cell r="AW37">
            <v>122111456.00524537</v>
          </cell>
          <cell r="BG37">
            <v>201863833.02859917</v>
          </cell>
          <cell r="BQ37">
            <v>159453437.94660842</v>
          </cell>
          <cell r="CA37">
            <v>197537115.70690787</v>
          </cell>
          <cell r="CK37">
            <v>455509879.73216838</v>
          </cell>
          <cell r="CU37">
            <v>524061591.06833243</v>
          </cell>
        </row>
        <row r="38">
          <cell r="H38">
            <v>58804994.25693804</v>
          </cell>
          <cell r="R38">
            <v>97851704.077891886</v>
          </cell>
          <cell r="AC38">
            <v>81073964.038889289</v>
          </cell>
          <cell r="AM38">
            <v>169109848.91951895</v>
          </cell>
          <cell r="AW38">
            <v>115692972.04349433</v>
          </cell>
          <cell r="BG38">
            <v>140988602.21356055</v>
          </cell>
          <cell r="BQ38">
            <v>236115230.25793579</v>
          </cell>
          <cell r="CA38">
            <v>352714226.89462835</v>
          </cell>
          <cell r="CK38">
            <v>403134308.12109405</v>
          </cell>
          <cell r="CU38">
            <v>759211327.65243697</v>
          </cell>
        </row>
        <row r="39">
          <cell r="H39">
            <v>25205187.533941753</v>
          </cell>
          <cell r="R39">
            <v>36463833.127410412</v>
          </cell>
          <cell r="AC39">
            <v>86710723.337436348</v>
          </cell>
          <cell r="AM39">
            <v>92477733.351312518</v>
          </cell>
          <cell r="AW39">
            <v>64107500.209891118</v>
          </cell>
          <cell r="BG39">
            <v>225512655.73771346</v>
          </cell>
          <cell r="BQ39">
            <v>237743797.67140621</v>
          </cell>
          <cell r="CA39">
            <v>394228607.87206638</v>
          </cell>
          <cell r="CK39">
            <v>314669967.76376057</v>
          </cell>
          <cell r="CU39">
            <v>602805911.38551748</v>
          </cell>
        </row>
        <row r="40">
          <cell r="H40">
            <v>55258976.523020543</v>
          </cell>
          <cell r="R40">
            <v>42514351.038312994</v>
          </cell>
          <cell r="AC40">
            <v>101308150.64653067</v>
          </cell>
          <cell r="AM40">
            <v>92570266.192546085</v>
          </cell>
          <cell r="AW40">
            <v>81809372.494946033</v>
          </cell>
          <cell r="BG40">
            <v>140344331.45466971</v>
          </cell>
          <cell r="BQ40">
            <v>269911657.57149971</v>
          </cell>
          <cell r="CA40">
            <v>170124955.56530988</v>
          </cell>
          <cell r="CK40">
            <v>307384319.28393507</v>
          </cell>
          <cell r="CU40">
            <v>379312349.51634026</v>
          </cell>
        </row>
        <row r="41">
          <cell r="H41">
            <v>57342785.902867675</v>
          </cell>
          <cell r="R41">
            <v>43227679.919327348</v>
          </cell>
          <cell r="AC41">
            <v>92198499.901671916</v>
          </cell>
          <cell r="AM41">
            <v>47694454.441348277</v>
          </cell>
          <cell r="AW41">
            <v>189996544.12230325</v>
          </cell>
          <cell r="BG41">
            <v>149424341.90998107</v>
          </cell>
          <cell r="BQ41">
            <v>389090341.79639846</v>
          </cell>
          <cell r="CA41">
            <v>338630270.51848114</v>
          </cell>
          <cell r="CK41">
            <v>208311714.79921558</v>
          </cell>
          <cell r="CU41">
            <v>274788435.15035683</v>
          </cell>
        </row>
        <row r="42">
          <cell r="H42">
            <v>29636556.610674586</v>
          </cell>
          <cell r="R42">
            <v>40937448.840346068</v>
          </cell>
          <cell r="AC42">
            <v>100518421.06118068</v>
          </cell>
          <cell r="AM42">
            <v>139750330.58614251</v>
          </cell>
          <cell r="AW42">
            <v>147707131.39561164</v>
          </cell>
          <cell r="BG42">
            <v>168560989.83707675</v>
          </cell>
          <cell r="BQ42">
            <v>242885007.02517647</v>
          </cell>
          <cell r="CA42">
            <v>298414273.4491601</v>
          </cell>
          <cell r="CK42">
            <v>368788815.44628811</v>
          </cell>
          <cell r="CU42">
            <v>333117066.83568788</v>
          </cell>
        </row>
        <row r="43">
          <cell r="H43">
            <v>39599677.610994637</v>
          </cell>
          <cell r="R43">
            <v>48824665.937185004</v>
          </cell>
          <cell r="AC43">
            <v>114713750.82458386</v>
          </cell>
          <cell r="AM43">
            <v>137275257.81677613</v>
          </cell>
          <cell r="AW43">
            <v>133321364.7085591</v>
          </cell>
          <cell r="BG43">
            <v>235928200.5739361</v>
          </cell>
          <cell r="BQ43">
            <v>206679320.43254626</v>
          </cell>
          <cell r="CA43">
            <v>306954189.09189367</v>
          </cell>
          <cell r="CK43">
            <v>260243481.22386041</v>
          </cell>
          <cell r="CU43">
            <v>257729869.57973167</v>
          </cell>
        </row>
        <row r="44">
          <cell r="H44">
            <v>33021295.466343127</v>
          </cell>
          <cell r="R44">
            <v>63558034.246015593</v>
          </cell>
          <cell r="AC44">
            <v>60575848.41933924</v>
          </cell>
          <cell r="AM44">
            <v>135034701.24123791</v>
          </cell>
          <cell r="AW44">
            <v>68049840.992974401</v>
          </cell>
          <cell r="BG44">
            <v>53300673.787074924</v>
          </cell>
          <cell r="BQ44">
            <v>358058130.45943248</v>
          </cell>
          <cell r="CA44">
            <v>215224000.86731985</v>
          </cell>
          <cell r="CK44">
            <v>637428740.34623265</v>
          </cell>
          <cell r="CU44">
            <v>351793553.07444549</v>
          </cell>
        </row>
        <row r="45">
          <cell r="H45">
            <v>48885141.691798627</v>
          </cell>
          <cell r="R45">
            <v>76671493.421489686</v>
          </cell>
          <cell r="AC45">
            <v>46175799.381816752</v>
          </cell>
          <cell r="AM45">
            <v>82518275.270322397</v>
          </cell>
          <cell r="AW45">
            <v>108332726.98273776</v>
          </cell>
          <cell r="BG45">
            <v>284211600.05627888</v>
          </cell>
          <cell r="BQ45">
            <v>82835646.240416124</v>
          </cell>
          <cell r="CA45">
            <v>162189411.31390655</v>
          </cell>
          <cell r="CK45">
            <v>493506906.00317967</v>
          </cell>
          <cell r="CU45">
            <v>453049141.52953476</v>
          </cell>
        </row>
        <row r="46">
          <cell r="H46">
            <v>50174217.749914184</v>
          </cell>
          <cell r="R46">
            <v>68538321.869639143</v>
          </cell>
          <cell r="AC46">
            <v>101600989.84106973</v>
          </cell>
          <cell r="AM46">
            <v>60724200.619766295</v>
          </cell>
          <cell r="AW46">
            <v>18876426.492177635</v>
          </cell>
          <cell r="BG46">
            <v>105388148.14042106</v>
          </cell>
          <cell r="BQ46">
            <v>206877489.41644669</v>
          </cell>
          <cell r="CA46">
            <v>212295466.83258098</v>
          </cell>
          <cell r="CK46">
            <v>505214228.31859928</v>
          </cell>
          <cell r="CU46">
            <v>611661438.51700044</v>
          </cell>
        </row>
        <row r="47">
          <cell r="H47">
            <v>56771283.074752018</v>
          </cell>
          <cell r="R47">
            <v>86044094.885327712</v>
          </cell>
          <cell r="AC47">
            <v>113284436.81764975</v>
          </cell>
          <cell r="AM47">
            <v>41959541.070772618</v>
          </cell>
          <cell r="AW47">
            <v>108133865.71835759</v>
          </cell>
          <cell r="BG47">
            <v>209061512.99748909</v>
          </cell>
          <cell r="BQ47">
            <v>267268502.0065217</v>
          </cell>
          <cell r="CA47">
            <v>119826806.69199045</v>
          </cell>
          <cell r="CK47">
            <v>543498273.43787467</v>
          </cell>
          <cell r="CU47">
            <v>345346586.94900656</v>
          </cell>
        </row>
        <row r="48">
          <cell r="H48">
            <v>57108648.3412707</v>
          </cell>
          <cell r="R48">
            <v>5860179.8386760131</v>
          </cell>
          <cell r="AC48">
            <v>99575345.065639347</v>
          </cell>
          <cell r="AM48">
            <v>98775456.70608215</v>
          </cell>
          <cell r="AW48">
            <v>210925217.97040778</v>
          </cell>
          <cell r="BG48">
            <v>81658712.414346725</v>
          </cell>
          <cell r="BQ48">
            <v>49766749.839328632</v>
          </cell>
          <cell r="CA48">
            <v>184260587.53500259</v>
          </cell>
          <cell r="CK48">
            <v>421483190.50237155</v>
          </cell>
          <cell r="CU48">
            <v>490493905.32878482</v>
          </cell>
        </row>
        <row r="49">
          <cell r="H49">
            <v>11732206.348999791</v>
          </cell>
          <cell r="R49">
            <v>38584113.610518239</v>
          </cell>
          <cell r="AC49">
            <v>92553890.510266334</v>
          </cell>
          <cell r="AM49">
            <v>70010574.797085881</v>
          </cell>
          <cell r="AW49">
            <v>93200481.69837147</v>
          </cell>
          <cell r="BG49">
            <v>252738824.18643385</v>
          </cell>
          <cell r="BQ49">
            <v>325634225.92047453</v>
          </cell>
          <cell r="CA49">
            <v>420582658.87618196</v>
          </cell>
          <cell r="CK49">
            <v>321106278.8531543</v>
          </cell>
          <cell r="CU49">
            <v>453988946.35990596</v>
          </cell>
        </row>
        <row r="50">
          <cell r="H50">
            <v>16825891.306920532</v>
          </cell>
          <cell r="R50">
            <v>39398129.452777728</v>
          </cell>
          <cell r="AC50">
            <v>111848452.39912063</v>
          </cell>
          <cell r="AM50">
            <v>127648428.11556284</v>
          </cell>
          <cell r="AW50">
            <v>119767234.14051858</v>
          </cell>
          <cell r="BG50">
            <v>216954613.78914139</v>
          </cell>
          <cell r="BQ50">
            <v>240431589.96380189</v>
          </cell>
          <cell r="CA50">
            <v>412294854.84166598</v>
          </cell>
          <cell r="CK50">
            <v>540971946.16995823</v>
          </cell>
          <cell r="CU50">
            <v>545427521.04159784</v>
          </cell>
        </row>
        <row r="51">
          <cell r="H51">
            <v>59619765.559170961</v>
          </cell>
          <cell r="R51">
            <v>79834496.292520583</v>
          </cell>
          <cell r="AC51">
            <v>51055692.719854891</v>
          </cell>
          <cell r="AM51">
            <v>30952931.175128531</v>
          </cell>
          <cell r="AW51">
            <v>159126140.56789076</v>
          </cell>
          <cell r="BG51">
            <v>174434807.16927314</v>
          </cell>
          <cell r="BQ51">
            <v>285039069.00065774</v>
          </cell>
          <cell r="CA51">
            <v>356248067.62052774</v>
          </cell>
          <cell r="CK51">
            <v>372056878.8805759</v>
          </cell>
          <cell r="CU51">
            <v>522708888.14648902</v>
          </cell>
        </row>
        <row r="52">
          <cell r="H52">
            <v>27838821.289494906</v>
          </cell>
          <cell r="R52">
            <v>46046141.932895362</v>
          </cell>
          <cell r="AC52">
            <v>12719414.150113691</v>
          </cell>
          <cell r="AM52">
            <v>83413123.75941512</v>
          </cell>
          <cell r="AW52">
            <v>49961093.254492432</v>
          </cell>
          <cell r="BG52">
            <v>197298517.29969847</v>
          </cell>
          <cell r="BQ52">
            <v>228044151.36151811</v>
          </cell>
          <cell r="CA52">
            <v>305562181.53335994</v>
          </cell>
          <cell r="CK52">
            <v>475479361.40362602</v>
          </cell>
          <cell r="CU52">
            <v>665630607.41831255</v>
          </cell>
        </row>
        <row r="53">
          <cell r="H53">
            <v>41880498.317235522</v>
          </cell>
          <cell r="R53">
            <v>56810970.596260421</v>
          </cell>
          <cell r="AC53">
            <v>74927886.363011494</v>
          </cell>
          <cell r="AM53">
            <v>97387547.289559141</v>
          </cell>
          <cell r="AW53">
            <v>125765855.63464123</v>
          </cell>
          <cell r="BG53">
            <v>162210579.57076982</v>
          </cell>
          <cell r="BQ53">
            <v>209648872.79499596</v>
          </cell>
          <cell r="CA53">
            <v>272070099.185516</v>
          </cell>
          <cell r="CK53">
            <v>354911289.31871957</v>
          </cell>
          <cell r="CU53">
            <v>465582472.05914831</v>
          </cell>
        </row>
        <row r="54">
          <cell r="H54">
            <v>55922175.344976142</v>
          </cell>
          <cell r="R54">
            <v>67575799.259625465</v>
          </cell>
          <cell r="AC54">
            <v>137136358.57590932</v>
          </cell>
          <cell r="AM54">
            <v>111361970.81970316</v>
          </cell>
          <cell r="AW54">
            <v>201570618.01479003</v>
          </cell>
          <cell r="BG54">
            <v>127122641.84184116</v>
          </cell>
          <cell r="BQ54">
            <v>191253594.22847381</v>
          </cell>
          <cell r="CA54">
            <v>238578016.83767205</v>
          </cell>
          <cell r="CK54">
            <v>234343217.23381311</v>
          </cell>
          <cell r="CU54">
            <v>265534336.6999841</v>
          </cell>
        </row>
        <row r="55">
          <cell r="H55">
            <v>24141231.075300075</v>
          </cell>
          <cell r="R55">
            <v>33787444.900000252</v>
          </cell>
          <cell r="AC55">
            <v>98800080.006168097</v>
          </cell>
          <cell r="AM55">
            <v>163822163.40398973</v>
          </cell>
          <cell r="AW55">
            <v>92405570.701391682</v>
          </cell>
          <cell r="BG55">
            <v>149986351.9722665</v>
          </cell>
          <cell r="BQ55">
            <v>134258676.58933422</v>
          </cell>
          <cell r="CA55">
            <v>187892130.75050431</v>
          </cell>
          <cell r="CK55">
            <v>337765699.75686324</v>
          </cell>
          <cell r="CU55">
            <v>408456055.9718076</v>
          </cell>
        </row>
        <row r="56">
          <cell r="H56">
            <v>66935105.327550516</v>
          </cell>
          <cell r="R56">
            <v>74223811.739743114</v>
          </cell>
          <cell r="AC56">
            <v>38007320.326902367</v>
          </cell>
          <cell r="AM56">
            <v>67126666.46355544</v>
          </cell>
          <cell r="AW56">
            <v>131764477.1287639</v>
          </cell>
          <cell r="BG56">
            <v>107466545.35239825</v>
          </cell>
          <cell r="BQ56">
            <v>178866155.62619004</v>
          </cell>
          <cell r="CA56">
            <v>131845343.52936605</v>
          </cell>
          <cell r="CK56">
            <v>168850632.46748087</v>
          </cell>
          <cell r="CU56">
            <v>385737423.07669872</v>
          </cell>
        </row>
        <row r="57">
          <cell r="H57">
            <v>72028790.285471261</v>
          </cell>
          <cell r="R57">
            <v>75037827.58200261</v>
          </cell>
          <cell r="AC57">
            <v>57301882.215756647</v>
          </cell>
          <cell r="AM57">
            <v>124764519.7820324</v>
          </cell>
          <cell r="AW57">
            <v>158331229.57091099</v>
          </cell>
          <cell r="BG57">
            <v>71682334.955105782</v>
          </cell>
          <cell r="BQ57">
            <v>93663519.669517353</v>
          </cell>
          <cell r="CA57">
            <v>123557539.49485002</v>
          </cell>
          <cell r="CK57">
            <v>388716299.78428483</v>
          </cell>
          <cell r="CU57">
            <v>477175997.75839067</v>
          </cell>
        </row>
        <row r="58">
          <cell r="H58">
            <v>26652348.29320034</v>
          </cell>
          <cell r="R58">
            <v>107761761.35384482</v>
          </cell>
          <cell r="AC58">
            <v>50280427.660383649</v>
          </cell>
          <cell r="AM58">
            <v>95999637.873036131</v>
          </cell>
          <cell r="AW58">
            <v>40606493.298874691</v>
          </cell>
          <cell r="BG58">
            <v>242762446.72719288</v>
          </cell>
          <cell r="BQ58">
            <v>369530995.75066328</v>
          </cell>
          <cell r="CA58">
            <v>359879610.83602941</v>
          </cell>
          <cell r="CK58">
            <v>288339388.13506758</v>
          </cell>
          <cell r="CU58">
            <v>440671038.7895118</v>
          </cell>
        </row>
        <row r="59">
          <cell r="H59">
            <v>26989713.559719022</v>
          </cell>
          <cell r="R59">
            <v>27577846.30719313</v>
          </cell>
          <cell r="AC59">
            <v>36571335.908373222</v>
          </cell>
          <cell r="AM59">
            <v>152815553.50834566</v>
          </cell>
          <cell r="AW59">
            <v>143397845.55092487</v>
          </cell>
          <cell r="BG59">
            <v>115359646.14405052</v>
          </cell>
          <cell r="BQ59">
            <v>152029243.58347023</v>
          </cell>
          <cell r="CA59">
            <v>424313391.67904156</v>
          </cell>
          <cell r="CK59">
            <v>166324305.19956449</v>
          </cell>
          <cell r="CU59">
            <v>585818357.16929007</v>
          </cell>
        </row>
        <row r="60">
          <cell r="H60">
            <v>33586778.88455686</v>
          </cell>
          <cell r="R60">
            <v>45083619.322881699</v>
          </cell>
          <cell r="AC60">
            <v>48254782.884953275</v>
          </cell>
          <cell r="AM60">
            <v>134050893.95935199</v>
          </cell>
          <cell r="AW60">
            <v>232655284.77710482</v>
          </cell>
          <cell r="BG60">
            <v>219033011.00111857</v>
          </cell>
          <cell r="BQ60">
            <v>212420256.17354524</v>
          </cell>
          <cell r="CA60">
            <v>331844731.53845102</v>
          </cell>
          <cell r="CK60">
            <v>204608350.31883985</v>
          </cell>
          <cell r="CU60">
            <v>319503505.60129619</v>
          </cell>
        </row>
        <row r="61">
          <cell r="H61">
            <v>34875854.942672417</v>
          </cell>
          <cell r="R61">
            <v>36950447.771031156</v>
          </cell>
          <cell r="AC61">
            <v>103679973.34420624</v>
          </cell>
          <cell r="AM61">
            <v>112256819.30879588</v>
          </cell>
          <cell r="AW61">
            <v>143198984.28654468</v>
          </cell>
          <cell r="BG61">
            <v>40209559.085260749</v>
          </cell>
          <cell r="BQ61">
            <v>336462099.34957576</v>
          </cell>
          <cell r="CA61">
            <v>381950787.05712545</v>
          </cell>
          <cell r="CK61">
            <v>216315672.6342594</v>
          </cell>
          <cell r="CU61">
            <v>478115802.58876187</v>
          </cell>
        </row>
        <row r="62">
          <cell r="H62">
            <v>50739701.168127909</v>
          </cell>
          <cell r="R62">
            <v>50063906.946505249</v>
          </cell>
          <cell r="AC62">
            <v>89279924.306683749</v>
          </cell>
          <cell r="AM62">
            <v>59740393.33788038</v>
          </cell>
          <cell r="AW62">
            <v>183481870.27630806</v>
          </cell>
          <cell r="BG62">
            <v>271120485.35446471</v>
          </cell>
          <cell r="BQ62">
            <v>61239615.130559422</v>
          </cell>
          <cell r="CA62">
            <v>328916197.50371218</v>
          </cell>
          <cell r="CK62">
            <v>72393838.291206539</v>
          </cell>
          <cell r="CU62">
            <v>579371391.04385114</v>
          </cell>
        </row>
        <row r="63">
          <cell r="H63">
            <v>44161319.023476407</v>
          </cell>
          <cell r="R63">
            <v>64797275.255335838</v>
          </cell>
          <cell r="AC63">
            <v>35142021.901439123</v>
          </cell>
          <cell r="AM63">
            <v>57499836.76234217</v>
          </cell>
          <cell r="AW63">
            <v>118210346.56072338</v>
          </cell>
          <cell r="BG63">
            <v>88492958.567603528</v>
          </cell>
          <cell r="BQ63">
            <v>212618425.15744567</v>
          </cell>
          <cell r="CA63">
            <v>237186009.27913827</v>
          </cell>
          <cell r="CK63">
            <v>449579097.41357875</v>
          </cell>
          <cell r="CU63">
            <v>673435074.53856492</v>
          </cell>
        </row>
        <row r="64">
          <cell r="H64">
            <v>54124440.023796462</v>
          </cell>
          <cell r="R64">
            <v>72684492.352174774</v>
          </cell>
          <cell r="AC64">
            <v>49337351.664842315</v>
          </cell>
          <cell r="AM64">
            <v>55024763.992975771</v>
          </cell>
          <cell r="AW64">
            <v>103824579.8736708</v>
          </cell>
          <cell r="BG64">
            <v>155860169.30446288</v>
          </cell>
          <cell r="BQ64">
            <v>176412738.56481546</v>
          </cell>
          <cell r="CA64">
            <v>245725924.9218719</v>
          </cell>
          <cell r="CK64">
            <v>341033763.19115102</v>
          </cell>
          <cell r="CU64">
            <v>598047877.28260875</v>
          </cell>
        </row>
        <row r="65">
          <cell r="H65">
            <v>26418210.731603373</v>
          </cell>
          <cell r="R65">
            <v>70394261.273193493</v>
          </cell>
          <cell r="AC65">
            <v>57657272.824351065</v>
          </cell>
          <cell r="AM65">
            <v>147080640.13777</v>
          </cell>
          <cell r="AW65">
            <v>61535167.146979198</v>
          </cell>
          <cell r="BG65">
            <v>174996817.23155856</v>
          </cell>
          <cell r="BQ65">
            <v>30207403.79359347</v>
          </cell>
          <cell r="CA65">
            <v>205509927.8525508</v>
          </cell>
          <cell r="CK65">
            <v>501510863.83822358</v>
          </cell>
          <cell r="CU65">
            <v>656376508.96793973</v>
          </cell>
        </row>
        <row r="66">
          <cell r="H66">
            <v>28502020.111450501</v>
          </cell>
          <cell r="R66">
            <v>71107590.154207855</v>
          </cell>
          <cell r="AC66">
            <v>48547622.079492316</v>
          </cell>
          <cell r="AM66">
            <v>102204828.3865722</v>
          </cell>
          <cell r="AW66">
            <v>169722338.77433643</v>
          </cell>
          <cell r="BG66">
            <v>184076827.68686992</v>
          </cell>
          <cell r="BQ66">
            <v>149386088.01849222</v>
          </cell>
          <cell r="CA66">
            <v>374015242.80572212</v>
          </cell>
          <cell r="CK66">
            <v>402438259.35350406</v>
          </cell>
          <cell r="CU66">
            <v>551852594.60195637</v>
          </cell>
        </row>
        <row r="67">
          <cell r="H67">
            <v>58555809.100529291</v>
          </cell>
          <cell r="R67">
            <v>77158108.06511043</v>
          </cell>
          <cell r="AC67">
            <v>63145049.388586648</v>
          </cell>
          <cell r="AM67">
            <v>102297361.22780576</v>
          </cell>
          <cell r="AW67">
            <v>187424211.05939132</v>
          </cell>
          <cell r="BG67">
            <v>98908503.403826192</v>
          </cell>
          <cell r="BQ67">
            <v>181553947.91858569</v>
          </cell>
          <cell r="CA67">
            <v>149911590.49896562</v>
          </cell>
          <cell r="CK67">
            <v>395152610.87367862</v>
          </cell>
          <cell r="CU67">
            <v>328359032.73277915</v>
          </cell>
        </row>
        <row r="68">
          <cell r="H68">
            <v>24956002.377533004</v>
          </cell>
          <cell r="R68">
            <v>15770237.114628963</v>
          </cell>
          <cell r="AC68">
            <v>68781808.6871337</v>
          </cell>
          <cell r="AM68">
            <v>25665245.659599345</v>
          </cell>
          <cell r="AW68">
            <v>135838739.22578812</v>
          </cell>
          <cell r="BG68">
            <v>183432556.92797908</v>
          </cell>
          <cell r="BQ68">
            <v>183182515.33205613</v>
          </cell>
          <cell r="CA68">
            <v>191425971.47640365</v>
          </cell>
          <cell r="CK68">
            <v>306688270.51634508</v>
          </cell>
          <cell r="CU68">
            <v>171953616.46585968</v>
          </cell>
        </row>
        <row r="69">
          <cell r="H69">
            <v>19156809.532485381</v>
          </cell>
          <cell r="R69">
            <v>49655274.023444466</v>
          </cell>
          <cell r="AC69">
            <v>99080393.45365873</v>
          </cell>
          <cell r="AM69">
            <v>121123197.92247708</v>
          </cell>
          <cell r="AW69">
            <v>129420255.26403709</v>
          </cell>
          <cell r="BG69">
            <v>122557326.11294046</v>
          </cell>
          <cell r="BQ69">
            <v>259844307.6433835</v>
          </cell>
          <cell r="CA69">
            <v>346603082.66412413</v>
          </cell>
          <cell r="CK69">
            <v>254312698.90527076</v>
          </cell>
          <cell r="CU69">
            <v>407103353.04996419</v>
          </cell>
        </row>
        <row r="70">
          <cell r="H70">
            <v>48865106.967375487</v>
          </cell>
          <cell r="R70">
            <v>96779991.265087694</v>
          </cell>
          <cell r="AC70">
            <v>70177100.707922831</v>
          </cell>
          <cell r="AM70">
            <v>58348505.351295136</v>
          </cell>
          <cell r="AW70">
            <v>113219785.70717019</v>
          </cell>
          <cell r="BG70">
            <v>161566302.59545025</v>
          </cell>
          <cell r="BQ70">
            <v>90238515.731482923</v>
          </cell>
          <cell r="CA70">
            <v>292927091.0232625</v>
          </cell>
          <cell r="CK70">
            <v>381384697.00773549</v>
          </cell>
          <cell r="CU70">
            <v>497616758.77878761</v>
          </cell>
        </row>
        <row r="71">
          <cell r="H71">
            <v>60857833.984967023</v>
          </cell>
          <cell r="R71">
            <v>54427466.356328309</v>
          </cell>
          <cell r="AC71">
            <v>99127606.98351346</v>
          </cell>
          <cell r="AM71">
            <v>34802493.355034247</v>
          </cell>
          <cell r="AW71">
            <v>137165829.12153</v>
          </cell>
          <cell r="BG71">
            <v>177157814.21746656</v>
          </cell>
          <cell r="BQ71">
            <v>329627246.97299641</v>
          </cell>
          <cell r="CA71">
            <v>253812570.87590179</v>
          </cell>
          <cell r="CK71">
            <v>332938460.36505979</v>
          </cell>
          <cell r="CU71">
            <v>736025305.5297693</v>
          </cell>
        </row>
        <row r="72">
          <cell r="H72">
            <v>45161086.52444151</v>
          </cell>
          <cell r="R72">
            <v>98692009.871536344</v>
          </cell>
          <cell r="AC72">
            <v>21796547.34343886</v>
          </cell>
          <cell r="AM72">
            <v>69633877.786720857</v>
          </cell>
          <cell r="AW72">
            <v>175145728.54339492</v>
          </cell>
          <cell r="BG72">
            <v>127214514.6636502</v>
          </cell>
          <cell r="BQ72">
            <v>180917931.20991772</v>
          </cell>
          <cell r="CA72">
            <v>508817050.05882311</v>
          </cell>
          <cell r="CK72">
            <v>450226287.34114665</v>
          </cell>
          <cell r="CU72">
            <v>419886294.48523569</v>
          </cell>
        </row>
        <row r="73">
          <cell r="H73">
            <v>64625464.148449622</v>
          </cell>
          <cell r="R73">
            <v>48846504.492544226</v>
          </cell>
          <cell r="AC73">
            <v>88252210.757126689</v>
          </cell>
          <cell r="AM73">
            <v>113528485.52505723</v>
          </cell>
          <cell r="AW73">
            <v>185064495.49082825</v>
          </cell>
          <cell r="BG73">
            <v>149760132.809486</v>
          </cell>
          <cell r="BQ73">
            <v>232844018.56705099</v>
          </cell>
          <cell r="CA73">
            <v>301608132.29119086</v>
          </cell>
          <cell r="CK73">
            <v>345409137.98615724</v>
          </cell>
          <cell r="CU73">
            <v>315348997.78754687</v>
          </cell>
        </row>
        <row r="74">
          <cell r="H74">
            <v>39277941.227798179</v>
          </cell>
          <cell r="R74">
            <v>46625417.488731503</v>
          </cell>
          <cell r="AC74">
            <v>52594985.220848799</v>
          </cell>
          <cell r="AM74">
            <v>154578122.94284654</v>
          </cell>
          <cell r="AW74">
            <v>156620589.67262077</v>
          </cell>
          <cell r="BG74">
            <v>231996942.03652114</v>
          </cell>
          <cell r="BQ74">
            <v>148538205.93605772</v>
          </cell>
          <cell r="CA74">
            <v>222721263.36325794</v>
          </cell>
          <cell r="CK74">
            <v>343250906.60885322</v>
          </cell>
          <cell r="CU74">
            <v>280987428.3151449</v>
          </cell>
        </row>
        <row r="75">
          <cell r="H75">
            <v>12850528.557178782</v>
          </cell>
          <cell r="R75">
            <v>38439542.330908656</v>
          </cell>
          <cell r="AC75">
            <v>100365485.03618848</v>
          </cell>
          <cell r="AM75">
            <v>47000071.101554729</v>
          </cell>
          <cell r="AW75">
            <v>102818113.20388606</v>
          </cell>
          <cell r="BG75">
            <v>146524576.2976492</v>
          </cell>
          <cell r="BQ75">
            <v>193380665.17542765</v>
          </cell>
          <cell r="CA75">
            <v>348543425.23687482</v>
          </cell>
          <cell r="CK75">
            <v>190657642.60134619</v>
          </cell>
          <cell r="CU75">
            <v>253279152.91723743</v>
          </cell>
        </row>
        <row r="76">
          <cell r="H76">
            <v>52276961.812653959</v>
          </cell>
          <cell r="R76">
            <v>79964080.746847689</v>
          </cell>
          <cell r="AC76">
            <v>56124337.779179044</v>
          </cell>
          <cell r="AM76">
            <v>64522159.222960308</v>
          </cell>
          <cell r="AW76">
            <v>140246414.52372611</v>
          </cell>
          <cell r="BG76">
            <v>136639888.38429552</v>
          </cell>
          <cell r="BQ76">
            <v>237453390.7682704</v>
          </cell>
          <cell r="CA76">
            <v>93828443.916672066</v>
          </cell>
          <cell r="CK76">
            <v>564889282.70271325</v>
          </cell>
          <cell r="CU76">
            <v>431237533.59376103</v>
          </cell>
        </row>
        <row r="77">
          <cell r="H77">
            <v>37771744.281866252</v>
          </cell>
          <cell r="R77">
            <v>24900771.808510162</v>
          </cell>
          <cell r="AC77">
            <v>55443184.831713401</v>
          </cell>
          <cell r="AM77">
            <v>130818586.20962012</v>
          </cell>
          <cell r="AW77">
            <v>61110147.257501639</v>
          </cell>
          <cell r="BG77">
            <v>239390172.91167247</v>
          </cell>
          <cell r="BQ77">
            <v>266793840.25723991</v>
          </cell>
          <cell r="CA77">
            <v>185614723.56883091</v>
          </cell>
          <cell r="CK77">
            <v>260079908.98043731</v>
          </cell>
          <cell r="CU77">
            <v>316418822.28799897</v>
          </cell>
        </row>
        <row r="78">
          <cell r="H78">
            <v>49098988.288221374</v>
          </cell>
          <cell r="R78">
            <v>79026581.3930327</v>
          </cell>
          <cell r="AC78">
            <v>25163498.41591819</v>
          </cell>
          <cell r="AM78">
            <v>14406816.809029559</v>
          </cell>
          <cell r="AW78">
            <v>133455227.86168048</v>
          </cell>
          <cell r="BG78">
            <v>176691269.07095098</v>
          </cell>
          <cell r="BQ78">
            <v>274243339.29569328</v>
          </cell>
          <cell r="CA78">
            <v>186457362.64443526</v>
          </cell>
          <cell r="CK78">
            <v>216603209.82280314</v>
          </cell>
          <cell r="CU78">
            <v>760291999.52580714</v>
          </cell>
        </row>
        <row r="79">
          <cell r="H79">
            <v>36889809.564455181</v>
          </cell>
          <cell r="R79">
            <v>29530497.678856015</v>
          </cell>
          <cell r="AC79">
            <v>86721933.87497972</v>
          </cell>
          <cell r="AM79">
            <v>110376324.26080056</v>
          </cell>
          <cell r="AW79">
            <v>67331522.700198144</v>
          </cell>
          <cell r="BG79">
            <v>144153757.17249748</v>
          </cell>
          <cell r="BQ79">
            <v>139075922.78670371</v>
          </cell>
          <cell r="CA79">
            <v>397291676.01142108</v>
          </cell>
          <cell r="CK79">
            <v>123670314.3540231</v>
          </cell>
          <cell r="CU79">
            <v>324335776.47024012</v>
          </cell>
        </row>
        <row r="80">
          <cell r="H80">
            <v>28829618.49608206</v>
          </cell>
          <cell r="R80">
            <v>84834012.602926984</v>
          </cell>
          <cell r="AC80">
            <v>54974971.949067459</v>
          </cell>
          <cell r="AM80">
            <v>75491582.516061097</v>
          </cell>
          <cell r="AW80">
            <v>73124731.888035402</v>
          </cell>
          <cell r="BG80">
            <v>213719193.71883336</v>
          </cell>
          <cell r="BQ80">
            <v>260217807.44819063</v>
          </cell>
          <cell r="CA80">
            <v>36629084.613415256</v>
          </cell>
          <cell r="CK80">
            <v>325311076.23569113</v>
          </cell>
          <cell r="CU80">
            <v>649125799.91515279</v>
          </cell>
        </row>
        <row r="81">
          <cell r="H81">
            <v>43411159.750778705</v>
          </cell>
          <cell r="R81">
            <v>59594044.673232131</v>
          </cell>
          <cell r="AC81">
            <v>70336551.27024886</v>
          </cell>
          <cell r="AM81">
            <v>62950558.361663386</v>
          </cell>
          <cell r="AW81">
            <v>96704349.750258014</v>
          </cell>
          <cell r="BG81">
            <v>124305273.54680787</v>
          </cell>
          <cell r="BQ81">
            <v>139704754.52565855</v>
          </cell>
          <cell r="CA81">
            <v>279885685.44871008</v>
          </cell>
          <cell r="CK81">
            <v>103245988.26256511</v>
          </cell>
          <cell r="CU81">
            <v>470632337.65587378</v>
          </cell>
        </row>
        <row r="82">
          <cell r="H82">
            <v>30932697.681923706</v>
          </cell>
          <cell r="R82">
            <v>33401055.207039446</v>
          </cell>
          <cell r="AC82">
            <v>40704507.866395578</v>
          </cell>
          <cell r="AM82">
            <v>179382041.18286926</v>
          </cell>
          <cell r="AW82">
            <v>207167305.79241282</v>
          </cell>
          <cell r="BG82">
            <v>226658448.36778432</v>
          </cell>
          <cell r="BQ82">
            <v>151292848.0527581</v>
          </cell>
          <cell r="CA82">
            <v>274649049.83697307</v>
          </cell>
          <cell r="CK82">
            <v>83322131.737906232</v>
          </cell>
          <cell r="CU82">
            <v>89085958.070690393</v>
          </cell>
        </row>
        <row r="83">
          <cell r="H83">
            <v>27060939.575238321</v>
          </cell>
          <cell r="R83">
            <v>43327704.856166817</v>
          </cell>
          <cell r="AC83">
            <v>133811196.73953089</v>
          </cell>
          <cell r="AM83">
            <v>60230984.912229098</v>
          </cell>
          <cell r="AW83">
            <v>137341676.58706146</v>
          </cell>
          <cell r="BG83">
            <v>130733891.5124962</v>
          </cell>
          <cell r="BQ83">
            <v>97610449.358040601</v>
          </cell>
          <cell r="CA83">
            <v>353722354.46825725</v>
          </cell>
          <cell r="CK83">
            <v>245344051.39336389</v>
          </cell>
          <cell r="CU83">
            <v>479235606.05513048</v>
          </cell>
        </row>
        <row r="84">
          <cell r="H84">
            <v>23320675.018942263</v>
          </cell>
          <cell r="R84">
            <v>56161931.54387486</v>
          </cell>
          <cell r="AC84">
            <v>76039364.158407316</v>
          </cell>
          <cell r="AM84">
            <v>68904538.241198674</v>
          </cell>
          <cell r="AW84">
            <v>150641803.78839964</v>
          </cell>
          <cell r="BG84">
            <v>169129147.9101392</v>
          </cell>
          <cell r="BQ84">
            <v>250049246.02353421</v>
          </cell>
          <cell r="CA84">
            <v>352684706.23072958</v>
          </cell>
          <cell r="CK84">
            <v>255825979.9104265</v>
          </cell>
          <cell r="CU84">
            <v>195804688.56947961</v>
          </cell>
        </row>
        <row r="85">
          <cell r="H85">
            <v>9335965.382131502</v>
          </cell>
          <cell r="R85">
            <v>54922435.884489499</v>
          </cell>
          <cell r="AC85">
            <v>22518589.499133676</v>
          </cell>
          <cell r="AM85">
            <v>120373435.59565023</v>
          </cell>
          <cell r="AW85">
            <v>169022091.74888128</v>
          </cell>
          <cell r="BG85">
            <v>13084147.03437929</v>
          </cell>
          <cell r="BQ85">
            <v>151435852.88804373</v>
          </cell>
          <cell r="CA85">
            <v>138772166.95831686</v>
          </cell>
          <cell r="CK85">
            <v>94303500.844649449</v>
          </cell>
          <cell r="CU85">
            <v>655007809.28340745</v>
          </cell>
        </row>
        <row r="86">
          <cell r="H86">
            <v>2748240.0519716712</v>
          </cell>
          <cell r="R86">
            <v>22596345.991631623</v>
          </cell>
          <cell r="AC86">
            <v>117099055.16845323</v>
          </cell>
          <cell r="AM86">
            <v>100956308.65677473</v>
          </cell>
          <cell r="AW86">
            <v>101593880.08001266</v>
          </cell>
          <cell r="BG86">
            <v>84852189.808005378</v>
          </cell>
          <cell r="BQ86">
            <v>177101547.31626159</v>
          </cell>
          <cell r="CA86">
            <v>108261766.74251406</v>
          </cell>
          <cell r="CK86">
            <v>482365176.00351006</v>
          </cell>
          <cell r="CU86">
            <v>427918427.81708968</v>
          </cell>
        </row>
        <row r="87">
          <cell r="H87">
            <v>46121472.122894637</v>
          </cell>
          <cell r="R87">
            <v>30470412.405492742</v>
          </cell>
          <cell r="AC87">
            <v>90854961.133117139</v>
          </cell>
          <cell r="AM87">
            <v>87186822.636620134</v>
          </cell>
          <cell r="AW87">
            <v>83125093.755144551</v>
          </cell>
          <cell r="BG87">
            <v>102479240.82050586</v>
          </cell>
          <cell r="BQ87">
            <v>77085748.814393669</v>
          </cell>
          <cell r="CA87">
            <v>415171378.29684162</v>
          </cell>
          <cell r="CK87">
            <v>130619700.42600162</v>
          </cell>
          <cell r="CU87">
            <v>351493103.98475844</v>
          </cell>
        </row>
        <row r="88">
          <cell r="H88">
            <v>34686114.312578119</v>
          </cell>
          <cell r="R88">
            <v>33719307.776283264</v>
          </cell>
          <cell r="AC88">
            <v>90004809.100951508</v>
          </cell>
          <cell r="AM88">
            <v>128540642.09792727</v>
          </cell>
          <cell r="AW88">
            <v>122161493.63326579</v>
          </cell>
          <cell r="BG88">
            <v>259902424.4194625</v>
          </cell>
          <cell r="BQ88">
            <v>108406199.19721001</v>
          </cell>
          <cell r="CA88">
            <v>7540444.007717899</v>
          </cell>
          <cell r="CK88">
            <v>340515582.77540231</v>
          </cell>
          <cell r="CU88">
            <v>218507247.24933419</v>
          </cell>
        </row>
        <row r="89">
          <cell r="H89">
            <v>56396448.233322874</v>
          </cell>
          <cell r="R89">
            <v>94617516.761946544</v>
          </cell>
          <cell r="AC89">
            <v>2440634.0014862334</v>
          </cell>
          <cell r="AM89">
            <v>32824148.533212442</v>
          </cell>
          <cell r="AW89">
            <v>235791759.65194115</v>
          </cell>
          <cell r="BG89">
            <v>259914717.00411788</v>
          </cell>
          <cell r="BQ89">
            <v>103833187.20572378</v>
          </cell>
          <cell r="CA89">
            <v>352391227.53229451</v>
          </cell>
          <cell r="CK89">
            <v>580600725.18303621</v>
          </cell>
          <cell r="CU89">
            <v>385204526.63983178</v>
          </cell>
        </row>
        <row r="90">
          <cell r="H90">
            <v>25505577.887434658</v>
          </cell>
          <cell r="R90">
            <v>108669933.81392482</v>
          </cell>
          <cell r="AC90">
            <v>62157767.941891037</v>
          </cell>
          <cell r="AM90">
            <v>149805999.8219479</v>
          </cell>
          <cell r="AW90">
            <v>205882031.21495119</v>
          </cell>
          <cell r="BG90">
            <v>156066750.04572165</v>
          </cell>
          <cell r="BQ90">
            <v>112984007.24596792</v>
          </cell>
          <cell r="CA90">
            <v>169465239.84581932</v>
          </cell>
          <cell r="CK90">
            <v>621943125.93793201</v>
          </cell>
          <cell r="CU90">
            <v>241079426.70541555</v>
          </cell>
        </row>
        <row r="91">
          <cell r="H91">
            <v>37500451.090615407</v>
          </cell>
          <cell r="R91">
            <v>104406573.47315505</v>
          </cell>
          <cell r="AC91">
            <v>53495936.435164586</v>
          </cell>
          <cell r="AM91">
            <v>83491886.649281114</v>
          </cell>
          <cell r="AW91">
            <v>180244867.7790772</v>
          </cell>
          <cell r="BG91">
            <v>33887869.46479442</v>
          </cell>
          <cell r="BQ91">
            <v>140046701.76358131</v>
          </cell>
          <cell r="CA91">
            <v>425176862.9924165</v>
          </cell>
          <cell r="CK91">
            <v>403406957.97457099</v>
          </cell>
          <cell r="CU91">
            <v>658952994.43486571</v>
          </cell>
        </row>
        <row r="92">
          <cell r="H92">
            <v>11949388.044741936</v>
          </cell>
          <cell r="R92">
            <v>42936176.36351788</v>
          </cell>
          <cell r="AC92">
            <v>50899439.984932587</v>
          </cell>
          <cell r="AM92">
            <v>120660623.35589595</v>
          </cell>
          <cell r="AW92">
            <v>139216715.17636228</v>
          </cell>
          <cell r="BG92">
            <v>213786452.29756016</v>
          </cell>
          <cell r="BQ92">
            <v>168535309.86768591</v>
          </cell>
          <cell r="CA92">
            <v>511457839.9276728</v>
          </cell>
          <cell r="CK92">
            <v>92059695.137622476</v>
          </cell>
          <cell r="CU92">
            <v>491851849.74473363</v>
          </cell>
        </row>
        <row r="93">
          <cell r="H93">
            <v>47704419.879156463</v>
          </cell>
          <cell r="R93">
            <v>68113417.7973077</v>
          </cell>
          <cell r="AC93">
            <v>28069821.241404235</v>
          </cell>
          <cell r="AM93">
            <v>61150510.102764487</v>
          </cell>
          <cell r="AW93">
            <v>176277607.76994425</v>
          </cell>
          <cell r="BG93">
            <v>231677168.15821382</v>
          </cell>
          <cell r="BQ93">
            <v>149024933.68342742</v>
          </cell>
          <cell r="CA93">
            <v>174056599.51914012</v>
          </cell>
          <cell r="CK93">
            <v>140786845.29906291</v>
          </cell>
          <cell r="CU93">
            <v>448296890.05651724</v>
          </cell>
        </row>
        <row r="94">
          <cell r="H94">
            <v>72510370.303242564</v>
          </cell>
          <cell r="R94">
            <v>38194570.945569113</v>
          </cell>
          <cell r="AC94">
            <v>90290569.843720958</v>
          </cell>
          <cell r="AM94">
            <v>69292227.070381686</v>
          </cell>
          <cell r="AW94">
            <v>144465456.89584231</v>
          </cell>
          <cell r="BG94">
            <v>107607250.38593668</v>
          </cell>
          <cell r="BQ94">
            <v>193318316.16774473</v>
          </cell>
          <cell r="CA94">
            <v>36786607.013137385</v>
          </cell>
          <cell r="CK94">
            <v>163346893.46248385</v>
          </cell>
          <cell r="CU94">
            <v>665162149.968153</v>
          </cell>
        </row>
        <row r="95">
          <cell r="H95">
            <v>73435280.133231193</v>
          </cell>
          <cell r="R95">
            <v>26449814.174771056</v>
          </cell>
          <cell r="AC95">
            <v>56338726.433929279</v>
          </cell>
          <cell r="AM95">
            <v>68203243.592139065</v>
          </cell>
          <cell r="AW95">
            <v>97623897.5873155</v>
          </cell>
          <cell r="BG95">
            <v>127881398.15399441</v>
          </cell>
          <cell r="BQ95">
            <v>196428154.45163906</v>
          </cell>
          <cell r="CA95">
            <v>260445575.84034306</v>
          </cell>
          <cell r="CK95">
            <v>22305415.546867859</v>
          </cell>
          <cell r="CU95">
            <v>163601587.78408164</v>
          </cell>
        </row>
        <row r="96">
          <cell r="H96">
            <v>19683914.007619314</v>
          </cell>
          <cell r="R96">
            <v>48220257.52875302</v>
          </cell>
          <cell r="AC96">
            <v>61464119.018280014</v>
          </cell>
          <cell r="AM96">
            <v>108644952.68633954</v>
          </cell>
          <cell r="AW96">
            <v>92795007.634797737</v>
          </cell>
          <cell r="BG96">
            <v>57919499.414018624</v>
          </cell>
          <cell r="BQ96">
            <v>81082444.596370995</v>
          </cell>
          <cell r="CA96">
            <v>259399179.21564364</v>
          </cell>
          <cell r="CK96">
            <v>392074054.78269279</v>
          </cell>
          <cell r="CU96">
            <v>351851980.46232998</v>
          </cell>
        </row>
        <row r="97">
          <cell r="H97">
            <v>27244513.663438417</v>
          </cell>
          <cell r="R97">
            <v>58388373.158718705</v>
          </cell>
          <cell r="AC97">
            <v>94522549.427574366</v>
          </cell>
          <cell r="AM97">
            <v>139498570.62916324</v>
          </cell>
          <cell r="AW97">
            <v>202813058.28126922</v>
          </cell>
          <cell r="BG97">
            <v>215022536.67784259</v>
          </cell>
          <cell r="BQ97">
            <v>117220642.2670622</v>
          </cell>
          <cell r="CA97">
            <v>397130847.98183954</v>
          </cell>
          <cell r="CK97">
            <v>582083777.44586945</v>
          </cell>
          <cell r="CU97">
            <v>101822114.5406169</v>
          </cell>
        </row>
        <row r="98">
          <cell r="H98">
            <v>80081305.636660263</v>
          </cell>
          <cell r="R98">
            <v>55496089.73285006</v>
          </cell>
          <cell r="AC98">
            <v>61379127.273876384</v>
          </cell>
          <cell r="AM98">
            <v>101545551.48351429</v>
          </cell>
          <cell r="AW98">
            <v>93638776.234690905</v>
          </cell>
          <cell r="BG98">
            <v>157398876.89883512</v>
          </cell>
          <cell r="BQ98">
            <v>256955513.25139678</v>
          </cell>
          <cell r="CA98">
            <v>342026212.18546653</v>
          </cell>
          <cell r="CK98">
            <v>425171786.65770602</v>
          </cell>
          <cell r="CU98">
            <v>347874238.9530676</v>
          </cell>
        </row>
        <row r="99">
          <cell r="H99">
            <v>34885586.265012756</v>
          </cell>
          <cell r="R99">
            <v>74873090.269256696</v>
          </cell>
          <cell r="AC99">
            <v>51768833.22043547</v>
          </cell>
          <cell r="AM99">
            <v>73517672.879581109</v>
          </cell>
          <cell r="AW99">
            <v>82385965.013857499</v>
          </cell>
          <cell r="BG99">
            <v>211126512.54769212</v>
          </cell>
          <cell r="BQ99">
            <v>121117108.15285945</v>
          </cell>
          <cell r="CA99">
            <v>102866290.51025474</v>
          </cell>
          <cell r="CK99">
            <v>278722652.17291385</v>
          </cell>
          <cell r="CU99">
            <v>223119179.45459011</v>
          </cell>
        </row>
        <row r="100">
          <cell r="H100">
            <v>23648033.346825063</v>
          </cell>
          <cell r="R100">
            <v>84713272.984235942</v>
          </cell>
          <cell r="AC100">
            <v>50081178.841490284</v>
          </cell>
          <cell r="AM100">
            <v>73327667.093324468</v>
          </cell>
          <cell r="AW100">
            <v>96117726.054945067</v>
          </cell>
          <cell r="BG100">
            <v>132939820.13455516</v>
          </cell>
          <cell r="BQ100">
            <v>140891917.78597495</v>
          </cell>
          <cell r="CA100">
            <v>381009823.69916666</v>
          </cell>
          <cell r="CK100">
            <v>473519775.98529303</v>
          </cell>
          <cell r="CU100">
            <v>312387733.00200295</v>
          </cell>
        </row>
        <row r="101">
          <cell r="H101">
            <v>74832777.43288821</v>
          </cell>
          <cell r="R101">
            <v>39619198.305571958</v>
          </cell>
          <cell r="AC101">
            <v>142497553.55714124</v>
          </cell>
          <cell r="AM101">
            <v>76632163.722887039</v>
          </cell>
          <cell r="AW101">
            <v>47520376.913706876</v>
          </cell>
          <cell r="BG101">
            <v>146635319.81295776</v>
          </cell>
          <cell r="BQ101">
            <v>250351961.38730195</v>
          </cell>
          <cell r="CA101">
            <v>128926681.34445454</v>
          </cell>
          <cell r="CK101">
            <v>560630071.21119881</v>
          </cell>
          <cell r="CU101">
            <v>308638243.94461191</v>
          </cell>
        </row>
        <row r="102">
          <cell r="H102">
            <v>2682075.4681575214</v>
          </cell>
          <cell r="R102">
            <v>52861446.951532282</v>
          </cell>
          <cell r="AC102">
            <v>71533166.951497823</v>
          </cell>
          <cell r="AM102">
            <v>98030807.525563538</v>
          </cell>
          <cell r="AW102">
            <v>111477977.07686311</v>
          </cell>
          <cell r="BG102">
            <v>296033842.18516666</v>
          </cell>
          <cell r="BQ102">
            <v>340751668.76191121</v>
          </cell>
          <cell r="CA102">
            <v>192923236.28162611</v>
          </cell>
          <cell r="CK102">
            <v>666144875.48249519</v>
          </cell>
          <cell r="CU102">
            <v>526636552.66253537</v>
          </cell>
        </row>
        <row r="103">
          <cell r="H103">
            <v>41880498.317235522</v>
          </cell>
          <cell r="R103">
            <v>56810970.596260421</v>
          </cell>
          <cell r="AC103">
            <v>74927886.363011494</v>
          </cell>
          <cell r="AM103">
            <v>97387547.289559156</v>
          </cell>
          <cell r="AW103">
            <v>125765855.63464123</v>
          </cell>
          <cell r="BG103">
            <v>162210579.57076982</v>
          </cell>
          <cell r="BQ103">
            <v>209648872.79499596</v>
          </cell>
          <cell r="CA103">
            <v>272070099.185516</v>
          </cell>
          <cell r="CK103">
            <v>354911289.31871957</v>
          </cell>
          <cell r="CU103">
            <v>465582472.05914831</v>
          </cell>
        </row>
      </sheetData>
      <sheetData sheetId="6">
        <row r="4">
          <cell r="H4">
            <v>46289716.242229104</v>
          </cell>
          <cell r="R4">
            <v>91366089.222673252</v>
          </cell>
          <cell r="AC4">
            <v>75874340.876799673</v>
          </cell>
          <cell r="AM4">
            <v>35077197.818218216</v>
          </cell>
          <cell r="AW4">
            <v>106820286.82382409</v>
          </cell>
          <cell r="BG4">
            <v>151444731.41665775</v>
          </cell>
          <cell r="BQ4">
            <v>67754371.588083029</v>
          </cell>
          <cell r="CA4">
            <v>232392226.18833256</v>
          </cell>
          <cell r="CK4">
            <v>551102723.86152291</v>
          </cell>
          <cell r="CU4">
            <v>532434881.04394174</v>
          </cell>
        </row>
        <row r="5">
          <cell r="H5">
            <v>65300057.148259684</v>
          </cell>
          <cell r="R5">
            <v>46689840.843481012</v>
          </cell>
          <cell r="AC5">
            <v>138497488.43809664</v>
          </cell>
          <cell r="AM5">
            <v>78822663.185524687</v>
          </cell>
          <cell r="AW5">
            <v>205118826.05706632</v>
          </cell>
          <cell r="BG5">
            <v>115795734.0138399</v>
          </cell>
          <cell r="BQ5">
            <v>132809675.55976817</v>
          </cell>
          <cell r="CA5">
            <v>345776848.44722903</v>
          </cell>
          <cell r="CK5">
            <v>83035123.434052125</v>
          </cell>
          <cell r="CU5">
            <v>749302189.2124784</v>
          </cell>
        </row>
        <row r="6">
          <cell r="H6">
            <v>77232618.436448708</v>
          </cell>
          <cell r="R6">
            <v>25567119.333338395</v>
          </cell>
          <cell r="AC6">
            <v>75540165.429085091</v>
          </cell>
          <cell r="AM6">
            <v>181809118.20445532</v>
          </cell>
          <cell r="AW6">
            <v>123141639.12904203</v>
          </cell>
          <cell r="BG6">
            <v>117544054.49029455</v>
          </cell>
          <cell r="BQ6">
            <v>141993752.55814451</v>
          </cell>
          <cell r="CA6">
            <v>122237501.97243717</v>
          </cell>
          <cell r="CK6">
            <v>274240270.65506434</v>
          </cell>
          <cell r="CU6">
            <v>592810845.26888478</v>
          </cell>
        </row>
        <row r="7">
          <cell r="H7">
            <v>69713323.344128847</v>
          </cell>
          <cell r="R7">
            <v>35647710.169771224</v>
          </cell>
          <cell r="AC7">
            <v>70294023.272954121</v>
          </cell>
          <cell r="AM7">
            <v>19856639.898609184</v>
          </cell>
          <cell r="AW7">
            <v>141348230.28841749</v>
          </cell>
          <cell r="BG7">
            <v>260990224.33342651</v>
          </cell>
          <cell r="BQ7">
            <v>210556385.91062853</v>
          </cell>
          <cell r="CA7">
            <v>181471217.41912282</v>
          </cell>
          <cell r="CK7">
            <v>408682881.35403371</v>
          </cell>
          <cell r="CU7">
            <v>106133248.8047493</v>
          </cell>
        </row>
        <row r="8">
          <cell r="H8">
            <v>49201921.053949788</v>
          </cell>
          <cell r="R8">
            <v>59661221.742341511</v>
          </cell>
          <cell r="AC8">
            <v>96583086.553158283</v>
          </cell>
          <cell r="AM8">
            <v>94851102.409423947</v>
          </cell>
          <cell r="AW8">
            <v>136053679.90441793</v>
          </cell>
          <cell r="BG8">
            <v>128652766.9146957</v>
          </cell>
          <cell r="BQ8">
            <v>113279068.36768486</v>
          </cell>
          <cell r="CA8">
            <v>237208141.07034463</v>
          </cell>
          <cell r="CK8">
            <v>629875122.9456259</v>
          </cell>
          <cell r="CU8">
            <v>666798365.00719678</v>
          </cell>
        </row>
        <row r="9">
          <cell r="H9">
            <v>69986278.590658516</v>
          </cell>
          <cell r="R9">
            <v>84051246.136441529</v>
          </cell>
          <cell r="AC9">
            <v>108422578.12709221</v>
          </cell>
          <cell r="AM9">
            <v>108446020.94446389</v>
          </cell>
          <cell r="AW9">
            <v>149385939.14899462</v>
          </cell>
          <cell r="BG9">
            <v>189408919.59577081</v>
          </cell>
          <cell r="BQ9">
            <v>102859283.05720051</v>
          </cell>
          <cell r="CA9">
            <v>279448657.00135261</v>
          </cell>
          <cell r="CK9">
            <v>675899100.83252048</v>
          </cell>
          <cell r="CU9">
            <v>508870888.53175396</v>
          </cell>
        </row>
        <row r="10">
          <cell r="H10">
            <v>49740856.515439585</v>
          </cell>
          <cell r="R10">
            <v>54334207.137928233</v>
          </cell>
          <cell r="AC10">
            <v>95593389.876362428</v>
          </cell>
          <cell r="AM10">
            <v>159364770.46210051</v>
          </cell>
          <cell r="AW10">
            <v>170863292.69956735</v>
          </cell>
          <cell r="BG10">
            <v>165695865.37085003</v>
          </cell>
          <cell r="BQ10">
            <v>273499323.72077966</v>
          </cell>
          <cell r="CA10">
            <v>356096050.36580056</v>
          </cell>
          <cell r="CK10">
            <v>475158060.37729442</v>
          </cell>
          <cell r="CU10">
            <v>441454350.0158307</v>
          </cell>
        </row>
        <row r="11">
          <cell r="H11">
            <v>31603508.992956869</v>
          </cell>
          <cell r="R11">
            <v>86137061.174104929</v>
          </cell>
          <cell r="AC11">
            <v>79577403.330453604</v>
          </cell>
          <cell r="AM11">
            <v>114916908.87271008</v>
          </cell>
          <cell r="AW11">
            <v>190794199.23375791</v>
          </cell>
          <cell r="BG11">
            <v>180184104.84783748</v>
          </cell>
          <cell r="BQ11">
            <v>212620717.59572068</v>
          </cell>
          <cell r="CA11">
            <v>352299052.24695206</v>
          </cell>
          <cell r="CK11">
            <v>229497123.12318429</v>
          </cell>
          <cell r="CU11">
            <v>107329428.1280981</v>
          </cell>
        </row>
        <row r="12">
          <cell r="H12">
            <v>28296786.993807659</v>
          </cell>
          <cell r="R12">
            <v>47799449.238815583</v>
          </cell>
          <cell r="AC12">
            <v>91070267.275743544</v>
          </cell>
          <cell r="AM12">
            <v>123350454.60785377</v>
          </cell>
          <cell r="AW12">
            <v>205600125.03594774</v>
          </cell>
          <cell r="BG12">
            <v>188696929.91457272</v>
          </cell>
          <cell r="BQ12">
            <v>190576170.01716426</v>
          </cell>
          <cell r="CA12">
            <v>214640658.07893839</v>
          </cell>
          <cell r="CK12">
            <v>315295426.95496917</v>
          </cell>
          <cell r="CU12">
            <v>356860341.86352718</v>
          </cell>
        </row>
        <row r="13">
          <cell r="H13">
            <v>37990785.94343847</v>
          </cell>
          <cell r="R13">
            <v>36852420.11547105</v>
          </cell>
          <cell r="AC13">
            <v>76806660.539986372</v>
          </cell>
          <cell r="AM13">
            <v>143782019.9618479</v>
          </cell>
          <cell r="AW13">
            <v>139885271.17962596</v>
          </cell>
          <cell r="BG13">
            <v>210853186.50328544</v>
          </cell>
          <cell r="BQ13">
            <v>65069488.488182209</v>
          </cell>
          <cell r="CA13">
            <v>370592193.61635566</v>
          </cell>
          <cell r="CK13">
            <v>354222044.4778071</v>
          </cell>
          <cell r="CU13">
            <v>316094572.84521925</v>
          </cell>
        </row>
        <row r="14">
          <cell r="H14">
            <v>12927441.721049303</v>
          </cell>
          <cell r="R14">
            <v>23173107.265770525</v>
          </cell>
          <cell r="AC14">
            <v>35346353.539191812</v>
          </cell>
          <cell r="AM14">
            <v>27080383.20762312</v>
          </cell>
          <cell r="AW14">
            <v>99290573.000881091</v>
          </cell>
          <cell r="BG14">
            <v>78012902.308538347</v>
          </cell>
          <cell r="BQ14">
            <v>234442497.32080907</v>
          </cell>
          <cell r="CA14">
            <v>334837761.72444457</v>
          </cell>
          <cell r="CK14">
            <v>329038823.38384354</v>
          </cell>
          <cell r="CU14">
            <v>697614517.00736511</v>
          </cell>
        </row>
        <row r="15">
          <cell r="H15">
            <v>5603241.9288004218</v>
          </cell>
          <cell r="R15">
            <v>73348877.898646623</v>
          </cell>
          <cell r="AC15">
            <v>84568384.918230027</v>
          </cell>
          <cell r="AM15">
            <v>27689812.249856602</v>
          </cell>
          <cell r="AW15">
            <v>124636322.79909116</v>
          </cell>
          <cell r="BG15">
            <v>136188688.80489525</v>
          </cell>
          <cell r="BQ15">
            <v>239195431.31236666</v>
          </cell>
          <cell r="CA15">
            <v>291377536.38214099</v>
          </cell>
          <cell r="CK15">
            <v>96644759.527825549</v>
          </cell>
          <cell r="CU15">
            <v>719553613.62432957</v>
          </cell>
        </row>
        <row r="16">
          <cell r="H16">
            <v>35993457.076328039</v>
          </cell>
          <cell r="R16">
            <v>88561423.54020606</v>
          </cell>
          <cell r="AC16">
            <v>81343291.134380221</v>
          </cell>
          <cell r="AM16">
            <v>137955195.48171031</v>
          </cell>
          <cell r="AW16">
            <v>88971929.537850887</v>
          </cell>
          <cell r="BG16">
            <v>103264661.41293296</v>
          </cell>
          <cell r="BQ16">
            <v>163134757.32336351</v>
          </cell>
          <cell r="CA16">
            <v>414083493.10579729</v>
          </cell>
          <cell r="CK16">
            <v>330673023.24484205</v>
          </cell>
          <cell r="CU16">
            <v>592466956.74798512</v>
          </cell>
        </row>
        <row r="17">
          <cell r="H17">
            <v>56219967.273976043</v>
          </cell>
          <cell r="R17">
            <v>66279256.676142022</v>
          </cell>
          <cell r="AC17">
            <v>109708877.05236986</v>
          </cell>
          <cell r="AM17">
            <v>95991540.696250334</v>
          </cell>
          <cell r="AW17">
            <v>237850410.57674465</v>
          </cell>
          <cell r="BG17">
            <v>79541920.035328448</v>
          </cell>
          <cell r="BQ17">
            <v>141767452.86673021</v>
          </cell>
          <cell r="CA17">
            <v>234735411.0060775</v>
          </cell>
          <cell r="CK17">
            <v>417123118.52046275</v>
          </cell>
          <cell r="CU17">
            <v>499620223.96604931</v>
          </cell>
        </row>
        <row r="18">
          <cell r="H18">
            <v>50459322.274358727</v>
          </cell>
          <cell r="R18">
            <v>73848625.481353596</v>
          </cell>
          <cell r="AC18">
            <v>128199249.88291752</v>
          </cell>
          <cell r="AM18">
            <v>43423669.961156115</v>
          </cell>
          <cell r="AW18">
            <v>173618406.52938557</v>
          </cell>
          <cell r="BG18">
            <v>160964505.87932774</v>
          </cell>
          <cell r="BQ18">
            <v>84431112.385191232</v>
          </cell>
          <cell r="CA18">
            <v>317124601.40829992</v>
          </cell>
          <cell r="CK18">
            <v>472269826.48225117</v>
          </cell>
          <cell r="CU18">
            <v>366477031.17601848</v>
          </cell>
        </row>
        <row r="19">
          <cell r="H19">
            <v>54440926.675466768</v>
          </cell>
          <cell r="R19">
            <v>14118211.926977817</v>
          </cell>
          <cell r="AC19">
            <v>91795038.514467195</v>
          </cell>
          <cell r="AM19">
            <v>69074358.959320843</v>
          </cell>
          <cell r="AW19">
            <v>84585089.790355384</v>
          </cell>
          <cell r="BG19">
            <v>117484439.41569337</v>
          </cell>
          <cell r="BQ19">
            <v>239224851.43375015</v>
          </cell>
          <cell r="CA19">
            <v>145298895.94052786</v>
          </cell>
          <cell r="CK19">
            <v>266874332.19794393</v>
          </cell>
          <cell r="CU19">
            <v>246601746.33597395</v>
          </cell>
        </row>
        <row r="20">
          <cell r="H20">
            <v>41250227.871870503</v>
          </cell>
          <cell r="R20">
            <v>95317569.50432992</v>
          </cell>
          <cell r="AC20">
            <v>88252984.490942687</v>
          </cell>
          <cell r="AM20">
            <v>62005950.227572508</v>
          </cell>
          <cell r="AW20">
            <v>152865924.97677249</v>
          </cell>
          <cell r="BG20">
            <v>187610519.63196847</v>
          </cell>
          <cell r="BQ20">
            <v>48089810.145466715</v>
          </cell>
          <cell r="CA20">
            <v>287970046.5577302</v>
          </cell>
          <cell r="CK20">
            <v>234750268.50450909</v>
          </cell>
          <cell r="CU20">
            <v>523850385.64807594</v>
          </cell>
        </row>
        <row r="21">
          <cell r="H21">
            <v>44490482.538089581</v>
          </cell>
          <cell r="R21">
            <v>89900133.744552583</v>
          </cell>
          <cell r="AC21">
            <v>113577235.61702339</v>
          </cell>
          <cell r="AM21">
            <v>125297980.59759802</v>
          </cell>
          <cell r="AW21">
            <v>56727541.792434596</v>
          </cell>
          <cell r="BG21">
            <v>159451163.15358764</v>
          </cell>
          <cell r="BQ21">
            <v>88389496.120144814</v>
          </cell>
          <cell r="CA21">
            <v>356805978.31935322</v>
          </cell>
          <cell r="CK21">
            <v>360327547.44271076</v>
          </cell>
          <cell r="CU21">
            <v>449333009.72584856</v>
          </cell>
        </row>
        <row r="22">
          <cell r="H22">
            <v>44552480.443669796</v>
          </cell>
          <cell r="R22">
            <v>98142621.496223599</v>
          </cell>
          <cell r="AC22">
            <v>66515246.343856074</v>
          </cell>
          <cell r="AM22">
            <v>57988723.638565868</v>
          </cell>
          <cell r="AW22">
            <v>115814549.02037235</v>
          </cell>
          <cell r="BG22">
            <v>172579376.74423939</v>
          </cell>
          <cell r="BQ22">
            <v>186939774.36664495</v>
          </cell>
          <cell r="CA22">
            <v>184277821.70410627</v>
          </cell>
          <cell r="CK22">
            <v>407136098.06764841</v>
          </cell>
          <cell r="CU22">
            <v>837156362.00729823</v>
          </cell>
        </row>
        <row r="23">
          <cell r="H23">
            <v>41739189.763991356</v>
          </cell>
          <cell r="R23">
            <v>56208003.808390759</v>
          </cell>
          <cell r="AC23">
            <v>75178708.6765154</v>
          </cell>
          <cell r="AM23">
            <v>99916353.749556124</v>
          </cell>
          <cell r="AW23">
            <v>93552575.693994805</v>
          </cell>
          <cell r="BG23">
            <v>237520201.51051003</v>
          </cell>
          <cell r="BQ23">
            <v>364236592.25560081</v>
          </cell>
          <cell r="CA23">
            <v>101791195.0859805</v>
          </cell>
          <cell r="CK23">
            <v>510496991.39735496</v>
          </cell>
          <cell r="CU23">
            <v>396683969.89873415</v>
          </cell>
        </row>
        <row r="24">
          <cell r="H24">
            <v>63598229.499044031</v>
          </cell>
          <cell r="R24">
            <v>76556789.324664593</v>
          </cell>
          <cell r="AC24">
            <v>68997675.828290835</v>
          </cell>
          <cell r="AM24">
            <v>145938245.54225522</v>
          </cell>
          <cell r="AW24">
            <v>32909776.571865529</v>
          </cell>
          <cell r="BG24">
            <v>110841071.45037626</v>
          </cell>
          <cell r="BQ24">
            <v>246678280.85872418</v>
          </cell>
          <cell r="CA24">
            <v>188640336.99233532</v>
          </cell>
          <cell r="CK24">
            <v>252596791.32343677</v>
          </cell>
          <cell r="CU24">
            <v>563817123.96067715</v>
          </cell>
        </row>
        <row r="25">
          <cell r="H25">
            <v>52552730.564704672</v>
          </cell>
          <cell r="R25">
            <v>29311765.567236997</v>
          </cell>
          <cell r="AC25">
            <v>74630492.551473498</v>
          </cell>
          <cell r="AM25">
            <v>104905276.20332441</v>
          </cell>
          <cell r="AW25">
            <v>45369773.097801626</v>
          </cell>
          <cell r="BG25">
            <v>193241346.74957681</v>
          </cell>
          <cell r="BQ25">
            <v>49542578.36961332</v>
          </cell>
          <cell r="CA25">
            <v>191072070.92915061</v>
          </cell>
          <cell r="CK25">
            <v>332554279.95869464</v>
          </cell>
          <cell r="CU25">
            <v>570260085.09407306</v>
          </cell>
        </row>
        <row r="26">
          <cell r="H26">
            <v>62655821.26332289</v>
          </cell>
          <cell r="R26">
            <v>55207009.597604632</v>
          </cell>
          <cell r="AC26">
            <v>86679390.860561341</v>
          </cell>
          <cell r="AM26">
            <v>63587013.253129728</v>
          </cell>
          <cell r="AW26">
            <v>92307657.748719931</v>
          </cell>
          <cell r="BG26">
            <v>192732957.61441833</v>
          </cell>
          <cell r="BQ26">
            <v>214084065.86691359</v>
          </cell>
          <cell r="CA26">
            <v>405590751.02488995</v>
          </cell>
          <cell r="CK26">
            <v>346336690.43034542</v>
          </cell>
          <cell r="CU26">
            <v>212889485.30553338</v>
          </cell>
        </row>
        <row r="27">
          <cell r="H27">
            <v>47367083.587670028</v>
          </cell>
          <cell r="R27">
            <v>77483004.760313168</v>
          </cell>
          <cell r="AC27">
            <v>125997548.11676319</v>
          </cell>
          <cell r="AM27">
            <v>112572045.52997285</v>
          </cell>
          <cell r="AW27">
            <v>215127996.81591147</v>
          </cell>
          <cell r="BG27">
            <v>280478829.22397786</v>
          </cell>
          <cell r="BQ27">
            <v>290432702.78943425</v>
          </cell>
          <cell r="CA27">
            <v>135296394.77300465</v>
          </cell>
          <cell r="CK27">
            <v>576913297.6803931</v>
          </cell>
          <cell r="CU27">
            <v>235175949.58988807</v>
          </cell>
        </row>
        <row r="28">
          <cell r="H28">
            <v>58130098.855938181</v>
          </cell>
          <cell r="R28">
            <v>72066957.688845053</v>
          </cell>
          <cell r="AC28">
            <v>46141543.853640243</v>
          </cell>
          <cell r="AM28">
            <v>145690868.70141807</v>
          </cell>
          <cell r="AW28">
            <v>63453170.155455619</v>
          </cell>
          <cell r="BG28">
            <v>179669461.70905772</v>
          </cell>
          <cell r="BQ28">
            <v>156264829.21142465</v>
          </cell>
          <cell r="CA28">
            <v>399617780.54217905</v>
          </cell>
          <cell r="CK28">
            <v>518324461.24860555</v>
          </cell>
          <cell r="CU28">
            <v>589307797.74312639</v>
          </cell>
        </row>
        <row r="29">
          <cell r="H29">
            <v>57016775.663706258</v>
          </cell>
          <cell r="R29">
            <v>59388808.822103962</v>
          </cell>
          <cell r="AC29">
            <v>75584543.054838434</v>
          </cell>
          <cell r="AM29">
            <v>86157710.1903148</v>
          </cell>
          <cell r="AW29">
            <v>113584053.46745542</v>
          </cell>
          <cell r="BG29">
            <v>11618149.338001955</v>
          </cell>
          <cell r="BQ29">
            <v>181325850.89584538</v>
          </cell>
          <cell r="CA29">
            <v>234034710.88251567</v>
          </cell>
          <cell r="CK29">
            <v>314586875.37304592</v>
          </cell>
          <cell r="CU29">
            <v>242323043.65419325</v>
          </cell>
        </row>
        <row r="30">
          <cell r="H30">
            <v>30659512.154152062</v>
          </cell>
          <cell r="R30">
            <v>39662058.735910982</v>
          </cell>
          <cell r="AC30">
            <v>73261058.572921485</v>
          </cell>
          <cell r="AM30">
            <v>137459902.53193489</v>
          </cell>
          <cell r="AW30">
            <v>118606128.63093233</v>
          </cell>
          <cell r="BG30">
            <v>80166891.948082775</v>
          </cell>
          <cell r="BQ30">
            <v>163887713.67756182</v>
          </cell>
          <cell r="CA30">
            <v>62154501.858107366</v>
          </cell>
          <cell r="CK30">
            <v>154135109.00555533</v>
          </cell>
          <cell r="CU30">
            <v>419801184.0673179</v>
          </cell>
        </row>
        <row r="31">
          <cell r="H31">
            <v>53422605.994460203</v>
          </cell>
          <cell r="R31">
            <v>28778189.750147566</v>
          </cell>
          <cell r="AC31">
            <v>99201999.241422594</v>
          </cell>
          <cell r="AM31">
            <v>53412075.012991652</v>
          </cell>
          <cell r="AW31">
            <v>99490559.471191943</v>
          </cell>
          <cell r="BG31">
            <v>260410124.10847315</v>
          </cell>
          <cell r="BQ31">
            <v>255597840.58306065</v>
          </cell>
          <cell r="CA31">
            <v>162990332.0855138</v>
          </cell>
          <cell r="CK31">
            <v>532592251.9950794</v>
          </cell>
          <cell r="CU31">
            <v>464468803.73435467</v>
          </cell>
        </row>
        <row r="32">
          <cell r="H32">
            <v>33693229.294566244</v>
          </cell>
          <cell r="R32">
            <v>18444276.560197126</v>
          </cell>
          <cell r="AC32">
            <v>91976646.713794336</v>
          </cell>
          <cell r="AM32">
            <v>59962924.287631854</v>
          </cell>
          <cell r="AW32">
            <v>130403598.63718098</v>
          </cell>
          <cell r="BG32">
            <v>253304949.23533607</v>
          </cell>
          <cell r="BQ32">
            <v>290528387.43000638</v>
          </cell>
          <cell r="CA32">
            <v>324954092.0602138</v>
          </cell>
          <cell r="CK32">
            <v>249559246.03462446</v>
          </cell>
          <cell r="CU32">
            <v>226181118.33396241</v>
          </cell>
        </row>
        <row r="33">
          <cell r="H33">
            <v>21775785.550912194</v>
          </cell>
          <cell r="R33">
            <v>51792513.215109311</v>
          </cell>
          <cell r="AC33">
            <v>124199677.28225094</v>
          </cell>
          <cell r="AM33">
            <v>71313299.472908914</v>
          </cell>
          <cell r="AW33">
            <v>149720924.98014688</v>
          </cell>
          <cell r="BG33">
            <v>196325680.12841272</v>
          </cell>
          <cell r="BQ33">
            <v>328332583.96426117</v>
          </cell>
          <cell r="CA33">
            <v>347624596.48347783</v>
          </cell>
          <cell r="CK33">
            <v>503387451.30319166</v>
          </cell>
          <cell r="CU33">
            <v>333903688.78587377</v>
          </cell>
        </row>
        <row r="34">
          <cell r="H34">
            <v>54798281.435425825</v>
          </cell>
          <cell r="R34">
            <v>70474261.539681002</v>
          </cell>
          <cell r="AC34">
            <v>31438915.194395866</v>
          </cell>
          <cell r="AM34">
            <v>103171640.816434</v>
          </cell>
          <cell r="AW34">
            <v>210249956.09489539</v>
          </cell>
          <cell r="BG34">
            <v>131330879.44763632</v>
          </cell>
          <cell r="BQ34">
            <v>314041001.09443563</v>
          </cell>
          <cell r="CA34">
            <v>159657534.88753319</v>
          </cell>
          <cell r="CK34">
            <v>541607924.2974596</v>
          </cell>
          <cell r="CU34">
            <v>590922507.92296743</v>
          </cell>
        </row>
        <row r="35">
          <cell r="H35">
            <v>36502814.970705397</v>
          </cell>
          <cell r="R35">
            <v>96216253.848214537</v>
          </cell>
          <cell r="AC35">
            <v>70439152.763399065</v>
          </cell>
          <cell r="AM35">
            <v>37185126.679649368</v>
          </cell>
          <cell r="AW35">
            <v>76414816.232037306</v>
          </cell>
          <cell r="BG35">
            <v>48747457.888139844</v>
          </cell>
          <cell r="BQ35">
            <v>200539110.43697259</v>
          </cell>
          <cell r="CA35">
            <v>246484412.21168214</v>
          </cell>
          <cell r="CK35">
            <v>454070321.1295073</v>
          </cell>
          <cell r="CU35">
            <v>292175033.0218541</v>
          </cell>
        </row>
        <row r="36">
          <cell r="H36">
            <v>29807483.097397838</v>
          </cell>
          <cell r="R36">
            <v>41996253.829622768</v>
          </cell>
          <cell r="AC36">
            <v>74227681.034886658</v>
          </cell>
          <cell r="AM36">
            <v>66353862.823988855</v>
          </cell>
          <cell r="AW36">
            <v>130407203.9880949</v>
          </cell>
          <cell r="BG36">
            <v>132877127.21673489</v>
          </cell>
          <cell r="BQ36">
            <v>109835822.34499687</v>
          </cell>
          <cell r="CA36">
            <v>479296672.71905851</v>
          </cell>
          <cell r="CK36">
            <v>431169887.14041018</v>
          </cell>
          <cell r="CU36">
            <v>428977611.64402062</v>
          </cell>
        </row>
        <row r="37">
          <cell r="H37">
            <v>54788098.708217882</v>
          </cell>
          <cell r="R37">
            <v>77216284.148713589</v>
          </cell>
          <cell r="AC37">
            <v>103731776.58910871</v>
          </cell>
          <cell r="AM37">
            <v>134096683.0580807</v>
          </cell>
          <cell r="AW37">
            <v>156055598.42432863</v>
          </cell>
          <cell r="BG37">
            <v>176004371.63845277</v>
          </cell>
          <cell r="BQ37">
            <v>317506709.5623517</v>
          </cell>
          <cell r="CA37">
            <v>112221709.24371001</v>
          </cell>
          <cell r="CK37">
            <v>229386539.60098284</v>
          </cell>
          <cell r="CU37">
            <v>260043999.96483126</v>
          </cell>
        </row>
        <row r="38">
          <cell r="H38">
            <v>61739445.103044376</v>
          </cell>
          <cell r="R38">
            <v>42951629.441091754</v>
          </cell>
          <cell r="AC38">
            <v>125085970.36930174</v>
          </cell>
          <cell r="AM38">
            <v>100555713.65275127</v>
          </cell>
          <cell r="AW38">
            <v>137405246.98924404</v>
          </cell>
          <cell r="BG38">
            <v>50153212.947005115</v>
          </cell>
          <cell r="BQ38">
            <v>86694540.231531352</v>
          </cell>
          <cell r="CA38">
            <v>224490425.37109226</v>
          </cell>
          <cell r="CK38">
            <v>413967130.54465783</v>
          </cell>
          <cell r="CU38">
            <v>506762946.26588297</v>
          </cell>
        </row>
        <row r="39">
          <cell r="H39">
            <v>51563817.568439193</v>
          </cell>
          <cell r="R39">
            <v>59989611.493789487</v>
          </cell>
          <cell r="AC39">
            <v>62648307.360481255</v>
          </cell>
          <cell r="AM39">
            <v>124759742.26724571</v>
          </cell>
          <cell r="AW39">
            <v>95524937.877338067</v>
          </cell>
          <cell r="BG39">
            <v>38870281.664977826</v>
          </cell>
          <cell r="BQ39">
            <v>288968458.13852632</v>
          </cell>
          <cell r="CA39">
            <v>261364168.46024328</v>
          </cell>
          <cell r="CK39">
            <v>382457831.44012988</v>
          </cell>
          <cell r="CU39">
            <v>549627394.71039903</v>
          </cell>
        </row>
        <row r="40">
          <cell r="H40">
            <v>37727958.476480104</v>
          </cell>
          <cell r="R40">
            <v>16338878.968939122</v>
          </cell>
          <cell r="AC40">
            <v>57016013.607528321</v>
          </cell>
          <cell r="AM40">
            <v>71353789.876174271</v>
          </cell>
          <cell r="AW40">
            <v>118390218.38350078</v>
          </cell>
          <cell r="BG40">
            <v>218186700.59029388</v>
          </cell>
          <cell r="BQ40">
            <v>317823768.93011194</v>
          </cell>
          <cell r="CA40">
            <v>376586200.2149049</v>
          </cell>
          <cell r="CK40">
            <v>425487121.68934959</v>
          </cell>
          <cell r="CU40">
            <v>566665081.42073977</v>
          </cell>
        </row>
        <row r="41">
          <cell r="H41">
            <v>27215568.856676944</v>
          </cell>
          <cell r="R41">
            <v>3817338.2499345606</v>
          </cell>
          <cell r="AC41">
            <v>38305437.207649574</v>
          </cell>
          <cell r="AM41">
            <v>3845043.5893042698</v>
          </cell>
          <cell r="AW41">
            <v>37792097.079845563</v>
          </cell>
          <cell r="BG41">
            <v>208694836.14950341</v>
          </cell>
          <cell r="BQ41">
            <v>261012196.86451715</v>
          </cell>
          <cell r="CA41">
            <v>447741956.38129687</v>
          </cell>
          <cell r="CK41">
            <v>628024464.98533034</v>
          </cell>
          <cell r="CU41">
            <v>260489086.82397339</v>
          </cell>
        </row>
        <row r="42">
          <cell r="H42">
            <v>49925913.794773892</v>
          </cell>
          <cell r="R42">
            <v>73069215.223010838</v>
          </cell>
          <cell r="AC42">
            <v>17307560.439314075</v>
          </cell>
          <cell r="AM42">
            <v>84207188.420057327</v>
          </cell>
          <cell r="AW42">
            <v>87419110.953881308</v>
          </cell>
          <cell r="BG42">
            <v>124974648.2459607</v>
          </cell>
          <cell r="BQ42">
            <v>213773770.20399302</v>
          </cell>
          <cell r="CA42">
            <v>328363706.73666608</v>
          </cell>
          <cell r="CK42">
            <v>433019360.72159523</v>
          </cell>
          <cell r="CU42">
            <v>764706620.22107863</v>
          </cell>
        </row>
        <row r="43">
          <cell r="H43">
            <v>45434753.936163023</v>
          </cell>
          <cell r="R43">
            <v>40664695.97935874</v>
          </cell>
          <cell r="AC43">
            <v>76705840.313670203</v>
          </cell>
          <cell r="AM43">
            <v>70715006.998486817</v>
          </cell>
          <cell r="AW43">
            <v>39807189.642825477</v>
          </cell>
          <cell r="BG43">
            <v>175911379.21723691</v>
          </cell>
          <cell r="BQ43">
            <v>212331695.51978701</v>
          </cell>
          <cell r="CA43">
            <v>24003432.68006441</v>
          </cell>
          <cell r="CK43">
            <v>224988651.58493713</v>
          </cell>
          <cell r="CU43">
            <v>829251638.61326933</v>
          </cell>
        </row>
        <row r="44">
          <cell r="H44">
            <v>29736573.35368688</v>
          </cell>
          <cell r="R44">
            <v>76603985.574929327</v>
          </cell>
          <cell r="AC44">
            <v>67712811.637386262</v>
          </cell>
          <cell r="AM44">
            <v>116462845.4229399</v>
          </cell>
          <cell r="AW44">
            <v>192373417.16700268</v>
          </cell>
          <cell r="BG44">
            <v>155041714.67508906</v>
          </cell>
          <cell r="BQ44">
            <v>220848739.51336637</v>
          </cell>
          <cell r="CA44">
            <v>208064965.61427397</v>
          </cell>
          <cell r="CK44">
            <v>372229485.06845903</v>
          </cell>
          <cell r="CU44">
            <v>447339563.82876849</v>
          </cell>
        </row>
        <row r="45">
          <cell r="H45">
            <v>57579592.70083876</v>
          </cell>
          <cell r="R45">
            <v>63615820.675011218</v>
          </cell>
          <cell r="AC45">
            <v>56715165.258010544</v>
          </cell>
          <cell r="AM45">
            <v>28288741.962664414</v>
          </cell>
          <cell r="AW45">
            <v>74116223.180593759</v>
          </cell>
          <cell r="BG45">
            <v>130650376.98526315</v>
          </cell>
          <cell r="BQ45">
            <v>302897854.77347708</v>
          </cell>
          <cell r="CA45">
            <v>422273752.76771748</v>
          </cell>
          <cell r="CK45">
            <v>80970200.538400739</v>
          </cell>
          <cell r="CU45">
            <v>133909583.27199723</v>
          </cell>
        </row>
        <row r="46">
          <cell r="H46">
            <v>24404208.456531912</v>
          </cell>
          <cell r="R46">
            <v>61753112.195786193</v>
          </cell>
          <cell r="AC46">
            <v>73951361.850323334</v>
          </cell>
          <cell r="AM46">
            <v>67499868.177008554</v>
          </cell>
          <cell r="AW46">
            <v>119194946.62211001</v>
          </cell>
          <cell r="BG46">
            <v>242482374.39833689</v>
          </cell>
          <cell r="BQ46">
            <v>262577484.17815256</v>
          </cell>
          <cell r="CA46">
            <v>460261799.66148114</v>
          </cell>
          <cell r="CK46">
            <v>334518250.76205057</v>
          </cell>
          <cell r="CU46">
            <v>510740193.72119194</v>
          </cell>
        </row>
        <row r="47">
          <cell r="H47">
            <v>45501926.956652895</v>
          </cell>
          <cell r="R47">
            <v>90161571.856502205</v>
          </cell>
          <cell r="AC47">
            <v>56852135.059073903</v>
          </cell>
          <cell r="AM47">
            <v>56519437.529178061</v>
          </cell>
          <cell r="AW47">
            <v>183997649.89131278</v>
          </cell>
          <cell r="BG47">
            <v>231163245.90561742</v>
          </cell>
          <cell r="BQ47">
            <v>247372485.20050922</v>
          </cell>
          <cell r="CA47">
            <v>261418030.98055497</v>
          </cell>
          <cell r="CK47">
            <v>142822218.26982611</v>
          </cell>
          <cell r="CU47">
            <v>497961537.70567966</v>
          </cell>
        </row>
        <row r="48">
          <cell r="H48">
            <v>42341760.805940285</v>
          </cell>
          <cell r="R48">
            <v>49531690.091604859</v>
          </cell>
          <cell r="AC48">
            <v>32848302.222083971</v>
          </cell>
          <cell r="AM48">
            <v>141869011.59030366</v>
          </cell>
          <cell r="AW48">
            <v>163657450.53787959</v>
          </cell>
          <cell r="BG48">
            <v>254303819.57581565</v>
          </cell>
          <cell r="BQ48">
            <v>169080818.07372683</v>
          </cell>
          <cell r="CA48">
            <v>152248310.19638389</v>
          </cell>
          <cell r="CK48">
            <v>122957080.42480509</v>
          </cell>
          <cell r="CU48">
            <v>445938459.90816903</v>
          </cell>
        </row>
        <row r="49">
          <cell r="H49">
            <v>40801188.130047888</v>
          </cell>
          <cell r="R49">
            <v>61596340.509617329</v>
          </cell>
          <cell r="AC49">
            <v>93667669.870560825</v>
          </cell>
          <cell r="AM49">
            <v>118897275.19283108</v>
          </cell>
          <cell r="AW49">
            <v>110266216.02407208</v>
          </cell>
          <cell r="BG49">
            <v>199055629.01051348</v>
          </cell>
          <cell r="BQ49">
            <v>274096677.03537828</v>
          </cell>
          <cell r="CA49">
            <v>408567175.32308567</v>
          </cell>
          <cell r="CK49">
            <v>281368424.05961442</v>
          </cell>
          <cell r="CU49">
            <v>315534581.12914169</v>
          </cell>
        </row>
        <row r="50">
          <cell r="H50">
            <v>64563302.512728877</v>
          </cell>
          <cell r="R50">
            <v>6429442.9975966848</v>
          </cell>
          <cell r="AC50">
            <v>96758594.166036367</v>
          </cell>
          <cell r="AM50">
            <v>85940991.294238359</v>
          </cell>
          <cell r="AW50">
            <v>106705291.8035268</v>
          </cell>
          <cell r="BG50">
            <v>263966149.10451993</v>
          </cell>
          <cell r="BQ50">
            <v>201233624.41939941</v>
          </cell>
          <cell r="CA50">
            <v>70608074.748096898</v>
          </cell>
          <cell r="CK50">
            <v>497326764.36994368</v>
          </cell>
          <cell r="CU50">
            <v>197344789.49098331</v>
          </cell>
        </row>
        <row r="51">
          <cell r="H51">
            <v>34648375.571057975</v>
          </cell>
          <cell r="R51">
            <v>63358230.606991753</v>
          </cell>
          <cell r="AC51">
            <v>80488534.276098356</v>
          </cell>
          <cell r="AM51">
            <v>117882590.51133469</v>
          </cell>
          <cell r="AW51">
            <v>155647241.15570331</v>
          </cell>
          <cell r="BG51">
            <v>158626634.54709923</v>
          </cell>
          <cell r="BQ51">
            <v>151357029.41618007</v>
          </cell>
          <cell r="CA51">
            <v>411868647.65681338</v>
          </cell>
          <cell r="CK51">
            <v>392288007.6943866</v>
          </cell>
          <cell r="CU51">
            <v>131575473.45112951</v>
          </cell>
        </row>
        <row r="52">
          <cell r="H52">
            <v>40592293.892554432</v>
          </cell>
          <cell r="R52">
            <v>26849051.771711498</v>
          </cell>
          <cell r="AC52">
            <v>102283861.83815292</v>
          </cell>
          <cell r="AM52">
            <v>101708753.53339225</v>
          </cell>
          <cell r="AW52">
            <v>141256292.32143939</v>
          </cell>
          <cell r="BG52">
            <v>32544501.538022794</v>
          </cell>
          <cell r="BQ52">
            <v>241136773.23190066</v>
          </cell>
          <cell r="CA52">
            <v>173126637.52447677</v>
          </cell>
          <cell r="CK52">
            <v>325110679.21527952</v>
          </cell>
          <cell r="CU52">
            <v>271821090.1787836</v>
          </cell>
        </row>
        <row r="53">
          <cell r="H53">
            <v>41242145.685043916</v>
          </cell>
          <cell r="R53">
            <v>55945044.113180399</v>
          </cell>
          <cell r="AC53">
            <v>73785817.490714967</v>
          </cell>
          <cell r="AM53">
            <v>95903142.861415312</v>
          </cell>
          <cell r="AW53">
            <v>123848902.20261478</v>
          </cell>
          <cell r="BG53">
            <v>159738126.88756686</v>
          </cell>
          <cell r="BQ53">
            <v>206453354.23237151</v>
          </cell>
          <cell r="CA53">
            <v>267923141.27111533</v>
          </cell>
          <cell r="CK53">
            <v>349501646.05194211</v>
          </cell>
          <cell r="CU53">
            <v>458485951.99651772</v>
          </cell>
        </row>
        <row r="54">
          <cell r="H54">
            <v>41891997.4775334</v>
          </cell>
          <cell r="R54">
            <v>85041036.454649299</v>
          </cell>
          <cell r="AC54">
            <v>45287773.143277019</v>
          </cell>
          <cell r="AM54">
            <v>90097532.189438373</v>
          </cell>
          <cell r="AW54">
            <v>106441512.08379018</v>
          </cell>
          <cell r="BG54">
            <v>286931752.23711097</v>
          </cell>
          <cell r="BQ54">
            <v>171769935.23284236</v>
          </cell>
          <cell r="CA54">
            <v>362719645.0177539</v>
          </cell>
          <cell r="CK54">
            <v>373892612.88860458</v>
          </cell>
          <cell r="CU54">
            <v>645150813.8142519</v>
          </cell>
        </row>
        <row r="55">
          <cell r="H55">
            <v>47835915.799029857</v>
          </cell>
          <cell r="R55">
            <v>48531857.619369045</v>
          </cell>
          <cell r="AC55">
            <v>67083100.705331579</v>
          </cell>
          <cell r="AM55">
            <v>73923695.211495936</v>
          </cell>
          <cell r="AW55">
            <v>92050563.249526247</v>
          </cell>
          <cell r="BG55">
            <v>160849619.2280345</v>
          </cell>
          <cell r="BQ55">
            <v>261549679.04856294</v>
          </cell>
          <cell r="CA55">
            <v>123977634.88541727</v>
          </cell>
          <cell r="CK55">
            <v>306715284.4094975</v>
          </cell>
          <cell r="CU55">
            <v>785396430.54190588</v>
          </cell>
        </row>
        <row r="56">
          <cell r="H56">
            <v>17920988.857358955</v>
          </cell>
          <cell r="R56">
            <v>105460645.22876412</v>
          </cell>
          <cell r="AC56">
            <v>50813040.815393575</v>
          </cell>
          <cell r="AM56">
            <v>105865294.42859226</v>
          </cell>
          <cell r="AW56">
            <v>140992512.60170275</v>
          </cell>
          <cell r="BG56">
            <v>55510104.670613788</v>
          </cell>
          <cell r="BQ56">
            <v>211673084.04534361</v>
          </cell>
          <cell r="CA56">
            <v>465238207.79413378</v>
          </cell>
          <cell r="CK56">
            <v>201676527.73394042</v>
          </cell>
          <cell r="CU56">
            <v>719627114.50205207</v>
          </cell>
        </row>
        <row r="57">
          <cell r="H57">
            <v>41683103.240039945</v>
          </cell>
          <cell r="R57">
            <v>50293747.716743477</v>
          </cell>
          <cell r="AC57">
            <v>53903965.110869117</v>
          </cell>
          <cell r="AM57">
            <v>72909010.529999539</v>
          </cell>
          <cell r="AW57">
            <v>137431588.38115749</v>
          </cell>
          <cell r="BG57">
            <v>120420624.76462026</v>
          </cell>
          <cell r="BQ57">
            <v>138810031.42936474</v>
          </cell>
          <cell r="CA57">
            <v>127279107.21914499</v>
          </cell>
          <cell r="CK57">
            <v>417634868.04426968</v>
          </cell>
          <cell r="CU57">
            <v>601437322.86389375</v>
          </cell>
        </row>
        <row r="58">
          <cell r="H58">
            <v>40142530.564147547</v>
          </cell>
          <cell r="R58">
            <v>62358398.134755939</v>
          </cell>
          <cell r="AC58">
            <v>114723332.75934596</v>
          </cell>
          <cell r="AM58">
            <v>49937274.132526964</v>
          </cell>
          <cell r="AW58">
            <v>84040353.867349982</v>
          </cell>
          <cell r="BG58">
            <v>65172434.199318089</v>
          </cell>
          <cell r="BQ58">
            <v>243825890.39101619</v>
          </cell>
          <cell r="CA58">
            <v>383597972.34584677</v>
          </cell>
          <cell r="CK58">
            <v>576046211.67907906</v>
          </cell>
          <cell r="CU58">
            <v>471033444.0848664</v>
          </cell>
        </row>
        <row r="59">
          <cell r="H59">
            <v>36982364.413434938</v>
          </cell>
          <cell r="R59">
            <v>21728516.369858593</v>
          </cell>
          <cell r="AC59">
            <v>90719499.922356039</v>
          </cell>
          <cell r="AM59">
            <v>135286848.19365257</v>
          </cell>
          <cell r="AW59">
            <v>63700154.513916805</v>
          </cell>
          <cell r="BG59">
            <v>88313007.869516313</v>
          </cell>
          <cell r="BQ59">
            <v>165534223.2642338</v>
          </cell>
          <cell r="CA59">
            <v>274428251.56167567</v>
          </cell>
          <cell r="CK59">
            <v>556181073.83405805</v>
          </cell>
          <cell r="CU59">
            <v>419010366.28735578</v>
          </cell>
        </row>
        <row r="60">
          <cell r="H60">
            <v>58080082.91355592</v>
          </cell>
          <cell r="R60">
            <v>50136976.030574612</v>
          </cell>
          <cell r="AC60">
            <v>73620273.1311066</v>
          </cell>
          <cell r="AM60">
            <v>124306417.54582205</v>
          </cell>
          <cell r="AW60">
            <v>128502857.78311956</v>
          </cell>
          <cell r="BG60">
            <v>76993879.376796842</v>
          </cell>
          <cell r="BQ60">
            <v>150329224.28659046</v>
          </cell>
          <cell r="CA60">
            <v>75584482.880749524</v>
          </cell>
          <cell r="CK60">
            <v>364485041.34183353</v>
          </cell>
          <cell r="CU60">
            <v>406231710.27184349</v>
          </cell>
        </row>
        <row r="61">
          <cell r="H61">
            <v>24904698.669249076</v>
          </cell>
          <cell r="R61">
            <v>48274267.55134958</v>
          </cell>
          <cell r="AC61">
            <v>90856469.723419398</v>
          </cell>
          <cell r="AM61">
            <v>163517543.76016623</v>
          </cell>
          <cell r="AW61">
            <v>173581581.22463581</v>
          </cell>
          <cell r="BG61">
            <v>188825876.78987056</v>
          </cell>
          <cell r="BQ61">
            <v>110008853.69126593</v>
          </cell>
          <cell r="CA61">
            <v>113572529.7745132</v>
          </cell>
          <cell r="CK61">
            <v>618033091.56548333</v>
          </cell>
          <cell r="CU61">
            <v>783062320.72103822</v>
          </cell>
        </row>
        <row r="62">
          <cell r="H62">
            <v>52747718.016400948</v>
          </cell>
          <cell r="R62">
            <v>35286102.651431471</v>
          </cell>
          <cell r="AC62">
            <v>79858823.344043672</v>
          </cell>
          <cell r="AM62">
            <v>75343440.299890727</v>
          </cell>
          <cell r="AW62">
            <v>55324387.238226891</v>
          </cell>
          <cell r="BG62">
            <v>164434539.10004467</v>
          </cell>
          <cell r="BQ62">
            <v>192057968.95137665</v>
          </cell>
          <cell r="CA62">
            <v>327781316.9279567</v>
          </cell>
          <cell r="CK62">
            <v>326773807.03542501</v>
          </cell>
          <cell r="CU62">
            <v>469632340.16426694</v>
          </cell>
        </row>
        <row r="63">
          <cell r="H63">
            <v>37049537.433924809</v>
          </cell>
          <cell r="R63">
            <v>71225392.247002065</v>
          </cell>
          <cell r="AC63">
            <v>70865794.667759731</v>
          </cell>
          <cell r="AM63">
            <v>121091278.72434381</v>
          </cell>
          <cell r="AW63">
            <v>207890614.76240408</v>
          </cell>
          <cell r="BG63">
            <v>143564874.55789682</v>
          </cell>
          <cell r="BQ63">
            <v>200575012.944956</v>
          </cell>
          <cell r="CA63">
            <v>511842849.86216629</v>
          </cell>
          <cell r="CK63">
            <v>474014640.51894701</v>
          </cell>
          <cell r="CU63">
            <v>87720265.379766062</v>
          </cell>
        </row>
        <row r="64">
          <cell r="H64">
            <v>32558377.575313941</v>
          </cell>
          <cell r="R64">
            <v>38820873.003349945</v>
          </cell>
          <cell r="AC64">
            <v>130264074.54211587</v>
          </cell>
          <cell r="AM64">
            <v>107599097.3027733</v>
          </cell>
          <cell r="AW64">
            <v>160278693.45134825</v>
          </cell>
          <cell r="BG64">
            <v>194501605.52917302</v>
          </cell>
          <cell r="BQ64">
            <v>199132938.26075</v>
          </cell>
          <cell r="CA64">
            <v>207482575.80556452</v>
          </cell>
          <cell r="CK64">
            <v>265983931.38228887</v>
          </cell>
          <cell r="CU64">
            <v>152265283.77195677</v>
          </cell>
        </row>
        <row r="65">
          <cell r="H65">
            <v>55268722.513410889</v>
          </cell>
          <cell r="R65">
            <v>108072749.97642624</v>
          </cell>
          <cell r="AC65">
            <v>109266197.77378035</v>
          </cell>
          <cell r="AM65">
            <v>187961242.13352636</v>
          </cell>
          <cell r="AW65">
            <v>209905707.32538402</v>
          </cell>
          <cell r="BG65">
            <v>110781417.62563032</v>
          </cell>
          <cell r="BQ65">
            <v>151894511.60022587</v>
          </cell>
          <cell r="CA65">
            <v>88104326.160933763</v>
          </cell>
          <cell r="CK65">
            <v>70978827.118553832</v>
          </cell>
          <cell r="CU65">
            <v>656482817.16906202</v>
          </cell>
        </row>
        <row r="66">
          <cell r="H66">
            <v>44756332.893607728</v>
          </cell>
          <cell r="R66">
            <v>95551209.257421672</v>
          </cell>
          <cell r="AC66">
            <v>90555621.373901621</v>
          </cell>
          <cell r="AM66">
            <v>120452495.84665635</v>
          </cell>
          <cell r="AW66">
            <v>129307586.02172878</v>
          </cell>
          <cell r="BG66">
            <v>101289553.18483984</v>
          </cell>
          <cell r="BQ66">
            <v>95082939.534631073</v>
          </cell>
          <cell r="CA66">
            <v>159260082.32732576</v>
          </cell>
          <cell r="CK66">
            <v>273516170.41453451</v>
          </cell>
          <cell r="CU66">
            <v>350306822.57229567</v>
          </cell>
        </row>
        <row r="67">
          <cell r="H67">
            <v>30920473.801648639</v>
          </cell>
          <cell r="R67">
            <v>51900476.732571311</v>
          </cell>
          <cell r="AC67">
            <v>84923327.620948672</v>
          </cell>
          <cell r="AM67">
            <v>67046543.455584913</v>
          </cell>
          <cell r="AW67">
            <v>152172866.52789152</v>
          </cell>
          <cell r="BG67">
            <v>280605972.11015594</v>
          </cell>
          <cell r="BQ67">
            <v>123938250.32621668</v>
          </cell>
          <cell r="CA67">
            <v>274482114.08198738</v>
          </cell>
          <cell r="CK67">
            <v>316545460.66375422</v>
          </cell>
          <cell r="CU67">
            <v>367344509.28263634</v>
          </cell>
        </row>
        <row r="68">
          <cell r="H68">
            <v>20744846.267043456</v>
          </cell>
          <cell r="R68">
            <v>68938458.785269052</v>
          </cell>
          <cell r="AC68">
            <v>22485664.612128194</v>
          </cell>
          <cell r="AM68">
            <v>91250572.070079356</v>
          </cell>
          <cell r="AW68">
            <v>110292557.41598552</v>
          </cell>
          <cell r="BG68">
            <v>269323040.82812858</v>
          </cell>
          <cell r="BQ68">
            <v>326212168.23321164</v>
          </cell>
          <cell r="CA68">
            <v>311355857.17113841</v>
          </cell>
          <cell r="CK68">
            <v>285036161.55922627</v>
          </cell>
          <cell r="CU68">
            <v>410208957.72715247</v>
          </cell>
        </row>
        <row r="69">
          <cell r="H69">
            <v>27696192.661869951</v>
          </cell>
          <cell r="R69">
            <v>34673804.077647209</v>
          </cell>
          <cell r="AC69">
            <v>43839858.392321222</v>
          </cell>
          <cell r="AM69">
            <v>57709602.664749913</v>
          </cell>
          <cell r="AW69">
            <v>91642205.980900943</v>
          </cell>
          <cell r="BG69">
            <v>143471882.13668096</v>
          </cell>
          <cell r="BQ69">
            <v>95399998.902391329</v>
          </cell>
          <cell r="CA69">
            <v>423624573.29852068</v>
          </cell>
          <cell r="CK69">
            <v>469616752.50290132</v>
          </cell>
          <cell r="CU69">
            <v>656927904.0282042</v>
          </cell>
        </row>
        <row r="70">
          <cell r="H70">
            <v>52676808.272689998</v>
          </cell>
          <cell r="R70">
            <v>69893834.396738037</v>
          </cell>
          <cell r="AC70">
            <v>73343953.946543276</v>
          </cell>
          <cell r="AM70">
            <v>125452422.89884177</v>
          </cell>
          <cell r="AW70">
            <v>117290600.41713467</v>
          </cell>
          <cell r="BG70">
            <v>186599126.55839884</v>
          </cell>
          <cell r="BQ70">
            <v>303070886.11974615</v>
          </cell>
          <cell r="CA70">
            <v>56549609.823172174</v>
          </cell>
          <cell r="CK70">
            <v>267833404.96347392</v>
          </cell>
          <cell r="CU70">
            <v>487994292.34901488</v>
          </cell>
        </row>
        <row r="71">
          <cell r="H71">
            <v>45981476.399382435</v>
          </cell>
          <cell r="R71">
            <v>15673834.378146263</v>
          </cell>
          <cell r="AC71">
            <v>77132482.218030855</v>
          </cell>
          <cell r="AM71">
            <v>154621159.04318124</v>
          </cell>
          <cell r="AW71">
            <v>171282988.17319226</v>
          </cell>
          <cell r="BG71">
            <v>270728795.88699389</v>
          </cell>
          <cell r="BQ71">
            <v>212367598.02777043</v>
          </cell>
          <cell r="CA71">
            <v>289361870.33054852</v>
          </cell>
          <cell r="CK71">
            <v>244932970.9743768</v>
          </cell>
          <cell r="CU71">
            <v>624796870.97118139</v>
          </cell>
        </row>
        <row r="72">
          <cell r="H72">
            <v>27686009.934662007</v>
          </cell>
          <cell r="R72">
            <v>41415826.686679795</v>
          </cell>
          <cell r="AC72">
            <v>116132719.78703406</v>
          </cell>
          <cell r="AM72">
            <v>88634644.906396627</v>
          </cell>
          <cell r="AW72">
            <v>37447848.310334183</v>
          </cell>
          <cell r="BG72">
            <v>188145374.32749742</v>
          </cell>
          <cell r="BQ72">
            <v>98865707.370307386</v>
          </cell>
          <cell r="CA72">
            <v>376188747.65469748</v>
          </cell>
          <cell r="CK72">
            <v>157395367.8064245</v>
          </cell>
          <cell r="CU72">
            <v>326049396.070068</v>
          </cell>
        </row>
        <row r="73">
          <cell r="H73">
            <v>60708505.819175638</v>
          </cell>
          <cell r="R73">
            <v>60097575.011251494</v>
          </cell>
          <cell r="AC73">
            <v>23371957.699179001</v>
          </cell>
          <cell r="AM73">
            <v>120492986.24992171</v>
          </cell>
          <cell r="AW73">
            <v>97976879.425082684</v>
          </cell>
          <cell r="BG73">
            <v>123150573.64672098</v>
          </cell>
          <cell r="BQ73">
            <v>84574124.500481874</v>
          </cell>
          <cell r="CA73">
            <v>188221686.05875283</v>
          </cell>
          <cell r="CK73">
            <v>195615840.8006925</v>
          </cell>
          <cell r="CU73">
            <v>583068215.20716166</v>
          </cell>
        </row>
        <row r="74">
          <cell r="H74">
            <v>48791062.075521588</v>
          </cell>
          <cell r="R74">
            <v>93445811.666163683</v>
          </cell>
          <cell r="AC74">
            <v>55594988.267635599</v>
          </cell>
          <cell r="AM74">
            <v>131843361.43519875</v>
          </cell>
          <cell r="AW74">
            <v>117294205.76804858</v>
          </cell>
          <cell r="BG74">
            <v>66171304.539797649</v>
          </cell>
          <cell r="BQ74">
            <v>122378321.03473665</v>
          </cell>
          <cell r="CA74">
            <v>210892190.48201686</v>
          </cell>
          <cell r="CK74">
            <v>449444046.06925964</v>
          </cell>
          <cell r="CU74">
            <v>690790785.659073</v>
          </cell>
        </row>
        <row r="75">
          <cell r="H75">
            <v>29061685.375627629</v>
          </cell>
          <cell r="R75">
            <v>83111898.476213232</v>
          </cell>
          <cell r="AC75">
            <v>48369635.740007326</v>
          </cell>
          <cell r="AM75">
            <v>138394210.70983899</v>
          </cell>
          <cell r="AW75">
            <v>148207244.93403763</v>
          </cell>
          <cell r="BG75">
            <v>59066129.666660585</v>
          </cell>
          <cell r="BQ75">
            <v>157308867.88168237</v>
          </cell>
          <cell r="CA75">
            <v>372855950.4567169</v>
          </cell>
          <cell r="CK75">
            <v>166411040.10880464</v>
          </cell>
          <cell r="CU75">
            <v>452503100.25868076</v>
          </cell>
        </row>
        <row r="76">
          <cell r="H76">
            <v>51824779.215935767</v>
          </cell>
          <cell r="R76">
            <v>72228029.490449816</v>
          </cell>
          <cell r="AC76">
            <v>74310576.40850845</v>
          </cell>
          <cell r="AM76">
            <v>54346383.190895751</v>
          </cell>
          <cell r="AW76">
            <v>129091675.77429725</v>
          </cell>
          <cell r="BG76">
            <v>239309361.82705095</v>
          </cell>
          <cell r="BQ76">
            <v>249018994.7871812</v>
          </cell>
          <cell r="CA76">
            <v>473691780.68412328</v>
          </cell>
          <cell r="CK76">
            <v>544868183.09832883</v>
          </cell>
          <cell r="CU76">
            <v>497170719.92571753</v>
          </cell>
        </row>
        <row r="77">
          <cell r="H77">
            <v>25467515.706381582</v>
          </cell>
          <cell r="R77">
            <v>52501279.404256836</v>
          </cell>
          <cell r="AC77">
            <v>71987091.926591501</v>
          </cell>
          <cell r="AM77">
            <v>105648575.53251582</v>
          </cell>
          <cell r="AW77">
            <v>134113750.93777415</v>
          </cell>
          <cell r="BG77">
            <v>307858104.43713176</v>
          </cell>
          <cell r="BQ77">
            <v>231580857.56889763</v>
          </cell>
          <cell r="CA77">
            <v>301811571.659715</v>
          </cell>
          <cell r="CK77">
            <v>384416416.73083818</v>
          </cell>
          <cell r="CU77">
            <v>674648860.33884215</v>
          </cell>
        </row>
        <row r="78">
          <cell r="H78">
            <v>24354192.514149647</v>
          </cell>
          <cell r="R78">
            <v>39823130.537515737</v>
          </cell>
          <cell r="AC78">
            <v>101430091.12778969</v>
          </cell>
          <cell r="AM78">
            <v>46115417.021412544</v>
          </cell>
          <cell r="AW78">
            <v>184244634.24977395</v>
          </cell>
          <cell r="BG78">
            <v>139806792.06607601</v>
          </cell>
          <cell r="BQ78">
            <v>256641879.25331837</v>
          </cell>
          <cell r="CA78">
            <v>136228502.00005162</v>
          </cell>
          <cell r="CK78">
            <v>180678830.85527855</v>
          </cell>
          <cell r="CU78">
            <v>327664106.24990904</v>
          </cell>
        </row>
        <row r="79">
          <cell r="H79">
            <v>35117207.782417804</v>
          </cell>
          <cell r="R79">
            <v>34407083.46604763</v>
          </cell>
          <cell r="AC79">
            <v>21574086.864666745</v>
          </cell>
          <cell r="AM79">
            <v>79234240.192857772</v>
          </cell>
          <cell r="AW79">
            <v>32569807.589318078</v>
          </cell>
          <cell r="BG79">
            <v>38997424.551155865</v>
          </cell>
          <cell r="BQ79">
            <v>122474005.67530875</v>
          </cell>
          <cell r="CA79">
            <v>400549887.76922601</v>
          </cell>
          <cell r="CK79">
            <v>122089994.42349103</v>
          </cell>
          <cell r="CU79">
            <v>681795954.40314734</v>
          </cell>
        </row>
        <row r="80">
          <cell r="H80">
            <v>19828470.106764942</v>
          </cell>
          <cell r="R80">
            <v>56683078.628756166</v>
          </cell>
          <cell r="AC80">
            <v>60892244.120868593</v>
          </cell>
          <cell r="AM80">
            <v>128219272.4697009</v>
          </cell>
          <cell r="AW80">
            <v>155390146.65650964</v>
          </cell>
          <cell r="BG80">
            <v>126743296.1607154</v>
          </cell>
          <cell r="BQ80">
            <v>198822642.59782943</v>
          </cell>
          <cell r="CA80">
            <v>130255531.51734075</v>
          </cell>
          <cell r="CK80">
            <v>352666601.67353868</v>
          </cell>
          <cell r="CU80">
            <v>704082418.68750215</v>
          </cell>
        </row>
        <row r="81">
          <cell r="H81">
            <v>29931560.805383161</v>
          </cell>
          <cell r="R81">
            <v>82578322.659123808</v>
          </cell>
          <cell r="AC81">
            <v>72941142.429956436</v>
          </cell>
          <cell r="AM81">
            <v>86901009.519506216</v>
          </cell>
          <cell r="AW81">
            <v>202328031.30742794</v>
          </cell>
          <cell r="BG81">
            <v>126234907.02555694</v>
          </cell>
          <cell r="BQ81">
            <v>363364130.09512973</v>
          </cell>
          <cell r="CA81">
            <v>344774211.61308002</v>
          </cell>
          <cell r="CK81">
            <v>366449012.14518946</v>
          </cell>
          <cell r="CU81">
            <v>346711818.89896238</v>
          </cell>
        </row>
        <row r="82">
          <cell r="H82">
            <v>18886061.871043801</v>
          </cell>
          <cell r="R82">
            <v>35333298.901696198</v>
          </cell>
          <cell r="AC82">
            <v>78573959.153139099</v>
          </cell>
          <cell r="AM82">
            <v>45868040.180575415</v>
          </cell>
          <cell r="AW82">
            <v>214788027.83336404</v>
          </cell>
          <cell r="BG82">
            <v>208635182.32475746</v>
          </cell>
          <cell r="BQ82">
            <v>166228427.60601884</v>
          </cell>
          <cell r="CA82">
            <v>347205945.54989535</v>
          </cell>
          <cell r="CK82">
            <v>446406500.7804473</v>
          </cell>
          <cell r="CU82">
            <v>353154780.03235835</v>
          </cell>
        </row>
        <row r="83">
          <cell r="H83">
            <v>40745101.606096476</v>
          </cell>
          <cell r="R83">
            <v>55682084.417970039</v>
          </cell>
          <cell r="AC83">
            <v>72392926.304914519</v>
          </cell>
          <cell r="AM83">
            <v>91889931.973274499</v>
          </cell>
          <cell r="AW83">
            <v>154145228.71123475</v>
          </cell>
          <cell r="BG83">
            <v>81956052.264623731</v>
          </cell>
          <cell r="BQ83">
            <v>48670116.209142223</v>
          </cell>
          <cell r="CA83">
            <v>434055087.45625019</v>
          </cell>
          <cell r="CK83">
            <v>188506300.70652917</v>
          </cell>
          <cell r="CU83">
            <v>520287934.09430128</v>
          </cell>
        </row>
        <row r="84">
          <cell r="H84">
            <v>37931810.926418036</v>
          </cell>
          <cell r="R84">
            <v>13747466.73013719</v>
          </cell>
          <cell r="AC84">
            <v>81056388.637573868</v>
          </cell>
          <cell r="AM84">
            <v>133817562.08426476</v>
          </cell>
          <cell r="AW84">
            <v>131883255.38485722</v>
          </cell>
          <cell r="BG84">
            <v>146896877.03089434</v>
          </cell>
          <cell r="BQ84">
            <v>225966934.09809807</v>
          </cell>
          <cell r="CA84">
            <v>351568460.83812439</v>
          </cell>
          <cell r="CK84">
            <v>291867194.03623569</v>
          </cell>
          <cell r="CU84">
            <v>79815541.985737264</v>
          </cell>
        </row>
        <row r="85">
          <cell r="H85">
            <v>37993808.831998251</v>
          </cell>
          <cell r="R85">
            <v>21989954.481808223</v>
          </cell>
          <cell r="AC85">
            <v>33994399.364406541</v>
          </cell>
          <cell r="AM85">
            <v>66508305.125232607</v>
          </cell>
          <cell r="AW85">
            <v>190970262.61279497</v>
          </cell>
          <cell r="BG85">
            <v>160025090.62154609</v>
          </cell>
          <cell r="BQ85">
            <v>324517212.34459817</v>
          </cell>
          <cell r="CA85">
            <v>179040304.22287741</v>
          </cell>
          <cell r="CK85">
            <v>338675744.66117334</v>
          </cell>
          <cell r="CU85">
            <v>467638894.26718688</v>
          </cell>
        </row>
        <row r="86">
          <cell r="H86">
            <v>41234063.498217329</v>
          </cell>
          <cell r="R86">
            <v>16572518.722030884</v>
          </cell>
          <cell r="AC86">
            <v>59318650.49048724</v>
          </cell>
          <cell r="AM86">
            <v>129800335.49525811</v>
          </cell>
          <cell r="AW86">
            <v>94831879.428457096</v>
          </cell>
          <cell r="BG86">
            <v>131865734.14316526</v>
          </cell>
          <cell r="BQ86">
            <v>364816898.31927633</v>
          </cell>
          <cell r="CA86">
            <v>247876235.98450047</v>
          </cell>
          <cell r="CK86">
            <v>464253023.59937501</v>
          </cell>
          <cell r="CU86">
            <v>393121518.3449595</v>
          </cell>
        </row>
        <row r="87">
          <cell r="H87">
            <v>28043364.694621064</v>
          </cell>
          <cell r="R87">
            <v>97771876.299382985</v>
          </cell>
          <cell r="AC87">
            <v>55776596.46696274</v>
          </cell>
          <cell r="AM87">
            <v>122731926.76350978</v>
          </cell>
          <cell r="AW87">
            <v>163112714.61487418</v>
          </cell>
          <cell r="BG87">
            <v>201991814.35944033</v>
          </cell>
          <cell r="BQ87">
            <v>173681857.03099287</v>
          </cell>
          <cell r="CA87">
            <v>390547386.60170281</v>
          </cell>
          <cell r="CK87">
            <v>432128959.90594018</v>
          </cell>
          <cell r="CU87">
            <v>670370157.65706158</v>
          </cell>
        </row>
        <row r="88">
          <cell r="H88">
            <v>32024969.095729105</v>
          </cell>
          <cell r="R88">
            <v>38041462.745007202</v>
          </cell>
          <cell r="AC88">
            <v>19372385.098512411</v>
          </cell>
          <cell r="AM88">
            <v>148382615.76167452</v>
          </cell>
          <cell r="AW88">
            <v>74079397.875844002</v>
          </cell>
          <cell r="BG88">
            <v>158511747.89580598</v>
          </cell>
          <cell r="BQ88">
            <v>328475596.07955182</v>
          </cell>
          <cell r="CA88">
            <v>218721681.13393077</v>
          </cell>
          <cell r="CK88">
            <v>226733465.62163296</v>
          </cell>
          <cell r="CU88">
            <v>550494872.81701696</v>
          </cell>
        </row>
        <row r="89">
          <cell r="H89">
            <v>26264324.096111793</v>
          </cell>
          <cell r="R89">
            <v>45610831.550218776</v>
          </cell>
          <cell r="AC89">
            <v>37862757.929060064</v>
          </cell>
          <cell r="AM89">
            <v>95814745.026580289</v>
          </cell>
          <cell r="AW89">
            <v>9847393.8284849152</v>
          </cell>
          <cell r="BG89">
            <v>239934333.73980528</v>
          </cell>
          <cell r="BQ89">
            <v>271139255.5980128</v>
          </cell>
          <cell r="CA89">
            <v>301110871.5361532</v>
          </cell>
          <cell r="CK89">
            <v>281880173.58342135</v>
          </cell>
          <cell r="CU89">
            <v>417351680.02698612</v>
          </cell>
        </row>
        <row r="90">
          <cell r="H90">
            <v>46490834.293759793</v>
          </cell>
          <cell r="R90">
            <v>23328664.686154738</v>
          </cell>
          <cell r="AC90">
            <v>66228343.847049713</v>
          </cell>
          <cell r="AM90">
            <v>53851090.241120324</v>
          </cell>
          <cell r="AW90">
            <v>158725874.86737868</v>
          </cell>
          <cell r="BG90">
            <v>216211592.36220077</v>
          </cell>
          <cell r="BQ90">
            <v>249771951.14137951</v>
          </cell>
          <cell r="CA90">
            <v>121762789.43643339</v>
          </cell>
          <cell r="CK90">
            <v>368330268.85904205</v>
          </cell>
          <cell r="CU90">
            <v>324504947.24505025</v>
          </cell>
        </row>
        <row r="91">
          <cell r="H91">
            <v>76881049.441287413</v>
          </cell>
          <cell r="R91">
            <v>38541210.327714168</v>
          </cell>
          <cell r="AC91">
            <v>63003250.063199915</v>
          </cell>
          <cell r="AM91">
            <v>164116473.472974</v>
          </cell>
          <cell r="AW91">
            <v>123061481.60613841</v>
          </cell>
          <cell r="BG91">
            <v>183287564.97023848</v>
          </cell>
          <cell r="BQ91">
            <v>173711277.15237632</v>
          </cell>
          <cell r="CA91">
            <v>244468746.16008967</v>
          </cell>
          <cell r="CK91">
            <v>602358532.57605863</v>
          </cell>
          <cell r="CU91">
            <v>197418290.36870593</v>
          </cell>
        </row>
        <row r="92">
          <cell r="H92">
            <v>69556849.649038523</v>
          </cell>
          <cell r="R92">
            <v>88716980.960590273</v>
          </cell>
          <cell r="AC92">
            <v>112225281.44223812</v>
          </cell>
          <cell r="AM92">
            <v>164725902.5152075</v>
          </cell>
          <cell r="AW92">
            <v>148407231.40434849</v>
          </cell>
          <cell r="BG92">
            <v>241463351.46659541</v>
          </cell>
          <cell r="BQ92">
            <v>178464211.14393395</v>
          </cell>
          <cell r="CA92">
            <v>201008520.8177861</v>
          </cell>
          <cell r="CK92">
            <v>369964468.72004056</v>
          </cell>
          <cell r="CU92">
            <v>219357386.98567033</v>
          </cell>
        </row>
        <row r="93">
          <cell r="H93">
            <v>44493505.426649362</v>
          </cell>
          <cell r="R93">
            <v>75037668.110889763</v>
          </cell>
          <cell r="AC93">
            <v>70764974.441443563</v>
          </cell>
          <cell r="AM93">
            <v>48024265.760982737</v>
          </cell>
          <cell r="AW93">
            <v>107812533.22560361</v>
          </cell>
          <cell r="BG93">
            <v>108623067.27184829</v>
          </cell>
          <cell r="BQ93">
            <v>347837219.97656083</v>
          </cell>
          <cell r="CA93">
            <v>165254088.92587504</v>
          </cell>
          <cell r="CK93">
            <v>344781247.626077</v>
          </cell>
          <cell r="CU93">
            <v>600877331.14781618</v>
          </cell>
        </row>
        <row r="94">
          <cell r="H94">
            <v>54187504.376280174</v>
          </cell>
          <cell r="R94">
            <v>64090638.987545215</v>
          </cell>
          <cell r="AC94">
            <v>56501367.70568639</v>
          </cell>
          <cell r="AM94">
            <v>68455831.114976853</v>
          </cell>
          <cell r="AW94">
            <v>42097679.369281828</v>
          </cell>
          <cell r="BG94">
            <v>130779323.86056103</v>
          </cell>
          <cell r="BQ94">
            <v>222330538.44757879</v>
          </cell>
          <cell r="CA94">
            <v>321205624.46329224</v>
          </cell>
          <cell r="CK94">
            <v>383707865.14891493</v>
          </cell>
          <cell r="CU94">
            <v>560111562.12950826</v>
          </cell>
        </row>
        <row r="95">
          <cell r="H95">
            <v>50880782.377130963</v>
          </cell>
          <cell r="R95">
            <v>25753027.052255876</v>
          </cell>
          <cell r="AC95">
            <v>67994231.65097633</v>
          </cell>
          <cell r="AM95">
            <v>76889376.850120544</v>
          </cell>
          <cell r="AW95">
            <v>56903605.17147167</v>
          </cell>
          <cell r="BG95">
            <v>139292148.92729625</v>
          </cell>
          <cell r="BQ95">
            <v>200285990.86902234</v>
          </cell>
          <cell r="CA95">
            <v>183547230.29527861</v>
          </cell>
          <cell r="CK95">
            <v>469506168.98069978</v>
          </cell>
          <cell r="CU95">
            <v>809642475.86493731</v>
          </cell>
        </row>
        <row r="96">
          <cell r="H96">
            <v>32743434.854648251</v>
          </cell>
          <cell r="R96">
            <v>57555881.088432565</v>
          </cell>
          <cell r="AC96">
            <v>51978245.105067506</v>
          </cell>
          <cell r="AM96">
            <v>32441515.260730118</v>
          </cell>
          <cell r="AW96">
            <v>76834511.705662221</v>
          </cell>
          <cell r="BG96">
            <v>153780388.4042837</v>
          </cell>
          <cell r="BQ96">
            <v>139407384.74396333</v>
          </cell>
          <cell r="CA96">
            <v>179750232.17643011</v>
          </cell>
          <cell r="CK96">
            <v>223845231.72658965</v>
          </cell>
          <cell r="CU96">
            <v>475517553.97720474</v>
          </cell>
        </row>
        <row r="97">
          <cell r="H97">
            <v>12498012.779429317</v>
          </cell>
          <cell r="R97">
            <v>27838842.089919269</v>
          </cell>
          <cell r="AC97">
            <v>39149056.854337715</v>
          </cell>
          <cell r="AM97">
            <v>83360264.77836673</v>
          </cell>
          <cell r="AW97">
            <v>98311865.256234929</v>
          </cell>
          <cell r="BG97">
            <v>130067334.17936292</v>
          </cell>
          <cell r="BQ97">
            <v>310047425.40754247</v>
          </cell>
          <cell r="CA97">
            <v>256397625.54087806</v>
          </cell>
          <cell r="CK97">
            <v>23104191.271363679</v>
          </cell>
          <cell r="CU97">
            <v>408101015.46128148</v>
          </cell>
        </row>
        <row r="98">
          <cell r="H98">
            <v>33282370.316138044</v>
          </cell>
          <cell r="R98">
            <v>52228866.484019287</v>
          </cell>
          <cell r="AC98">
            <v>50988548.428271651</v>
          </cell>
          <cell r="AM98">
            <v>96955183.313406676</v>
          </cell>
          <cell r="AW98">
            <v>111644124.50081164</v>
          </cell>
          <cell r="BG98">
            <v>190823486.86043805</v>
          </cell>
          <cell r="BQ98">
            <v>299627640.09705818</v>
          </cell>
          <cell r="CA98">
            <v>298638141.47188604</v>
          </cell>
          <cell r="CK98">
            <v>69128169.1582582</v>
          </cell>
          <cell r="CU98">
            <v>250173538.98583865</v>
          </cell>
        </row>
        <row r="99">
          <cell r="H99">
            <v>12770968.025958985</v>
          </cell>
          <cell r="R99">
            <v>76242378.056589574</v>
          </cell>
          <cell r="AC99">
            <v>77277611.708475813</v>
          </cell>
          <cell r="AM99">
            <v>171949645.82422143</v>
          </cell>
          <cell r="AW99">
            <v>106349574.11681208</v>
          </cell>
          <cell r="BG99">
            <v>58486029.441707231</v>
          </cell>
          <cell r="BQ99">
            <v>202350322.55411449</v>
          </cell>
          <cell r="CA99">
            <v>354375065.12310785</v>
          </cell>
          <cell r="CK99">
            <v>290320410.74985045</v>
          </cell>
          <cell r="CU99">
            <v>810838655.18828607</v>
          </cell>
        </row>
        <row r="100">
          <cell r="H100">
            <v>5251672.9336391222</v>
          </cell>
          <cell r="R100">
            <v>86322968.893022403</v>
          </cell>
          <cell r="AC100">
            <v>72031469.552344844</v>
          </cell>
          <cell r="AM100">
            <v>9997167.5183753092</v>
          </cell>
          <cell r="AW100">
            <v>124556165.27618754</v>
          </cell>
          <cell r="BG100">
            <v>201932199.28483918</v>
          </cell>
          <cell r="BQ100">
            <v>270912955.90659851</v>
          </cell>
          <cell r="CA100">
            <v>413608780.56979346</v>
          </cell>
          <cell r="CK100">
            <v>424763021.44881976</v>
          </cell>
          <cell r="CU100">
            <v>324161058.72415066</v>
          </cell>
        </row>
        <row r="101">
          <cell r="H101">
            <v>17184234.221828148</v>
          </cell>
          <cell r="R101">
            <v>65200247.382879786</v>
          </cell>
          <cell r="AC101">
            <v>9074146.5433332808</v>
          </cell>
          <cell r="AM101">
            <v>112983622.53730594</v>
          </cell>
          <cell r="AW101">
            <v>42578978.348163255</v>
          </cell>
          <cell r="BG101">
            <v>203680519.76129383</v>
          </cell>
          <cell r="BQ101">
            <v>280097032.90497482</v>
          </cell>
          <cell r="CA101">
            <v>190069434.09500161</v>
          </cell>
          <cell r="CK101">
            <v>615968168.66983199</v>
          </cell>
          <cell r="CU101">
            <v>167669714.78055707</v>
          </cell>
        </row>
        <row r="102">
          <cell r="H102">
            <v>36194575.127858728</v>
          </cell>
          <cell r="R102">
            <v>20523999.003687549</v>
          </cell>
          <cell r="AC102">
            <v>71697294.104630262</v>
          </cell>
          <cell r="AM102">
            <v>156729087.90461242</v>
          </cell>
          <cell r="AW102">
            <v>140877517.58140546</v>
          </cell>
          <cell r="BG102">
            <v>168031522.35847598</v>
          </cell>
          <cell r="BQ102">
            <v>345152336.87665999</v>
          </cell>
          <cell r="CA102">
            <v>303454056.35389811</v>
          </cell>
          <cell r="CK102">
            <v>147900568.24236122</v>
          </cell>
          <cell r="CU102">
            <v>384537022.9490937</v>
          </cell>
        </row>
        <row r="103">
          <cell r="H103">
            <v>41242145.685043916</v>
          </cell>
          <cell r="R103">
            <v>55945044.113180399</v>
          </cell>
          <cell r="AC103">
            <v>73785817.490714967</v>
          </cell>
          <cell r="AM103">
            <v>95903142.861415312</v>
          </cell>
          <cell r="AW103">
            <v>123848902.20261478</v>
          </cell>
          <cell r="BG103">
            <v>159738126.88756686</v>
          </cell>
          <cell r="BQ103">
            <v>206453354.23237151</v>
          </cell>
          <cell r="CA103">
            <v>267923141.27111533</v>
          </cell>
          <cell r="CK103">
            <v>349501646.05194205</v>
          </cell>
          <cell r="CU103">
            <v>458485951.99651766</v>
          </cell>
        </row>
      </sheetData>
      <sheetData sheetId="7">
        <row r="4">
          <cell r="H4">
            <v>44088412.249521129</v>
          </cell>
          <cell r="R4">
            <v>78950208.485787436</v>
          </cell>
          <cell r="AC4">
            <v>30173753.859362863</v>
          </cell>
          <cell r="AM4">
            <v>89528463.400008455</v>
          </cell>
          <cell r="AW4">
            <v>13513800.043310579</v>
          </cell>
          <cell r="BG4">
            <v>157061322.83785862</v>
          </cell>
          <cell r="BQ4">
            <v>235892976.4633323</v>
          </cell>
          <cell r="CA4">
            <v>195436336.8433733</v>
          </cell>
          <cell r="CK4">
            <v>297133987.95382953</v>
          </cell>
          <cell r="CU4">
            <v>555100272.47824085</v>
          </cell>
        </row>
        <row r="5">
          <cell r="H5">
            <v>51385655.844593108</v>
          </cell>
          <cell r="R5">
            <v>94636692.076200485</v>
          </cell>
          <cell r="AC5">
            <v>90032011.258281916</v>
          </cell>
          <cell r="AM5">
            <v>73438023.285306141</v>
          </cell>
          <cell r="AW5">
            <v>181553569.69807434</v>
          </cell>
          <cell r="BG5">
            <v>243402588.04179972</v>
          </cell>
          <cell r="BQ5">
            <v>321370506.31952131</v>
          </cell>
          <cell r="CA5">
            <v>127669061.54671068</v>
          </cell>
          <cell r="CK5">
            <v>282553742.78710377</v>
          </cell>
          <cell r="CU5">
            <v>488361528.412911</v>
          </cell>
        </row>
        <row r="6">
          <cell r="H6">
            <v>43911555.889065169</v>
          </cell>
          <cell r="R6">
            <v>55062244.190197803</v>
          </cell>
          <cell r="AC6">
            <v>101888805.86257237</v>
          </cell>
          <cell r="AM6">
            <v>129691887.3936626</v>
          </cell>
          <cell r="AW6">
            <v>90331674.195922807</v>
          </cell>
          <cell r="BG6">
            <v>128362606.14380917</v>
          </cell>
          <cell r="BQ6">
            <v>242805902.83408576</v>
          </cell>
          <cell r="CA6">
            <v>100966350.90509501</v>
          </cell>
          <cell r="CK6">
            <v>374194083.10956502</v>
          </cell>
          <cell r="CU6">
            <v>690554416.82657146</v>
          </cell>
        </row>
        <row r="7">
          <cell r="H7">
            <v>31584937.801137526</v>
          </cell>
          <cell r="R7">
            <v>104798518.00373356</v>
          </cell>
          <cell r="AC7">
            <v>54774923.720688052</v>
          </cell>
          <cell r="AM7">
            <v>95740512.083224624</v>
          </cell>
          <cell r="AW7">
            <v>174639745.65342623</v>
          </cell>
          <cell r="BG7">
            <v>217511120.94424281</v>
          </cell>
          <cell r="BQ7">
            <v>199719076.52430621</v>
          </cell>
          <cell r="CA7">
            <v>292645454.35428774</v>
          </cell>
          <cell r="CK7">
            <v>378615629.95704973</v>
          </cell>
          <cell r="CU7">
            <v>424907247.86656022</v>
          </cell>
        </row>
        <row r="8">
          <cell r="H8">
            <v>58767605.009683728</v>
          </cell>
          <cell r="R8">
            <v>88873520.430260926</v>
          </cell>
          <cell r="AC8">
            <v>71372103.228465676</v>
          </cell>
          <cell r="AM8">
            <v>55947570.230568953</v>
          </cell>
          <cell r="AW8">
            <v>23414562.994234648</v>
          </cell>
          <cell r="BG8">
            <v>248213654.26912123</v>
          </cell>
          <cell r="BQ8">
            <v>298870730.86690468</v>
          </cell>
          <cell r="CA8">
            <v>320235849.84548992</v>
          </cell>
          <cell r="CK8">
            <v>172154531.89912403</v>
          </cell>
          <cell r="CU8">
            <v>671757102.44704509</v>
          </cell>
        </row>
        <row r="9">
          <cell r="H9">
            <v>66965817.122660577</v>
          </cell>
          <cell r="R9">
            <v>64982376.013098627</v>
          </cell>
          <cell r="AC9">
            <v>115291654.87058243</v>
          </cell>
          <cell r="AM9">
            <v>97009627.803013444</v>
          </cell>
          <cell r="AW9">
            <v>121477303.13105501</v>
          </cell>
          <cell r="BG9">
            <v>71715000.146129668</v>
          </cell>
          <cell r="BQ9">
            <v>66153779.990686953</v>
          </cell>
          <cell r="CA9">
            <v>268401036.59885502</v>
          </cell>
          <cell r="CK9">
            <v>237091762.78244755</v>
          </cell>
          <cell r="CU9">
            <v>309197558.72297382</v>
          </cell>
        </row>
        <row r="10">
          <cell r="H10">
            <v>34978312.325067908</v>
          </cell>
          <cell r="R10">
            <v>67850896.400630638</v>
          </cell>
          <cell r="AC10">
            <v>89367704.724454939</v>
          </cell>
          <cell r="AM10">
            <v>74054469.170480847</v>
          </cell>
          <cell r="AW10">
            <v>68898562.565084398</v>
          </cell>
          <cell r="BG10">
            <v>149218863.37546563</v>
          </cell>
          <cell r="BQ10">
            <v>247472337.20218101</v>
          </cell>
          <cell r="CA10">
            <v>269702776.83091426</v>
          </cell>
          <cell r="CK10">
            <v>559330617.14286184</v>
          </cell>
          <cell r="CU10">
            <v>515524901.85640979</v>
          </cell>
        </row>
        <row r="11">
          <cell r="H11">
            <v>38292039.80462037</v>
          </cell>
          <cell r="R11">
            <v>43079002.417940959</v>
          </cell>
          <cell r="AC11">
            <v>53101982.813535802</v>
          </cell>
          <cell r="AM11">
            <v>69672393.585169107</v>
          </cell>
          <cell r="AW11">
            <v>99884168.758806959</v>
          </cell>
          <cell r="BG11">
            <v>190847931.04299402</v>
          </cell>
          <cell r="BQ11">
            <v>165769061.55167738</v>
          </cell>
          <cell r="CA11">
            <v>178794830.94013849</v>
          </cell>
          <cell r="CK11">
            <v>401397463.41538811</v>
          </cell>
          <cell r="CU11">
            <v>451033563.88341677</v>
          </cell>
        </row>
        <row r="12">
          <cell r="H12">
            <v>57687596.781396538</v>
          </cell>
          <cell r="R12">
            <v>41698953.501836307</v>
          </cell>
          <cell r="AC12">
            <v>53408360.499092102</v>
          </cell>
          <cell r="AM12">
            <v>80180391.694525689</v>
          </cell>
          <cell r="AW12">
            <v>66739234.886515222</v>
          </cell>
          <cell r="BG12">
            <v>102465586.23374532</v>
          </cell>
          <cell r="BQ12">
            <v>113763021.37713517</v>
          </cell>
          <cell r="CA12">
            <v>270845483.95196003</v>
          </cell>
          <cell r="CK12">
            <v>233329735.79019558</v>
          </cell>
          <cell r="CU12">
            <v>366536419.99063331</v>
          </cell>
        </row>
        <row r="13">
          <cell r="H13">
            <v>32292244.033943206</v>
          </cell>
          <cell r="R13">
            <v>81074214.673451364</v>
          </cell>
          <cell r="AC13">
            <v>53372738.691152751</v>
          </cell>
          <cell r="AM13">
            <v>47315331.313325211</v>
          </cell>
          <cell r="AW13">
            <v>175009235.54701024</v>
          </cell>
          <cell r="BG13">
            <v>211317817.37130237</v>
          </cell>
          <cell r="BQ13">
            <v>194314101.39332899</v>
          </cell>
          <cell r="CA13">
            <v>62466881.949402563</v>
          </cell>
          <cell r="CK13">
            <v>463602083.51989472</v>
          </cell>
          <cell r="CU13">
            <v>476575367.53499472</v>
          </cell>
        </row>
        <row r="14">
          <cell r="H14">
            <v>45820261.060314283</v>
          </cell>
          <cell r="R14">
            <v>60783539.707012653</v>
          </cell>
          <cell r="AC14">
            <v>119051453.77293672</v>
          </cell>
          <cell r="AM14">
            <v>59311472.380221143</v>
          </cell>
          <cell r="AW14">
            <v>137109839.5374395</v>
          </cell>
          <cell r="BG14">
            <v>171479397.03672639</v>
          </cell>
          <cell r="BQ14">
            <v>291948504.39106309</v>
          </cell>
          <cell r="CA14">
            <v>473825565.50046933</v>
          </cell>
          <cell r="CK14">
            <v>524927833.38382518</v>
          </cell>
          <cell r="CU14">
            <v>361612329.36848068</v>
          </cell>
        </row>
        <row r="15">
          <cell r="H15">
            <v>46434503.63545756</v>
          </cell>
          <cell r="R15">
            <v>45286906.017626338</v>
          </cell>
          <cell r="AC15">
            <v>53877527.827008918</v>
          </cell>
          <cell r="AM15">
            <v>101043872.11185727</v>
          </cell>
          <cell r="AW15">
            <v>155900054.43818599</v>
          </cell>
          <cell r="BG15">
            <v>169678907.62456518</v>
          </cell>
          <cell r="BQ15">
            <v>86031171.821010977</v>
          </cell>
          <cell r="CA15">
            <v>367968460.39938498</v>
          </cell>
          <cell r="CK15">
            <v>250801394.72928905</v>
          </cell>
          <cell r="CU15">
            <v>844731305.62447953</v>
          </cell>
        </row>
        <row r="16">
          <cell r="H16">
            <v>43662662.008098096</v>
          </cell>
          <cell r="R16">
            <v>42944208.882243283</v>
          </cell>
          <cell r="AC16">
            <v>2290153.8239387749</v>
          </cell>
          <cell r="AM16">
            <v>110612866.14048776</v>
          </cell>
          <cell r="AW16">
            <v>208013640.31974894</v>
          </cell>
          <cell r="BG16">
            <v>135598795.35413545</v>
          </cell>
          <cell r="BQ16">
            <v>214914839.73440075</v>
          </cell>
          <cell r="CA16">
            <v>389324612.70436257</v>
          </cell>
          <cell r="CK16">
            <v>405736599.02294773</v>
          </cell>
          <cell r="CU16">
            <v>321842635.68740559</v>
          </cell>
        </row>
        <row r="17">
          <cell r="H17">
            <v>55054892.428808555</v>
          </cell>
          <cell r="R17">
            <v>61430536.581302501</v>
          </cell>
          <cell r="AC17">
            <v>99790502.286633596</v>
          </cell>
          <cell r="AM17">
            <v>162021696.70300967</v>
          </cell>
          <cell r="AW17">
            <v>90950456.644911394</v>
          </cell>
          <cell r="BG17">
            <v>78908341.294475317</v>
          </cell>
          <cell r="BQ17">
            <v>290925076.66873765</v>
          </cell>
          <cell r="CA17">
            <v>137057892.69654751</v>
          </cell>
          <cell r="CK17">
            <v>443954204.35619521</v>
          </cell>
          <cell r="CU17">
            <v>349410461.39386684</v>
          </cell>
        </row>
        <row r="18">
          <cell r="H18">
            <v>62005935.4723607</v>
          </cell>
          <cell r="R18">
            <v>88409768.431447402</v>
          </cell>
          <cell r="AC18">
            <v>93948437.658888489</v>
          </cell>
          <cell r="AM18">
            <v>147155868.49739301</v>
          </cell>
          <cell r="AW18">
            <v>87137984.367002815</v>
          </cell>
          <cell r="BG18">
            <v>149483653.74078816</v>
          </cell>
          <cell r="BQ18">
            <v>163751380.36235842</v>
          </cell>
          <cell r="CA18">
            <v>97780411.812978506</v>
          </cell>
          <cell r="CK18">
            <v>193003642.7805905</v>
          </cell>
          <cell r="CU18">
            <v>363965122.92219794</v>
          </cell>
        </row>
        <row r="19">
          <cell r="H19">
            <v>60795729.127413504</v>
          </cell>
          <cell r="R19">
            <v>44997588.427880101</v>
          </cell>
          <cell r="AC19">
            <v>77430945.173960194</v>
          </cell>
          <cell r="AM19">
            <v>108396894.06273435</v>
          </cell>
          <cell r="AW19">
            <v>91890388.271139741</v>
          </cell>
          <cell r="BG19">
            <v>168485406.96750084</v>
          </cell>
          <cell r="BQ19">
            <v>159888403.32433268</v>
          </cell>
          <cell r="CA19">
            <v>138320068.40590259</v>
          </cell>
          <cell r="CK19">
            <v>244496831.46504855</v>
          </cell>
          <cell r="CU19">
            <v>216776670.52306449</v>
          </cell>
        </row>
        <row r="20">
          <cell r="H20">
            <v>54571605.355788782</v>
          </cell>
          <cell r="R20">
            <v>104790411.4396269</v>
          </cell>
          <cell r="AC20">
            <v>91624140.871754751</v>
          </cell>
          <cell r="AM20">
            <v>127662267.04576983</v>
          </cell>
          <cell r="AW20">
            <v>147920180.63989872</v>
          </cell>
          <cell r="BG20">
            <v>92835977.424803421</v>
          </cell>
          <cell r="BQ20">
            <v>50249352.019007422</v>
          </cell>
          <cell r="CA20">
            <v>463207895.85230261</v>
          </cell>
          <cell r="CK20">
            <v>225530856.27915484</v>
          </cell>
          <cell r="CU20">
            <v>339544861.10048312</v>
          </cell>
        </row>
        <row r="21">
          <cell r="H21">
            <v>14592631.147291046</v>
          </cell>
          <cell r="R21">
            <v>74458227.14785026</v>
          </cell>
          <cell r="AC21">
            <v>58411857.310394719</v>
          </cell>
          <cell r="AM21">
            <v>72769001.704571128</v>
          </cell>
          <cell r="AW21">
            <v>12071448.792557923</v>
          </cell>
          <cell r="BG21">
            <v>70134747.545601875</v>
          </cell>
          <cell r="BQ21">
            <v>27902456.328228973</v>
          </cell>
          <cell r="CA21">
            <v>191114432.32472622</v>
          </cell>
          <cell r="CK21">
            <v>380915742.13039672</v>
          </cell>
          <cell r="CU21">
            <v>336877565.29329228</v>
          </cell>
        </row>
        <row r="22">
          <cell r="H22">
            <v>59707739.024254411</v>
          </cell>
          <cell r="R22">
            <v>93559560.302383482</v>
          </cell>
          <cell r="AC22">
            <v>39729482.888308294</v>
          </cell>
          <cell r="AM22">
            <v>134827469.18926838</v>
          </cell>
          <cell r="AW22">
            <v>162548530.89022434</v>
          </cell>
          <cell r="BG22">
            <v>44977089.117961347</v>
          </cell>
          <cell r="BQ22">
            <v>347697984.29191214</v>
          </cell>
          <cell r="CA22">
            <v>315235594.1240021</v>
          </cell>
          <cell r="CK22">
            <v>292039101.04229844</v>
          </cell>
          <cell r="CU22">
            <v>350758600.2636596</v>
          </cell>
        </row>
        <row r="23">
          <cell r="H23">
            <v>17292939.171475895</v>
          </cell>
          <cell r="R23">
            <v>85256270.481864512</v>
          </cell>
          <cell r="AC23">
            <v>55400268.788553476</v>
          </cell>
          <cell r="AM23">
            <v>158957891.57223612</v>
          </cell>
          <cell r="AW23">
            <v>126726633.82790467</v>
          </cell>
          <cell r="BG23">
            <v>220583547.93625528</v>
          </cell>
          <cell r="BQ23">
            <v>230747555.59827527</v>
          </cell>
          <cell r="CA23">
            <v>304658716.36128157</v>
          </cell>
          <cell r="CK23">
            <v>441251904.67272067</v>
          </cell>
          <cell r="CU23">
            <v>451047058.92139179</v>
          </cell>
        </row>
        <row r="24">
          <cell r="H24">
            <v>39590099.215455756</v>
          </cell>
          <cell r="R24">
            <v>60654512.920986086</v>
          </cell>
          <cell r="AC24">
            <v>54256085.861057512</v>
          </cell>
          <cell r="AM24">
            <v>11758918.221972976</v>
          </cell>
          <cell r="AW24">
            <v>91641837.945467561</v>
          </cell>
          <cell r="BG24">
            <v>120230568.4126491</v>
          </cell>
          <cell r="BQ24">
            <v>133104784.22443601</v>
          </cell>
          <cell r="CA24">
            <v>308677640.42912757</v>
          </cell>
          <cell r="CK24">
            <v>173485044.07955861</v>
          </cell>
          <cell r="CU24">
            <v>470709566.49902534</v>
          </cell>
        </row>
        <row r="25">
          <cell r="H25">
            <v>62768451.871020414</v>
          </cell>
          <cell r="R25">
            <v>74464246.113956362</v>
          </cell>
          <cell r="AC25">
            <v>109384420.88720286</v>
          </cell>
          <cell r="AM25">
            <v>70229342.688950568</v>
          </cell>
          <cell r="AW25">
            <v>184263187.77831021</v>
          </cell>
          <cell r="BG25">
            <v>258688384.04585108</v>
          </cell>
          <cell r="BQ25">
            <v>159897330.915885</v>
          </cell>
          <cell r="CA25">
            <v>237979195.31855804</v>
          </cell>
          <cell r="CK25">
            <v>248730296.03767672</v>
          </cell>
          <cell r="CU25">
            <v>319702864.50248992</v>
          </cell>
        </row>
        <row r="26">
          <cell r="H26">
            <v>30410125.932984412</v>
          </cell>
          <cell r="R26">
            <v>59200614.278734587</v>
          </cell>
          <cell r="AC26">
            <v>75940723.944151208</v>
          </cell>
          <cell r="AM26">
            <v>78031485.119618997</v>
          </cell>
          <cell r="AW26">
            <v>109017564.29995483</v>
          </cell>
          <cell r="BG26">
            <v>253935286.09409496</v>
          </cell>
          <cell r="BQ26">
            <v>231423842.70912948</v>
          </cell>
          <cell r="CA26">
            <v>237494531.19899762</v>
          </cell>
          <cell r="CK26">
            <v>484264804.49108875</v>
          </cell>
          <cell r="CU26">
            <v>665448733.77071595</v>
          </cell>
        </row>
        <row r="27">
          <cell r="H27">
            <v>33662260.608606823</v>
          </cell>
          <cell r="R27">
            <v>45739178.205163114</v>
          </cell>
          <cell r="AC27">
            <v>76700429.39356713</v>
          </cell>
          <cell r="AM27">
            <v>145983656.38052225</v>
          </cell>
          <cell r="AW27">
            <v>178039274.40956002</v>
          </cell>
          <cell r="BG27">
            <v>165080712.64298335</v>
          </cell>
          <cell r="BQ27">
            <v>216334320.81261769</v>
          </cell>
          <cell r="CA27">
            <v>227610677.7075946</v>
          </cell>
          <cell r="CK27">
            <v>441421578.72784495</v>
          </cell>
          <cell r="CU27">
            <v>326155608.29004765</v>
          </cell>
        </row>
        <row r="28">
          <cell r="H28">
            <v>8909353.5397485271</v>
          </cell>
          <cell r="R28">
            <v>49090537.657197513</v>
          </cell>
          <cell r="AC28">
            <v>36369738.090167418</v>
          </cell>
          <cell r="AM28">
            <v>163476633.27282917</v>
          </cell>
          <cell r="AW28">
            <v>135532529.91319156</v>
          </cell>
          <cell r="BG28">
            <v>150129642.3837705</v>
          </cell>
          <cell r="BQ28">
            <v>236578610.07948881</v>
          </cell>
          <cell r="CA28">
            <v>411453210.5591622</v>
          </cell>
          <cell r="CK28">
            <v>140253307.92634603</v>
          </cell>
          <cell r="CU28">
            <v>396578237.40975797</v>
          </cell>
        </row>
        <row r="29">
          <cell r="H29">
            <v>50034009.093126863</v>
          </cell>
          <cell r="R29">
            <v>74301217.188295156</v>
          </cell>
          <cell r="AC29">
            <v>56463169.142714664</v>
          </cell>
          <cell r="AM29">
            <v>127831778.62360455</v>
          </cell>
          <cell r="AW29">
            <v>52068630.060863644</v>
          </cell>
          <cell r="BG29">
            <v>166950561.77136707</v>
          </cell>
          <cell r="BQ29">
            <v>141265902.42166662</v>
          </cell>
          <cell r="CA29">
            <v>94407316.898061067</v>
          </cell>
          <cell r="CK29">
            <v>88127273.984315574</v>
          </cell>
          <cell r="CU29">
            <v>478463947.83540833</v>
          </cell>
        </row>
        <row r="30">
          <cell r="H30">
            <v>57525793.96520932</v>
          </cell>
          <cell r="R30">
            <v>31476454.320233062</v>
          </cell>
          <cell r="AC30">
            <v>29632889.618119996</v>
          </cell>
          <cell r="AM30">
            <v>129871400.73336035</v>
          </cell>
          <cell r="AW30">
            <v>164079494.25112507</v>
          </cell>
          <cell r="BG30">
            <v>159727803.40506709</v>
          </cell>
          <cell r="BQ30">
            <v>166967442.70034584</v>
          </cell>
          <cell r="CA30">
            <v>232048915.16658407</v>
          </cell>
          <cell r="CK30">
            <v>588080054.57649136</v>
          </cell>
          <cell r="CU30">
            <v>689417027.96116614</v>
          </cell>
        </row>
        <row r="31">
          <cell r="H31">
            <v>33702943.42779772</v>
          </cell>
          <cell r="R31">
            <v>24042616.587175421</v>
          </cell>
          <cell r="AC31">
            <v>50933649.07313326</v>
          </cell>
          <cell r="AM31">
            <v>31930187.128219318</v>
          </cell>
          <cell r="AW31">
            <v>126955586.19063444</v>
          </cell>
          <cell r="BG31">
            <v>136128351.44779918</v>
          </cell>
          <cell r="BQ31">
            <v>156719406.28798926</v>
          </cell>
          <cell r="CA31">
            <v>463349088.83581197</v>
          </cell>
          <cell r="CK31">
            <v>482640836.1203655</v>
          </cell>
          <cell r="CU31">
            <v>143878518.41806477</v>
          </cell>
        </row>
        <row r="32">
          <cell r="H32">
            <v>70283663.627528399</v>
          </cell>
          <cell r="R32">
            <v>89676640.16878362</v>
          </cell>
          <cell r="AC32">
            <v>76905448.357833803</v>
          </cell>
          <cell r="AM32">
            <v>133733635.81484163</v>
          </cell>
          <cell r="AW32">
            <v>110401482.74361856</v>
          </cell>
          <cell r="BG32">
            <v>163407480.40251794</v>
          </cell>
          <cell r="BQ32">
            <v>276353389.72753644</v>
          </cell>
          <cell r="CA32">
            <v>27029112.194949128</v>
          </cell>
          <cell r="CK32">
            <v>433525688.60552174</v>
          </cell>
          <cell r="CU32">
            <v>350498908.45168561</v>
          </cell>
        </row>
        <row r="33">
          <cell r="H33">
            <v>54328864.263108782</v>
          </cell>
          <cell r="R33">
            <v>34439418.185551554</v>
          </cell>
          <cell r="AC33">
            <v>71700980.772947639</v>
          </cell>
          <cell r="AM33">
            <v>142629922.60991728</v>
          </cell>
          <cell r="AW33">
            <v>190662136.49433666</v>
          </cell>
          <cell r="BG33">
            <v>81481409.813934073</v>
          </cell>
          <cell r="BQ33">
            <v>9040012.9204812907</v>
          </cell>
          <cell r="CA33">
            <v>242685184.27683032</v>
          </cell>
          <cell r="CK33">
            <v>109412532.07623921</v>
          </cell>
          <cell r="CU33">
            <v>468451816.69972807</v>
          </cell>
        </row>
        <row r="34">
          <cell r="H34">
            <v>35010821.868850879</v>
          </cell>
          <cell r="R34">
            <v>12063061.413693503</v>
          </cell>
          <cell r="AC34">
            <v>47193975.688444495</v>
          </cell>
          <cell r="AM34">
            <v>39382077.103643246</v>
          </cell>
          <cell r="AW34">
            <v>154973158.9979437</v>
          </cell>
          <cell r="BG34">
            <v>129379762.33409633</v>
          </cell>
          <cell r="BQ34">
            <v>140018457.6170696</v>
          </cell>
          <cell r="CA34">
            <v>187863193.70334202</v>
          </cell>
          <cell r="CK34">
            <v>342697939.23433989</v>
          </cell>
          <cell r="CU34">
            <v>512106999.95444763</v>
          </cell>
        </row>
        <row r="35">
          <cell r="H35">
            <v>45959770.45744957</v>
          </cell>
          <cell r="R35">
            <v>71056821.240444243</v>
          </cell>
          <cell r="AC35">
            <v>105734746.59944803</v>
          </cell>
          <cell r="AM35">
            <v>147873362.01112098</v>
          </cell>
          <cell r="AW35">
            <v>154614509.03338629</v>
          </cell>
          <cell r="BG35">
            <v>134533360.9580946</v>
          </cell>
          <cell r="BQ35">
            <v>211054521.5065704</v>
          </cell>
          <cell r="CA35">
            <v>289822111.41096628</v>
          </cell>
          <cell r="CK35">
            <v>373878799.28009164</v>
          </cell>
          <cell r="CU35">
            <v>135114482.8152976</v>
          </cell>
        </row>
        <row r="36">
          <cell r="H36">
            <v>41857521.267677702</v>
          </cell>
          <cell r="R36">
            <v>46076482.68710164</v>
          </cell>
          <cell r="AC36">
            <v>44440025.699943118</v>
          </cell>
          <cell r="AM36">
            <v>102823301.66273288</v>
          </cell>
          <cell r="AW36">
            <v>168431414.74796861</v>
          </cell>
          <cell r="BG36">
            <v>65047237.629827835</v>
          </cell>
          <cell r="BQ36">
            <v>155122115.85734621</v>
          </cell>
          <cell r="CA36">
            <v>237121002.24343717</v>
          </cell>
          <cell r="CK36">
            <v>366606972.12794739</v>
          </cell>
          <cell r="CU36">
            <v>508920100.20437133</v>
          </cell>
        </row>
        <row r="37">
          <cell r="H37">
            <v>46536354.253414236</v>
          </cell>
          <cell r="R37">
            <v>11703919.239351012</v>
          </cell>
          <cell r="AC37">
            <v>45467258.287617147</v>
          </cell>
          <cell r="AM37">
            <v>98152496.519509166</v>
          </cell>
          <cell r="AW37">
            <v>109034860.91338447</v>
          </cell>
          <cell r="BG37">
            <v>154187135.85008502</v>
          </cell>
          <cell r="BQ37">
            <v>283424501.29494733</v>
          </cell>
          <cell r="CA37">
            <v>302361155.2855804</v>
          </cell>
          <cell r="CK37">
            <v>388378755.37760049</v>
          </cell>
          <cell r="CU37">
            <v>178983942.70293415</v>
          </cell>
        </row>
        <row r="38">
          <cell r="H38">
            <v>40611438.570787326</v>
          </cell>
          <cell r="R38">
            <v>67236648.175902173</v>
          </cell>
          <cell r="AC38">
            <v>124926340.47870287</v>
          </cell>
          <cell r="AM38">
            <v>98806160.915699542</v>
          </cell>
          <cell r="AW38">
            <v>103475837.67555535</v>
          </cell>
          <cell r="BG38">
            <v>130635235.41532944</v>
          </cell>
          <cell r="BQ38">
            <v>207941169.25857562</v>
          </cell>
          <cell r="CA38">
            <v>395871121.45480788</v>
          </cell>
          <cell r="CK38">
            <v>85014268.485317647</v>
          </cell>
          <cell r="CU38">
            <v>465436466.43733585</v>
          </cell>
        </row>
        <row r="39">
          <cell r="H39">
            <v>26323645.256500464</v>
          </cell>
          <cell r="R39">
            <v>61776802.261884674</v>
          </cell>
          <cell r="AC39">
            <v>59255321.970702812</v>
          </cell>
          <cell r="AM39">
            <v>83917190.311240673</v>
          </cell>
          <cell r="AW39">
            <v>108155293.86099312</v>
          </cell>
          <cell r="BG39">
            <v>163748464.38349277</v>
          </cell>
          <cell r="BQ39">
            <v>158734447.88131064</v>
          </cell>
          <cell r="CA39">
            <v>329016866.63275564</v>
          </cell>
          <cell r="CK39">
            <v>267975676.79754266</v>
          </cell>
          <cell r="CU39">
            <v>509661750.82596266</v>
          </cell>
        </row>
        <row r="40">
          <cell r="H40">
            <v>36336645.11771518</v>
          </cell>
          <cell r="R40">
            <v>29971308.994277909</v>
          </cell>
          <cell r="AC40">
            <v>64981572.415634789</v>
          </cell>
          <cell r="AM40">
            <v>56413992.657274149</v>
          </cell>
          <cell r="AW40">
            <v>118352225.3925292</v>
          </cell>
          <cell r="BG40">
            <v>127184417.59271111</v>
          </cell>
          <cell r="BQ40">
            <v>110402323.09868406</v>
          </cell>
          <cell r="CA40">
            <v>197576626.60832274</v>
          </cell>
          <cell r="CK40">
            <v>74110299.239944085</v>
          </cell>
          <cell r="CU40">
            <v>423433078.55915916</v>
          </cell>
        </row>
        <row r="41">
          <cell r="H41">
            <v>28758085.0036088</v>
          </cell>
          <cell r="R41">
            <v>36110841.898785912</v>
          </cell>
          <cell r="AC41">
            <v>77941765.989967823</v>
          </cell>
          <cell r="AM41">
            <v>79486232.888707221</v>
          </cell>
          <cell r="AW41">
            <v>206116622.96209672</v>
          </cell>
          <cell r="BG41">
            <v>268879867.22880208</v>
          </cell>
          <cell r="BQ41">
            <v>54173438.577759124</v>
          </cell>
          <cell r="CA41">
            <v>312595660.61679435</v>
          </cell>
          <cell r="CK41">
            <v>519737060.76444173</v>
          </cell>
          <cell r="CU41">
            <v>730007758.56460905</v>
          </cell>
        </row>
        <row r="42">
          <cell r="H42">
            <v>51770110.301464587</v>
          </cell>
          <cell r="R42">
            <v>3068357.8307169052</v>
          </cell>
          <cell r="AC42">
            <v>125872315.34833893</v>
          </cell>
          <cell r="AM42">
            <v>113886648.43351543</v>
          </cell>
          <cell r="AW42">
            <v>98739334.682570785</v>
          </cell>
          <cell r="BG42">
            <v>199359698.46279305</v>
          </cell>
          <cell r="BQ42">
            <v>172899219.57523665</v>
          </cell>
          <cell r="CA42">
            <v>285822876.211344</v>
          </cell>
          <cell r="CK42">
            <v>319914508.6367299</v>
          </cell>
          <cell r="CU42">
            <v>422884846.86486399</v>
          </cell>
        </row>
        <row r="43">
          <cell r="H43">
            <v>43056911.823387563</v>
          </cell>
          <cell r="R43">
            <v>63097882.055434138</v>
          </cell>
          <cell r="AC43">
            <v>53984743.091115311</v>
          </cell>
          <cell r="AM43">
            <v>118713429.95096684</v>
          </cell>
          <cell r="AW43">
            <v>37375219.326393545</v>
          </cell>
          <cell r="BG43">
            <v>242861221.66412288</v>
          </cell>
          <cell r="BQ43">
            <v>102173151.94114025</v>
          </cell>
          <cell r="CA43">
            <v>367992679.18073308</v>
          </cell>
          <cell r="CK43">
            <v>279695829.8113727</v>
          </cell>
          <cell r="CU43">
            <v>268367249.72517696</v>
          </cell>
        </row>
        <row r="44">
          <cell r="H44">
            <v>64665664.876977243</v>
          </cell>
          <cell r="R44">
            <v>34205321.434462644</v>
          </cell>
          <cell r="AC44">
            <v>93850003.639208928</v>
          </cell>
          <cell r="AM44">
            <v>78402285.195440024</v>
          </cell>
          <cell r="AW44">
            <v>104081558.68953249</v>
          </cell>
          <cell r="BG44">
            <v>191053448.81394941</v>
          </cell>
          <cell r="BQ44">
            <v>288954645.425587</v>
          </cell>
          <cell r="CA44">
            <v>381615138.61204183</v>
          </cell>
          <cell r="CK44">
            <v>431327878.01401073</v>
          </cell>
          <cell r="CU44">
            <v>662914915.17476058</v>
          </cell>
        </row>
        <row r="45">
          <cell r="H45">
            <v>63680305.777686581</v>
          </cell>
          <cell r="R45">
            <v>72509010.364443779</v>
          </cell>
          <cell r="AC45">
            <v>86900910.405321628</v>
          </cell>
          <cell r="AM45">
            <v>89361978.978547022</v>
          </cell>
          <cell r="AW45">
            <v>172897893.52251124</v>
          </cell>
          <cell r="BG45">
            <v>108785009.95897597</v>
          </cell>
          <cell r="BQ45">
            <v>187437191.02694079</v>
          </cell>
          <cell r="CA45">
            <v>277802019.42879021</v>
          </cell>
          <cell r="CK45">
            <v>364854951.01099247</v>
          </cell>
          <cell r="CU45">
            <v>205391899.88522941</v>
          </cell>
        </row>
        <row r="46">
          <cell r="H46">
            <v>18470674.181239337</v>
          </cell>
          <cell r="R46">
            <v>60091810.607347727</v>
          </cell>
          <cell r="AC46">
            <v>112772626.97572033</v>
          </cell>
          <cell r="AM46">
            <v>173482238.09840208</v>
          </cell>
          <cell r="AW46">
            <v>180379329.09894812</v>
          </cell>
          <cell r="BG46">
            <v>216636150.63863224</v>
          </cell>
          <cell r="BQ46">
            <v>323904566.75036979</v>
          </cell>
          <cell r="CA46">
            <v>160517972.47741073</v>
          </cell>
          <cell r="CK46">
            <v>316700426.2544297</v>
          </cell>
          <cell r="CU46">
            <v>607957498.17040002</v>
          </cell>
        </row>
        <row r="47">
          <cell r="H47">
            <v>78098031.5122841</v>
          </cell>
          <cell r="R47">
            <v>57173932.0718458</v>
          </cell>
          <cell r="AC47">
            <v>125399725.91356951</v>
          </cell>
          <cell r="AM47">
            <v>15981853.853902742</v>
          </cell>
          <cell r="AW47">
            <v>77877539.370507598</v>
          </cell>
          <cell r="BG47">
            <v>64455593.639974959</v>
          </cell>
          <cell r="BQ47">
            <v>218067540.26306489</v>
          </cell>
          <cell r="CA47">
            <v>401575593.09431696</v>
          </cell>
          <cell r="CK47">
            <v>306460703.72193915</v>
          </cell>
          <cell r="CU47">
            <v>655959266.12915003</v>
          </cell>
        </row>
        <row r="48">
          <cell r="H48">
            <v>62797309.616860241</v>
          </cell>
          <cell r="R48">
            <v>74435784.133691356</v>
          </cell>
          <cell r="AC48">
            <v>91462274.88832286</v>
          </cell>
          <cell r="AM48">
            <v>95351761.564026892</v>
          </cell>
          <cell r="AW48">
            <v>177613249.42295402</v>
          </cell>
          <cell r="BG48">
            <v>89354978.152281195</v>
          </cell>
          <cell r="BQ48">
            <v>131145624.18529928</v>
          </cell>
          <cell r="CA48">
            <v>233598864.93778142</v>
          </cell>
          <cell r="CK48">
            <v>203577000.79331571</v>
          </cell>
          <cell r="CU48">
            <v>561749127.30740583</v>
          </cell>
        </row>
        <row r="49">
          <cell r="H49">
            <v>70403790.010016203</v>
          </cell>
          <cell r="R49">
            <v>92996179.634776026</v>
          </cell>
          <cell r="AC49">
            <v>42932567.835097127</v>
          </cell>
          <cell r="AM49">
            <v>59850394.465587966</v>
          </cell>
          <cell r="AW49">
            <v>101617565.77430297</v>
          </cell>
          <cell r="BG49">
            <v>173973495.69163567</v>
          </cell>
          <cell r="BQ49">
            <v>99651651.030173972</v>
          </cell>
          <cell r="CA49">
            <v>150234991.64743292</v>
          </cell>
          <cell r="CK49">
            <v>274429240.24214977</v>
          </cell>
          <cell r="CU49">
            <v>459698032.29788065</v>
          </cell>
        </row>
        <row r="50">
          <cell r="H50">
            <v>36104635.108254693</v>
          </cell>
          <cell r="R50">
            <v>68471416.68864876</v>
          </cell>
          <cell r="AC50">
            <v>83753028.13924022</v>
          </cell>
          <cell r="AM50">
            <v>56168835.652670041</v>
          </cell>
          <cell r="AW50">
            <v>62575230.776952349</v>
          </cell>
          <cell r="BG50">
            <v>116706871.65189135</v>
          </cell>
          <cell r="BQ50">
            <v>202829425.89104483</v>
          </cell>
          <cell r="CA50">
            <v>143723392.96060076</v>
          </cell>
          <cell r="CK50">
            <v>215124791.80979776</v>
          </cell>
          <cell r="CU50">
            <v>301398631.09602392</v>
          </cell>
        </row>
        <row r="51">
          <cell r="H51">
            <v>42833893.214127906</v>
          </cell>
          <cell r="R51">
            <v>44898878.132659629</v>
          </cell>
          <cell r="AC51">
            <v>66402908.690867901</v>
          </cell>
          <cell r="AM51">
            <v>72444293.053793758</v>
          </cell>
          <cell r="AW51">
            <v>19698955.411178511</v>
          </cell>
          <cell r="BG51">
            <v>121325318.05890422</v>
          </cell>
          <cell r="BQ51">
            <v>74582848.922275633</v>
          </cell>
          <cell r="CA51">
            <v>171507207.26933771</v>
          </cell>
          <cell r="CK51">
            <v>495903941.70753354</v>
          </cell>
          <cell r="CU51">
            <v>191801280.37208831</v>
          </cell>
        </row>
        <row r="52">
          <cell r="H52">
            <v>9213572.0246873293</v>
          </cell>
          <cell r="R52">
            <v>55728948.218491286</v>
          </cell>
          <cell r="AC52">
            <v>28008708.051241752</v>
          </cell>
          <cell r="AM52">
            <v>124042948.7824192</v>
          </cell>
          <cell r="AW52">
            <v>122423963.04795237</v>
          </cell>
          <cell r="BG52">
            <v>87607242.088588074</v>
          </cell>
          <cell r="BQ52">
            <v>284544116.4247638</v>
          </cell>
          <cell r="CA52">
            <v>494991028.73226053</v>
          </cell>
          <cell r="CK52">
            <v>227940935.53031096</v>
          </cell>
          <cell r="CU52">
            <v>155610184.22369212</v>
          </cell>
        </row>
        <row r="53">
          <cell r="H53">
            <v>40545696.26145798</v>
          </cell>
          <cell r="R53">
            <v>55000309.229048416</v>
          </cell>
          <cell r="AC53">
            <v>72539808.360815093</v>
          </cell>
          <cell r="AM53">
            <v>94283642.04601194</v>
          </cell>
          <cell r="AW53">
            <v>121757485.88277858</v>
          </cell>
          <cell r="BG53">
            <v>157040655.05268395</v>
          </cell>
          <cell r="BQ53">
            <v>202967009.93179694</v>
          </cell>
          <cell r="CA53">
            <v>263398766.64888829</v>
          </cell>
          <cell r="CK53">
            <v>343599668.45373273</v>
          </cell>
          <cell r="CU53">
            <v>450743574.10404009</v>
          </cell>
        </row>
        <row r="54">
          <cell r="H54">
            <v>71877820.498228639</v>
          </cell>
          <cell r="R54">
            <v>54271670.239605546</v>
          </cell>
          <cell r="AC54">
            <v>117070908.67038843</v>
          </cell>
          <cell r="AM54">
            <v>64524335.309604675</v>
          </cell>
          <cell r="AW54">
            <v>121091008.7176048</v>
          </cell>
          <cell r="BG54">
            <v>226474068.01677984</v>
          </cell>
          <cell r="BQ54">
            <v>121389903.43883011</v>
          </cell>
          <cell r="CA54">
            <v>31806504.565516058</v>
          </cell>
          <cell r="CK54">
            <v>459258401.37715447</v>
          </cell>
          <cell r="CU54">
            <v>745876963.98438811</v>
          </cell>
        </row>
        <row r="55">
          <cell r="H55">
            <v>38257499.308788054</v>
          </cell>
          <cell r="R55">
            <v>65101740.325437203</v>
          </cell>
          <cell r="AC55">
            <v>78676708.030762285</v>
          </cell>
          <cell r="AM55">
            <v>116122991.03823012</v>
          </cell>
          <cell r="AW55">
            <v>223816016.35437864</v>
          </cell>
          <cell r="BG55">
            <v>192755992.04646367</v>
          </cell>
          <cell r="BQ55">
            <v>331351170.94131827</v>
          </cell>
          <cell r="CA55">
            <v>355290326.02843887</v>
          </cell>
          <cell r="CK55">
            <v>191295395.19993192</v>
          </cell>
          <cell r="CU55">
            <v>709685867.83599186</v>
          </cell>
        </row>
        <row r="56">
          <cell r="H56">
            <v>44986757.414661266</v>
          </cell>
          <cell r="R56">
            <v>41529201.769448064</v>
          </cell>
          <cell r="AC56">
            <v>61326588.582389966</v>
          </cell>
          <cell r="AM56">
            <v>132398448.43935384</v>
          </cell>
          <cell r="AW56">
            <v>180939740.98860484</v>
          </cell>
          <cell r="BG56">
            <v>197374438.45347655</v>
          </cell>
          <cell r="BQ56">
            <v>203104593.97254905</v>
          </cell>
          <cell r="CA56">
            <v>383074140.33717585</v>
          </cell>
          <cell r="CK56">
            <v>472074545.09766769</v>
          </cell>
          <cell r="CU56">
            <v>600088517.11205626</v>
          </cell>
        </row>
        <row r="57">
          <cell r="H57">
            <v>10687602.51289976</v>
          </cell>
          <cell r="R57">
            <v>17004438.823320806</v>
          </cell>
          <cell r="AC57">
            <v>102147048.88653305</v>
          </cell>
          <cell r="AM57">
            <v>128716889.62643591</v>
          </cell>
          <cell r="AW57">
            <v>141897405.99125418</v>
          </cell>
          <cell r="BG57">
            <v>140107814.41373223</v>
          </cell>
          <cell r="BQ57">
            <v>306282368.83341992</v>
          </cell>
          <cell r="CA57">
            <v>376562541.65034366</v>
          </cell>
          <cell r="CK57">
            <v>412770096.66531569</v>
          </cell>
          <cell r="CU57">
            <v>441789115.91019952</v>
          </cell>
        </row>
        <row r="58">
          <cell r="H58">
            <v>18294082.906055715</v>
          </cell>
          <cell r="R58">
            <v>35564834.324405476</v>
          </cell>
          <cell r="AC58">
            <v>53617341.833307341</v>
          </cell>
          <cell r="AM58">
            <v>93215522.527996987</v>
          </cell>
          <cell r="AW58">
            <v>65901722.342603154</v>
          </cell>
          <cell r="BG58">
            <v>224726331.9530867</v>
          </cell>
          <cell r="BQ58">
            <v>274788395.6782946</v>
          </cell>
          <cell r="CA58">
            <v>293198668.35999513</v>
          </cell>
          <cell r="CK58">
            <v>483622336.11414981</v>
          </cell>
          <cell r="CU58">
            <v>339738020.90067434</v>
          </cell>
        </row>
        <row r="59">
          <cell r="H59">
            <v>2993361.0106318574</v>
          </cell>
          <cell r="R59">
            <v>52826686.386251032</v>
          </cell>
          <cell r="AC59">
            <v>19679890.808060676</v>
          </cell>
          <cell r="AM59">
            <v>172585430.23812115</v>
          </cell>
          <cell r="AW59">
            <v>165637432.39504957</v>
          </cell>
          <cell r="BG59">
            <v>249625716.46539295</v>
          </cell>
          <cell r="BQ59">
            <v>187866479.60052899</v>
          </cell>
          <cell r="CA59">
            <v>125221940.20345959</v>
          </cell>
          <cell r="CK59">
            <v>380738633.18552631</v>
          </cell>
          <cell r="CU59">
            <v>245527882.07893017</v>
          </cell>
        </row>
        <row r="60">
          <cell r="H60">
            <v>62620718.341676623</v>
          </cell>
          <cell r="R60">
            <v>49908807.850749105</v>
          </cell>
          <cell r="AC60">
            <v>32306989.745909851</v>
          </cell>
          <cell r="AM60">
            <v>15085045.993621813</v>
          </cell>
          <cell r="AW60">
            <v>63135642.666609064</v>
          </cell>
          <cell r="BG60">
            <v>97445159.466735661</v>
          </cell>
          <cell r="BQ60">
            <v>82029453.113224074</v>
          </cell>
          <cell r="CA60">
            <v>366279560.82036585</v>
          </cell>
          <cell r="CK60">
            <v>370498910.65303576</v>
          </cell>
          <cell r="CU60">
            <v>293529650.03768021</v>
          </cell>
        </row>
        <row r="61">
          <cell r="H61">
            <v>17411086.745229386</v>
          </cell>
          <cell r="R61">
            <v>37491608.093653053</v>
          </cell>
          <cell r="AC61">
            <v>58178706.316308558</v>
          </cell>
          <cell r="AM61">
            <v>99205305.113476858</v>
          </cell>
          <cell r="AW61">
            <v>70617078.243045926</v>
          </cell>
          <cell r="BG61">
            <v>205296300.14639193</v>
          </cell>
          <cell r="BQ61">
            <v>218496828.83665308</v>
          </cell>
          <cell r="CA61">
            <v>248995513.86898637</v>
          </cell>
          <cell r="CK61">
            <v>322344385.89647299</v>
          </cell>
          <cell r="CU61">
            <v>696095248.3228507</v>
          </cell>
        </row>
        <row r="62">
          <cell r="H62">
            <v>16425727.645938715</v>
          </cell>
          <cell r="R62">
            <v>75795297.023634195</v>
          </cell>
          <cell r="AC62">
            <v>51229613.082421258</v>
          </cell>
          <cell r="AM62">
            <v>110164998.89658386</v>
          </cell>
          <cell r="AW62">
            <v>139433413.07602468</v>
          </cell>
          <cell r="BG62">
            <v>123027861.29141848</v>
          </cell>
          <cell r="BQ62">
            <v>116979374.43800686</v>
          </cell>
          <cell r="CA62">
            <v>145182394.68573478</v>
          </cell>
          <cell r="CK62">
            <v>255871458.89345473</v>
          </cell>
          <cell r="CU62">
            <v>238572233.03331965</v>
          </cell>
        </row>
        <row r="63">
          <cell r="H63">
            <v>38034480.699528396</v>
          </cell>
          <cell r="R63">
            <v>46902736.402662694</v>
          </cell>
          <cell r="AC63">
            <v>91094873.630514875</v>
          </cell>
          <cell r="AM63">
            <v>69853854.141057044</v>
          </cell>
          <cell r="AW63">
            <v>206139752.43916363</v>
          </cell>
          <cell r="BG63">
            <v>71220088.441245005</v>
          </cell>
          <cell r="BQ63">
            <v>303760867.92245364</v>
          </cell>
          <cell r="CA63">
            <v>158804854.11704347</v>
          </cell>
          <cell r="CK63">
            <v>407503507.09609276</v>
          </cell>
          <cell r="CU63">
            <v>633119898.48290324</v>
          </cell>
        </row>
        <row r="64">
          <cell r="H64">
            <v>29321282.221451376</v>
          </cell>
          <cell r="R64">
            <v>106932260.62737992</v>
          </cell>
          <cell r="AC64">
            <v>19207301.373291243</v>
          </cell>
          <cell r="AM64">
            <v>74680635.65850845</v>
          </cell>
          <cell r="AW64">
            <v>144775637.08298638</v>
          </cell>
          <cell r="BG64">
            <v>114721611.64257485</v>
          </cell>
          <cell r="BQ64">
            <v>233034800.28835723</v>
          </cell>
          <cell r="CA64">
            <v>240974657.08643261</v>
          </cell>
          <cell r="CK64">
            <v>367284828.27073556</v>
          </cell>
          <cell r="CU64">
            <v>478602301.34321618</v>
          </cell>
        </row>
        <row r="65">
          <cell r="H65">
            <v>52333307.519307166</v>
          </cell>
          <cell r="R65">
            <v>73889776.559310913</v>
          </cell>
          <cell r="AC65">
            <v>67137850.731662363</v>
          </cell>
          <cell r="AM65">
            <v>109081051.20331666</v>
          </cell>
          <cell r="AW65">
            <v>37398348.803460449</v>
          </cell>
          <cell r="BG65">
            <v>45201442.876565829</v>
          </cell>
          <cell r="BQ65">
            <v>351760581.28583479</v>
          </cell>
          <cell r="CA65">
            <v>214201872.68098226</v>
          </cell>
          <cell r="CK65">
            <v>167462276.14302373</v>
          </cell>
          <cell r="CU65">
            <v>171479389.64347106</v>
          </cell>
        </row>
        <row r="66">
          <cell r="H66">
            <v>44754747.405200779</v>
          </cell>
          <cell r="R66">
            <v>80029309.463818923</v>
          </cell>
          <cell r="AC66">
            <v>80098044.305995405</v>
          </cell>
          <cell r="AM66">
            <v>132153291.43474972</v>
          </cell>
          <cell r="AW66">
            <v>125162746.37302798</v>
          </cell>
          <cell r="BG66">
            <v>186896892.51265681</v>
          </cell>
          <cell r="BQ66">
            <v>295531696.7649098</v>
          </cell>
          <cell r="CA66">
            <v>329220906.68945384</v>
          </cell>
          <cell r="CK66">
            <v>613089037.66752136</v>
          </cell>
          <cell r="CU66">
            <v>478054069.64892101</v>
          </cell>
        </row>
        <row r="67">
          <cell r="H67">
            <v>54767747.266415492</v>
          </cell>
          <cell r="R67">
            <v>48223816.196212158</v>
          </cell>
          <cell r="AC67">
            <v>85824294.750927374</v>
          </cell>
          <cell r="AM67">
            <v>104650093.78078321</v>
          </cell>
          <cell r="AW67">
            <v>135359677.90456405</v>
          </cell>
          <cell r="BG67">
            <v>150332845.72187513</v>
          </cell>
          <cell r="BQ67">
            <v>247199571.98228323</v>
          </cell>
          <cell r="CA67">
            <v>197780666.66502097</v>
          </cell>
          <cell r="CK67">
            <v>419223660.10992277</v>
          </cell>
          <cell r="CU67">
            <v>391825397.38211751</v>
          </cell>
        </row>
        <row r="68">
          <cell r="H68">
            <v>40479953.952128634</v>
          </cell>
          <cell r="R68">
            <v>42763970.282194659</v>
          </cell>
          <cell r="AC68">
            <v>20153276.242927313</v>
          </cell>
          <cell r="AM68">
            <v>89761123.176324338</v>
          </cell>
          <cell r="AW68">
            <v>140039134.09000182</v>
          </cell>
          <cell r="BG68">
            <v>183446074.69003844</v>
          </cell>
          <cell r="BQ68">
            <v>197992850.60501826</v>
          </cell>
          <cell r="CA68">
            <v>130926411.84296872</v>
          </cell>
          <cell r="CK68">
            <v>602185068.42214775</v>
          </cell>
          <cell r="CU68">
            <v>436050681.77074432</v>
          </cell>
        </row>
        <row r="69">
          <cell r="H69">
            <v>34555038.269501723</v>
          </cell>
          <cell r="R69">
            <v>98296699.218745828</v>
          </cell>
          <cell r="AC69">
            <v>99612358.434013039</v>
          </cell>
          <cell r="AM69">
            <v>90414787.572514713</v>
          </cell>
          <cell r="AW69">
            <v>134480110.8521727</v>
          </cell>
          <cell r="BG69">
            <v>159894174.25528288</v>
          </cell>
          <cell r="BQ69">
            <v>122509518.56864657</v>
          </cell>
          <cell r="CA69">
            <v>224436378.01219618</v>
          </cell>
          <cell r="CK69">
            <v>298820581.52986497</v>
          </cell>
          <cell r="CU69">
            <v>722503205.50514603</v>
          </cell>
        </row>
        <row r="70">
          <cell r="H70">
            <v>39233871.255238257</v>
          </cell>
          <cell r="R70">
            <v>63924135.770995192</v>
          </cell>
          <cell r="AC70">
            <v>100639591.02168706</v>
          </cell>
          <cell r="AM70">
            <v>85743982.429290995</v>
          </cell>
          <cell r="AW70">
            <v>75083557.017588526</v>
          </cell>
          <cell r="BG70">
            <v>249034072.47554004</v>
          </cell>
          <cell r="BQ70">
            <v>250811904.00624767</v>
          </cell>
          <cell r="CA70">
            <v>289676531.05433941</v>
          </cell>
          <cell r="CK70">
            <v>320592364.77951807</v>
          </cell>
          <cell r="CU70">
            <v>392567048.00370884</v>
          </cell>
        </row>
        <row r="71">
          <cell r="H71">
            <v>35131622.065466389</v>
          </cell>
          <cell r="R71">
            <v>38943797.217652589</v>
          </cell>
          <cell r="AC71">
            <v>39344870.122182153</v>
          </cell>
          <cell r="AM71">
            <v>40693922.080902919</v>
          </cell>
          <cell r="AW71">
            <v>88900462.732170865</v>
          </cell>
          <cell r="BG71">
            <v>179547949.1472733</v>
          </cell>
          <cell r="BQ71">
            <v>194879498.35702348</v>
          </cell>
          <cell r="CA71">
            <v>236975421.88681033</v>
          </cell>
          <cell r="CK71">
            <v>313320537.62737381</v>
          </cell>
          <cell r="CU71">
            <v>766372665.39278257</v>
          </cell>
        </row>
        <row r="72">
          <cell r="H72">
            <v>46080570.65406508</v>
          </cell>
          <cell r="R72">
            <v>97937557.044403329</v>
          </cell>
          <cell r="AC72">
            <v>97885641.033185691</v>
          </cell>
          <cell r="AM72">
            <v>149185206.98838064</v>
          </cell>
          <cell r="AW72">
            <v>88541812.767613471</v>
          </cell>
          <cell r="BG72">
            <v>184701547.77127159</v>
          </cell>
          <cell r="BQ72">
            <v>265915562.24652427</v>
          </cell>
          <cell r="CA72">
            <v>338934339.59443456</v>
          </cell>
          <cell r="CK72">
            <v>344501397.67312557</v>
          </cell>
          <cell r="CU72">
            <v>389380148.25363255</v>
          </cell>
        </row>
        <row r="73">
          <cell r="H73">
            <v>26762528.259807177</v>
          </cell>
          <cell r="R73">
            <v>75561200.272545278</v>
          </cell>
          <cell r="AC73">
            <v>73378635.948682547</v>
          </cell>
          <cell r="AM73">
            <v>45937361.482106581</v>
          </cell>
          <cell r="AW73">
            <v>52852835.271220513</v>
          </cell>
          <cell r="BG73">
            <v>232599900.29143381</v>
          </cell>
          <cell r="BQ73">
            <v>396894006.94311261</v>
          </cell>
          <cell r="CA73">
            <v>284112349.02094626</v>
          </cell>
          <cell r="CK73">
            <v>577786804.83122623</v>
          </cell>
          <cell r="CU73">
            <v>433035331.5083521</v>
          </cell>
        </row>
        <row r="74">
          <cell r="H74">
            <v>10807728.895387556</v>
          </cell>
          <cell r="R74">
            <v>20323978.289313212</v>
          </cell>
          <cell r="AC74">
            <v>68174168.363796383</v>
          </cell>
          <cell r="AM74">
            <v>54833648.277182266</v>
          </cell>
          <cell r="AW74">
            <v>133113489.02193862</v>
          </cell>
          <cell r="BG74">
            <v>150673829.70284995</v>
          </cell>
          <cell r="BQ74">
            <v>129580630.13605747</v>
          </cell>
          <cell r="CA74">
            <v>499768421.10282743</v>
          </cell>
          <cell r="CK74">
            <v>253673648.30194372</v>
          </cell>
          <cell r="CU74">
            <v>550988239.75639462</v>
          </cell>
        </row>
        <row r="75">
          <cell r="H75">
            <v>47388449.09511824</v>
          </cell>
          <cell r="R75">
            <v>85958001.870921403</v>
          </cell>
          <cell r="AC75">
            <v>94145967.648496926</v>
          </cell>
          <cell r="AM75">
            <v>156637096.96380454</v>
          </cell>
          <cell r="AW75">
            <v>116559385.57492273</v>
          </cell>
          <cell r="BG75">
            <v>177952958.65756872</v>
          </cell>
          <cell r="BQ75">
            <v>249214613.57560462</v>
          </cell>
          <cell r="CA75">
            <v>63448444.461964652</v>
          </cell>
          <cell r="CK75">
            <v>204558500.78709996</v>
          </cell>
          <cell r="CU75">
            <v>757608629.79001546</v>
          </cell>
        </row>
        <row r="76">
          <cell r="H76">
            <v>23565598.557706632</v>
          </cell>
          <cell r="R76">
            <v>78524164.13786377</v>
          </cell>
          <cell r="AC76">
            <v>115446727.10351019</v>
          </cell>
          <cell r="AM76">
            <v>58695883.358663522</v>
          </cell>
          <cell r="AW76">
            <v>79435477.514432102</v>
          </cell>
          <cell r="BG76">
            <v>154353506.70030081</v>
          </cell>
          <cell r="BQ76">
            <v>238966577.16324803</v>
          </cell>
          <cell r="CA76">
            <v>294748618.13119245</v>
          </cell>
          <cell r="CK76">
            <v>99119282.330974072</v>
          </cell>
          <cell r="CU76">
            <v>212070120.24691397</v>
          </cell>
        </row>
        <row r="77">
          <cell r="H77">
            <v>31057383.4297891</v>
          </cell>
          <cell r="R77">
            <v>35699401.269801661</v>
          </cell>
          <cell r="AC77">
            <v>88616447.578915522</v>
          </cell>
          <cell r="AM77">
            <v>60735505.468419328</v>
          </cell>
          <cell r="AW77">
            <v>191446341.70469353</v>
          </cell>
          <cell r="BG77">
            <v>147130748.33400083</v>
          </cell>
          <cell r="BQ77">
            <v>264668117.44192725</v>
          </cell>
          <cell r="CA77">
            <v>432390216.39971554</v>
          </cell>
          <cell r="CK77">
            <v>599072062.92314982</v>
          </cell>
          <cell r="CU77">
            <v>423023200.37267184</v>
          </cell>
        </row>
        <row r="78">
          <cell r="H78">
            <v>72182038.98316744</v>
          </cell>
          <cell r="R78">
            <v>60910080.800899319</v>
          </cell>
          <cell r="AC78">
            <v>108709878.63146277</v>
          </cell>
          <cell r="AM78">
            <v>25090650.819194712</v>
          </cell>
          <cell r="AW78">
            <v>107982441.85236563</v>
          </cell>
          <cell r="BG78">
            <v>163951667.7215974</v>
          </cell>
          <cell r="BQ78">
            <v>169355409.78410506</v>
          </cell>
          <cell r="CA78">
            <v>115344322.73861438</v>
          </cell>
          <cell r="CK78">
            <v>546946028.98111939</v>
          </cell>
          <cell r="CU78">
            <v>504908910.7983222</v>
          </cell>
        </row>
        <row r="79">
          <cell r="H79">
            <v>47429131.914309137</v>
          </cell>
          <cell r="R79">
            <v>64261440.252933718</v>
          </cell>
          <cell r="AC79">
            <v>68379187.328063056</v>
          </cell>
          <cell r="AM79">
            <v>42583627.711501643</v>
          </cell>
          <cell r="AW79">
            <v>65475697.355997138</v>
          </cell>
          <cell r="BG79">
            <v>149000597.46238455</v>
          </cell>
          <cell r="BQ79">
            <v>189599699.05097619</v>
          </cell>
          <cell r="CA79">
            <v>299186855.59018195</v>
          </cell>
          <cell r="CK79">
            <v>245777758.1796205</v>
          </cell>
          <cell r="CU79">
            <v>575331539.91803253</v>
          </cell>
        </row>
        <row r="80">
          <cell r="H80">
            <v>50681266.589931548</v>
          </cell>
          <cell r="R80">
            <v>50800004.179362245</v>
          </cell>
          <cell r="AC80">
            <v>69138892.777478978</v>
          </cell>
          <cell r="AM80">
            <v>110535798.97240488</v>
          </cell>
          <cell r="AW80">
            <v>134497407.46560234</v>
          </cell>
          <cell r="BG80">
            <v>60146024.011272937</v>
          </cell>
          <cell r="BQ80">
            <v>174510177.15446436</v>
          </cell>
          <cell r="CA80">
            <v>289303002.09877896</v>
          </cell>
          <cell r="CK80">
            <v>202934532.41637668</v>
          </cell>
          <cell r="CU80">
            <v>236038414.43736425</v>
          </cell>
        </row>
        <row r="81">
          <cell r="H81">
            <v>18322940.651895545</v>
          </cell>
          <cell r="R81">
            <v>35536372.34414047</v>
          </cell>
          <cell r="AC81">
            <v>35695195.834427327</v>
          </cell>
          <cell r="AM81">
            <v>118337941.40307331</v>
          </cell>
          <cell r="AW81">
            <v>59251783.98724696</v>
          </cell>
          <cell r="BG81">
            <v>55392926.059516817</v>
          </cell>
          <cell r="BQ81">
            <v>246036688.94770887</v>
          </cell>
          <cell r="CA81">
            <v>288818337.97921854</v>
          </cell>
          <cell r="CK81">
            <v>438469040.86978877</v>
          </cell>
          <cell r="CU81">
            <v>581784283.70559025</v>
          </cell>
        </row>
        <row r="82">
          <cell r="H82">
            <v>41501293.307460204</v>
          </cell>
          <cell r="R82">
            <v>49346105.537110746</v>
          </cell>
          <cell r="AC82">
            <v>90823530.860572666</v>
          </cell>
          <cell r="AM82">
            <v>176808365.87005091</v>
          </cell>
          <cell r="AW82">
            <v>151873133.82008961</v>
          </cell>
          <cell r="BG82">
            <v>193850741.6927188</v>
          </cell>
          <cell r="BQ82">
            <v>272829235.63915789</v>
          </cell>
          <cell r="CA82">
            <v>218119892.86864901</v>
          </cell>
          <cell r="CK82">
            <v>513714292.82790685</v>
          </cell>
          <cell r="CU82">
            <v>430777581.70905483</v>
          </cell>
        </row>
        <row r="83">
          <cell r="H83">
            <v>63798453.351440065</v>
          </cell>
          <cell r="R83">
            <v>24744347.97623232</v>
          </cell>
          <cell r="AC83">
            <v>89679347.93307671</v>
          </cell>
          <cell r="AM83">
            <v>29609392.519787762</v>
          </cell>
          <cell r="AW83">
            <v>116788337.9376525</v>
          </cell>
          <cell r="BG83">
            <v>93497762.169112638</v>
          </cell>
          <cell r="BQ83">
            <v>175186464.2653186</v>
          </cell>
          <cell r="CA83">
            <v>222138816.93649501</v>
          </cell>
          <cell r="CK83">
            <v>245947432.23474482</v>
          </cell>
          <cell r="CU83">
            <v>450440089.28668839</v>
          </cell>
        </row>
        <row r="84">
          <cell r="H84">
            <v>21383653.498661555</v>
          </cell>
          <cell r="R84">
            <v>16441058.155713348</v>
          </cell>
          <cell r="AC84">
            <v>105350133.8333219</v>
          </cell>
          <cell r="AM84">
            <v>53739814.902755514</v>
          </cell>
          <cell r="AW84">
            <v>80966440.875332817</v>
          </cell>
          <cell r="BG84">
            <v>269104220.98740655</v>
          </cell>
          <cell r="BQ84">
            <v>58236035.57168173</v>
          </cell>
          <cell r="CA84">
            <v>211561939.17377454</v>
          </cell>
          <cell r="CK84">
            <v>395160235.86516702</v>
          </cell>
          <cell r="CU84">
            <v>550728547.94442058</v>
          </cell>
        </row>
        <row r="85">
          <cell r="H85">
            <v>66498761.37562491</v>
          </cell>
          <cell r="R85">
            <v>35542391.310246572</v>
          </cell>
          <cell r="AC85">
            <v>86667759.411235467</v>
          </cell>
          <cell r="AM85">
            <v>115798282.38745275</v>
          </cell>
          <cell r="AW85">
            <v>231443522.97299924</v>
          </cell>
          <cell r="BG85">
            <v>243946562.55976602</v>
          </cell>
          <cell r="BQ85">
            <v>378031563.53536487</v>
          </cell>
          <cell r="CA85">
            <v>335683100.97305036</v>
          </cell>
          <cell r="CK85">
            <v>306283594.77706867</v>
          </cell>
          <cell r="CU85">
            <v>564609582.91478789</v>
          </cell>
        </row>
        <row r="86">
          <cell r="H86">
            <v>26519787.167127185</v>
          </cell>
          <cell r="R86">
            <v>5210207.0184699232</v>
          </cell>
          <cell r="AC86">
            <v>53455475.849875435</v>
          </cell>
          <cell r="AM86">
            <v>60905017.046254054</v>
          </cell>
          <cell r="AW86">
            <v>95594791.125658453</v>
          </cell>
          <cell r="BG86">
            <v>221245332.68056446</v>
          </cell>
          <cell r="BQ86">
            <v>355684667.84458649</v>
          </cell>
          <cell r="CA86">
            <v>63589637.445473976</v>
          </cell>
          <cell r="CK86">
            <v>461668480.62831062</v>
          </cell>
          <cell r="CU86">
            <v>561942287.10759711</v>
          </cell>
        </row>
        <row r="87">
          <cell r="H87">
            <v>20295663.395502456</v>
          </cell>
          <cell r="R87">
            <v>65003030.030216731</v>
          </cell>
          <cell r="AC87">
            <v>67648671.547669992</v>
          </cell>
          <cell r="AM87">
            <v>80170390.029289529</v>
          </cell>
          <cell r="AW87">
            <v>151624583.49441743</v>
          </cell>
          <cell r="BG87">
            <v>145595903.13786706</v>
          </cell>
          <cell r="BQ87">
            <v>246045616.53926119</v>
          </cell>
          <cell r="CA87">
            <v>388477464.89187396</v>
          </cell>
          <cell r="CK87">
            <v>442702505.44241691</v>
          </cell>
          <cell r="CU87">
            <v>684710477.68501568</v>
          </cell>
        </row>
        <row r="88">
          <cell r="H88">
            <v>19085457.050555259</v>
          </cell>
          <cell r="R88">
            <v>21590850.02664943</v>
          </cell>
          <cell r="AC88">
            <v>51131179.062741697</v>
          </cell>
          <cell r="AM88">
            <v>41411415.594630882</v>
          </cell>
          <cell r="AW88">
            <v>156376987.39855435</v>
          </cell>
          <cell r="BG88">
            <v>164597656.36457974</v>
          </cell>
          <cell r="BQ88">
            <v>242182639.50123543</v>
          </cell>
          <cell r="CA88">
            <v>429017121.48479807</v>
          </cell>
          <cell r="CK88">
            <v>494195694.12687492</v>
          </cell>
          <cell r="CU88">
            <v>537522025.28588223</v>
          </cell>
        </row>
        <row r="89">
          <cell r="H89">
            <v>26036500.094107404</v>
          </cell>
          <cell r="R89">
            <v>48570081.876794331</v>
          </cell>
          <cell r="AC89">
            <v>45289114.43499659</v>
          </cell>
          <cell r="AM89">
            <v>26545587.389014237</v>
          </cell>
          <cell r="AW89">
            <v>152564515.12064576</v>
          </cell>
          <cell r="BG89">
            <v>235172968.81089258</v>
          </cell>
          <cell r="BQ89">
            <v>115008943.19485626</v>
          </cell>
          <cell r="CA89">
            <v>389739640.60122907</v>
          </cell>
          <cell r="CK89">
            <v>243245132.55127025</v>
          </cell>
          <cell r="CU89">
            <v>552076686.81421328</v>
          </cell>
        </row>
        <row r="90">
          <cell r="H90">
            <v>37428730.514817864</v>
          </cell>
          <cell r="R90">
            <v>67056409.575853549</v>
          </cell>
          <cell r="AC90">
            <v>142789462.89769143</v>
          </cell>
          <cell r="AM90">
            <v>77954417.951536119</v>
          </cell>
          <cell r="AW90">
            <v>35501331.445808232</v>
          </cell>
          <cell r="BG90">
            <v>178482514.75123245</v>
          </cell>
          <cell r="BQ90">
            <v>191019180.12919313</v>
          </cell>
          <cell r="CA90">
            <v>137472920.59341401</v>
          </cell>
          <cell r="CK90">
            <v>281462737.88451773</v>
          </cell>
          <cell r="CU90">
            <v>579644512.52067459</v>
          </cell>
        </row>
        <row r="91">
          <cell r="H91">
            <v>34656888.887458399</v>
          </cell>
          <cell r="R91">
            <v>64713712.440470494</v>
          </cell>
          <cell r="AC91">
            <v>91202088.894621268</v>
          </cell>
          <cell r="AM91">
            <v>87523411.980166614</v>
          </cell>
          <cell r="AW91">
            <v>87614917.327371195</v>
          </cell>
          <cell r="BG91">
            <v>144402402.48080271</v>
          </cell>
          <cell r="BQ91">
            <v>319902848.04258287</v>
          </cell>
          <cell r="CA91">
            <v>158829072.8983916</v>
          </cell>
          <cell r="CK91">
            <v>436397942.1781764</v>
          </cell>
          <cell r="CU91">
            <v>56755842.583600573</v>
          </cell>
        </row>
        <row r="92">
          <cell r="H92">
            <v>35271131.462601677</v>
          </cell>
          <cell r="R92">
            <v>49217078.751084179</v>
          </cell>
          <cell r="AC92">
            <v>26028162.948693465</v>
          </cell>
          <cell r="AM92">
            <v>129255811.71180274</v>
          </cell>
          <cell r="AW92">
            <v>106405132.22811767</v>
          </cell>
          <cell r="BG92">
            <v>142601913.06864151</v>
          </cell>
          <cell r="BQ92">
            <v>113985515.4725308</v>
          </cell>
          <cell r="CA92">
            <v>52971967.797307268</v>
          </cell>
          <cell r="CK92">
            <v>162271503.52364022</v>
          </cell>
          <cell r="CU92">
            <v>539874818.83959961</v>
          </cell>
        </row>
        <row r="93">
          <cell r="H93">
            <v>48799148.488972753</v>
          </cell>
          <cell r="R93">
            <v>28926403.784645468</v>
          </cell>
          <cell r="AC93">
            <v>91706878.030477434</v>
          </cell>
          <cell r="AM93">
            <v>141251952.77869868</v>
          </cell>
          <cell r="AW93">
            <v>68505736.218546942</v>
          </cell>
          <cell r="BG93">
            <v>102763492.73406555</v>
          </cell>
          <cell r="BQ93">
            <v>211619918.47026488</v>
          </cell>
          <cell r="CA93">
            <v>464330651.34837401</v>
          </cell>
          <cell r="CK93">
            <v>223597253.38757077</v>
          </cell>
          <cell r="CU93">
            <v>424911780.67308545</v>
          </cell>
        </row>
        <row r="94">
          <cell r="H94">
            <v>23403795.741519429</v>
          </cell>
          <cell r="R94">
            <v>68301664.956260532</v>
          </cell>
          <cell r="AC94">
            <v>91671256.222538084</v>
          </cell>
          <cell r="AM94">
            <v>108386892.39749819</v>
          </cell>
          <cell r="AW94">
            <v>176775736.87904194</v>
          </cell>
          <cell r="BG94">
            <v>211615723.87162256</v>
          </cell>
          <cell r="BQ94">
            <v>292170998.48645872</v>
          </cell>
          <cell r="CA94">
            <v>255952049.34581655</v>
          </cell>
          <cell r="CK94">
            <v>453869601.11726987</v>
          </cell>
          <cell r="CU94">
            <v>534950728.21744686</v>
          </cell>
        </row>
        <row r="95">
          <cell r="H95">
            <v>42799352.718295589</v>
          </cell>
          <cell r="R95">
            <v>66921616.040155873</v>
          </cell>
          <cell r="AC95">
            <v>91977633.908094376</v>
          </cell>
          <cell r="AM95">
            <v>118894890.50685477</v>
          </cell>
          <cell r="AW95">
            <v>143630803.00675023</v>
          </cell>
          <cell r="BG95">
            <v>123233379.06237386</v>
          </cell>
          <cell r="BQ95">
            <v>240164958.3119165</v>
          </cell>
          <cell r="CA95">
            <v>348002702.35763812</v>
          </cell>
          <cell r="CK95">
            <v>285801873.49207735</v>
          </cell>
          <cell r="CU95">
            <v>450453584.3246634</v>
          </cell>
        </row>
        <row r="96">
          <cell r="H96">
            <v>46113080.197848052</v>
          </cell>
          <cell r="R96">
            <v>42149722.057466194</v>
          </cell>
          <cell r="AC96">
            <v>55711911.997175246</v>
          </cell>
          <cell r="AM96">
            <v>114512814.92154303</v>
          </cell>
          <cell r="AW96">
            <v>174616409.20047277</v>
          </cell>
          <cell r="BG96">
            <v>164862446.72990227</v>
          </cell>
          <cell r="BQ96">
            <v>158461682.66141286</v>
          </cell>
          <cell r="CA96">
            <v>257094756.46686232</v>
          </cell>
          <cell r="CK96">
            <v>127868719.76460356</v>
          </cell>
          <cell r="CU96">
            <v>385962246.35167027</v>
          </cell>
        </row>
        <row r="97">
          <cell r="H97">
            <v>14125575.400255382</v>
          </cell>
          <cell r="R97">
            <v>45018242.444998205</v>
          </cell>
          <cell r="AC97">
            <v>29787961.851047747</v>
          </cell>
          <cell r="AM97">
            <v>91557656.289010435</v>
          </cell>
          <cell r="AW97">
            <v>122037668.63450216</v>
          </cell>
          <cell r="BG97">
            <v>242366309.95923823</v>
          </cell>
          <cell r="BQ97">
            <v>339780239.87290692</v>
          </cell>
          <cell r="CA97">
            <v>258396496.69892156</v>
          </cell>
          <cell r="CK97">
            <v>450107574.12501788</v>
          </cell>
          <cell r="CU97">
            <v>592289589.48510635</v>
          </cell>
        </row>
        <row r="98">
          <cell r="H98">
            <v>22323787.513232231</v>
          </cell>
          <cell r="R98">
            <v>21127098.027835913</v>
          </cell>
          <cell r="AC98">
            <v>73707513.49316451</v>
          </cell>
          <cell r="AM98">
            <v>132619713.86145493</v>
          </cell>
          <cell r="AW98">
            <v>220100408.77132252</v>
          </cell>
          <cell r="BG98">
            <v>65867655.836246684</v>
          </cell>
          <cell r="BQ98">
            <v>107063288.9966892</v>
          </cell>
          <cell r="CA98">
            <v>206561683.45228666</v>
          </cell>
          <cell r="CK98">
            <v>515044805.00834143</v>
          </cell>
          <cell r="CU98">
            <v>229730045.76103514</v>
          </cell>
        </row>
        <row r="99">
          <cell r="H99">
            <v>49506454.721778437</v>
          </cell>
          <cell r="R99">
            <v>5202100.4543632688</v>
          </cell>
          <cell r="AC99">
            <v>90304693.000942141</v>
          </cell>
          <cell r="AM99">
            <v>92826772.008799255</v>
          </cell>
          <cell r="AW99">
            <v>68875226.11213094</v>
          </cell>
          <cell r="BG99">
            <v>96570189.161125079</v>
          </cell>
          <cell r="BQ99">
            <v>206214943.33928767</v>
          </cell>
          <cell r="CA99">
            <v>234152078.94348884</v>
          </cell>
          <cell r="CK99">
            <v>308583706.95041573</v>
          </cell>
          <cell r="CU99">
            <v>476579900.34151995</v>
          </cell>
        </row>
        <row r="100">
          <cell r="H100">
            <v>37179836.633850791</v>
          </cell>
          <cell r="R100">
            <v>54938374.267899029</v>
          </cell>
          <cell r="AC100">
            <v>43190810.859057814</v>
          </cell>
          <cell r="AM100">
            <v>58875396.698361278</v>
          </cell>
          <cell r="AW100">
            <v>153183297.56963438</v>
          </cell>
          <cell r="BG100">
            <v>185718703.96155873</v>
          </cell>
          <cell r="BQ100">
            <v>163128117.02950811</v>
          </cell>
          <cell r="CA100">
            <v>425831182.3926816</v>
          </cell>
          <cell r="CK100">
            <v>313005253.79790044</v>
          </cell>
          <cell r="CU100">
            <v>210932731.38150868</v>
          </cell>
        </row>
        <row r="101">
          <cell r="H101">
            <v>29705736.678322852</v>
          </cell>
          <cell r="R101">
            <v>15363926.381896339</v>
          </cell>
          <cell r="AC101">
            <v>55047605.463348262</v>
          </cell>
          <cell r="AM101">
            <v>115129260.80671774</v>
          </cell>
          <cell r="AW101">
            <v>61961402.067482814</v>
          </cell>
          <cell r="BG101">
            <v>70678722.06356819</v>
          </cell>
          <cell r="BQ101">
            <v>84563513.544072598</v>
          </cell>
          <cell r="CA101">
            <v>399128471.75106591</v>
          </cell>
          <cell r="CK101">
            <v>404645594.12036169</v>
          </cell>
          <cell r="CU101">
            <v>413125619.79516917</v>
          </cell>
        </row>
        <row r="102">
          <cell r="H102">
            <v>37002980.273394838</v>
          </cell>
          <cell r="R102">
            <v>31050409.972309396</v>
          </cell>
          <cell r="AC102">
            <v>114905862.86226732</v>
          </cell>
          <cell r="AM102">
            <v>99038820.692015424</v>
          </cell>
          <cell r="AW102">
            <v>230001171.72224659</v>
          </cell>
          <cell r="BG102">
            <v>157019987.26750928</v>
          </cell>
          <cell r="BQ102">
            <v>170041043.40026158</v>
          </cell>
          <cell r="CA102">
            <v>331361196.45440328</v>
          </cell>
          <cell r="CK102">
            <v>390065348.95363593</v>
          </cell>
          <cell r="CU102">
            <v>346386875.72983932</v>
          </cell>
        </row>
        <row r="103">
          <cell r="H103">
            <v>40545696.26145798</v>
          </cell>
          <cell r="R103">
            <v>55000309.229048416</v>
          </cell>
          <cell r="AC103">
            <v>72539808.360815093</v>
          </cell>
          <cell r="AM103">
            <v>94283642.04601194</v>
          </cell>
          <cell r="AW103">
            <v>121757485.88277858</v>
          </cell>
          <cell r="BG103">
            <v>157040655.05268395</v>
          </cell>
          <cell r="BQ103">
            <v>202967009.93179694</v>
          </cell>
          <cell r="CA103">
            <v>263398766.64888829</v>
          </cell>
          <cell r="CK103">
            <v>343599668.45373273</v>
          </cell>
          <cell r="CU103">
            <v>450743574.10404009</v>
          </cell>
        </row>
      </sheetData>
      <sheetData sheetId="8">
        <row r="4">
          <cell r="H4">
            <v>63753970.875605665</v>
          </cell>
          <cell r="R4">
            <v>47920476.391822174</v>
          </cell>
          <cell r="AC4">
            <v>12223806.714944765</v>
          </cell>
          <cell r="AM4">
            <v>77462842.675988287</v>
          </cell>
          <cell r="AW4">
            <v>105729856.07407418</v>
          </cell>
          <cell r="BG4">
            <v>291496377.17829931</v>
          </cell>
          <cell r="BQ4">
            <v>102841515.80330664</v>
          </cell>
          <cell r="CA4">
            <v>450684054.80649447</v>
          </cell>
          <cell r="CK4">
            <v>613896653.66557252</v>
          </cell>
          <cell r="CU4">
            <v>491609694.49397427</v>
          </cell>
        </row>
        <row r="5">
          <cell r="H5">
            <v>58379030.379262879</v>
          </cell>
          <cell r="R5">
            <v>61251586.298047021</v>
          </cell>
          <cell r="AC5">
            <v>88495728.059011698</v>
          </cell>
          <cell r="AM5">
            <v>101062623.40567155</v>
          </cell>
          <cell r="AW5">
            <v>168649955.39780968</v>
          </cell>
          <cell r="BG5">
            <v>113239021.5737956</v>
          </cell>
          <cell r="BQ5">
            <v>129045712.61704272</v>
          </cell>
          <cell r="CA5">
            <v>480954596.11619318</v>
          </cell>
          <cell r="CK5">
            <v>389334621.57964265</v>
          </cell>
          <cell r="CU5">
            <v>374194920.30811608</v>
          </cell>
        </row>
        <row r="6">
          <cell r="H6">
            <v>62190878.955866985</v>
          </cell>
          <cell r="R6">
            <v>64892400.705873773</v>
          </cell>
          <cell r="AC6">
            <v>47972906.605420589</v>
          </cell>
          <cell r="AM6">
            <v>153107963.95346147</v>
          </cell>
          <cell r="AW6">
            <v>155934950.48542941</v>
          </cell>
          <cell r="BG6">
            <v>192606720.38061237</v>
          </cell>
          <cell r="BQ6">
            <v>188425471.43892717</v>
          </cell>
          <cell r="CA6">
            <v>361135928.17796159</v>
          </cell>
          <cell r="CK6">
            <v>476818904.01678145</v>
          </cell>
          <cell r="CU6">
            <v>197526849.29405195</v>
          </cell>
        </row>
        <row r="7">
          <cell r="H7">
            <v>78483109.359036267</v>
          </cell>
          <cell r="R7">
            <v>76432538.729347363</v>
          </cell>
          <cell r="AC7">
            <v>80995230.83294481</v>
          </cell>
          <cell r="AM7">
            <v>92422619.275128141</v>
          </cell>
          <cell r="AW7">
            <v>100043589.84547275</v>
          </cell>
          <cell r="BG7">
            <v>121466979.65712082</v>
          </cell>
          <cell r="BQ7">
            <v>63445136.561162278</v>
          </cell>
          <cell r="CA7">
            <v>332611467.503353</v>
          </cell>
          <cell r="CK7">
            <v>578677546.03762066</v>
          </cell>
          <cell r="CU7">
            <v>541745531.15702605</v>
          </cell>
        </row>
        <row r="8">
          <cell r="H8">
            <v>52207662.838173687</v>
          </cell>
          <cell r="R8">
            <v>43302746.875112101</v>
          </cell>
          <cell r="AC8">
            <v>45893170.847856112</v>
          </cell>
          <cell r="AM8">
            <v>58978071.658371598</v>
          </cell>
          <cell r="AW8">
            <v>171787970.32033277</v>
          </cell>
          <cell r="BG8">
            <v>129148420.94419962</v>
          </cell>
          <cell r="BQ8">
            <v>187921864.29459596</v>
          </cell>
          <cell r="CA8">
            <v>11368950.247536741</v>
          </cell>
          <cell r="CK8">
            <v>127673412.31639972</v>
          </cell>
          <cell r="CU8">
            <v>144355508.39338094</v>
          </cell>
        </row>
        <row r="9">
          <cell r="H9">
            <v>50867158.508507147</v>
          </cell>
          <cell r="R9">
            <v>81035143.312815607</v>
          </cell>
          <cell r="AC9">
            <v>94105130.752385855</v>
          </cell>
          <cell r="AM9">
            <v>75391135.711212367</v>
          </cell>
          <cell r="AW9">
            <v>64789602.681722812</v>
          </cell>
          <cell r="BG9">
            <v>145861851.28708431</v>
          </cell>
          <cell r="BQ9">
            <v>153572528.94254741</v>
          </cell>
          <cell r="CA9">
            <v>84856448.692959547</v>
          </cell>
          <cell r="CK9">
            <v>455672711.07721901</v>
          </cell>
          <cell r="CU9">
            <v>184784092.61181584</v>
          </cell>
        </row>
        <row r="10">
          <cell r="H10">
            <v>44028565.48134169</v>
          </cell>
          <cell r="R10">
            <v>71470077.683577716</v>
          </cell>
          <cell r="AC10">
            <v>62928747.487238921</v>
          </cell>
          <cell r="AM10">
            <v>101552219.18228941</v>
          </cell>
          <cell r="AW10">
            <v>151754018.13181108</v>
          </cell>
          <cell r="BG10">
            <v>126232634.25303353</v>
          </cell>
          <cell r="BQ10">
            <v>127187826.44136396</v>
          </cell>
          <cell r="CA10">
            <v>75002203.190965682</v>
          </cell>
          <cell r="CK10">
            <v>287444900.72889268</v>
          </cell>
          <cell r="CU10">
            <v>764701982.7914753</v>
          </cell>
        </row>
        <row r="11">
          <cell r="H11">
            <v>9407354.46200932</v>
          </cell>
          <cell r="R11">
            <v>48123919.440334871</v>
          </cell>
          <cell r="AC11">
            <v>33484061.890713375</v>
          </cell>
          <cell r="AM11">
            <v>26385535.716023386</v>
          </cell>
          <cell r="AW11">
            <v>76866911.518481568</v>
          </cell>
          <cell r="BG11">
            <v>81365922.647621512</v>
          </cell>
          <cell r="BQ11">
            <v>192867220.31465837</v>
          </cell>
          <cell r="CA11">
            <v>382606725.46675181</v>
          </cell>
          <cell r="CK11">
            <v>152939673.61234277</v>
          </cell>
          <cell r="CU11">
            <v>106424066.79350893</v>
          </cell>
        </row>
        <row r="12">
          <cell r="H12">
            <v>42933470.459765121</v>
          </cell>
          <cell r="R12">
            <v>65652678.233971328</v>
          </cell>
          <cell r="AC12">
            <v>46618143.053066134</v>
          </cell>
          <cell r="AM12">
            <v>27889330.046952996</v>
          </cell>
          <cell r="AW12">
            <v>158394687.88444701</v>
          </cell>
          <cell r="BG12">
            <v>157938257.35477835</v>
          </cell>
          <cell r="BQ12">
            <v>109394269.50933127</v>
          </cell>
          <cell r="CA12">
            <v>270075963.29870582</v>
          </cell>
          <cell r="CK12">
            <v>376851877.22533077</v>
          </cell>
          <cell r="CU12">
            <v>257414475.11027715</v>
          </cell>
        </row>
        <row r="13">
          <cell r="H13">
            <v>23631355.440704338</v>
          </cell>
          <cell r="R13">
            <v>86181839.024775594</v>
          </cell>
          <cell r="AC13">
            <v>66310474.095523238</v>
          </cell>
          <cell r="AM13">
            <v>174168696.55902255</v>
          </cell>
          <cell r="AW13">
            <v>160994228.52930695</v>
          </cell>
          <cell r="BG13">
            <v>141064732.65554866</v>
          </cell>
          <cell r="BQ13">
            <v>356647876.82706654</v>
          </cell>
          <cell r="CA13">
            <v>467462183.14602768</v>
          </cell>
          <cell r="CK13">
            <v>114812650.80537659</v>
          </cell>
          <cell r="CU13">
            <v>359448742.99088103</v>
          </cell>
        </row>
        <row r="14">
          <cell r="H14">
            <v>56134229.081895113</v>
          </cell>
          <cell r="R14">
            <v>50037825.99407132</v>
          </cell>
          <cell r="AC14">
            <v>115366757.71066593</v>
          </cell>
          <cell r="AM14">
            <v>45648662.097753428</v>
          </cell>
          <cell r="AW14">
            <v>106423244.63973111</v>
          </cell>
          <cell r="BG14">
            <v>113473061.12418264</v>
          </cell>
          <cell r="BQ14">
            <v>265083577.04243153</v>
          </cell>
          <cell r="CA14">
            <v>340455681.921924</v>
          </cell>
          <cell r="CK14">
            <v>278170706.78623426</v>
          </cell>
          <cell r="CU14">
            <v>495156946.4068042</v>
          </cell>
        </row>
        <row r="15">
          <cell r="H15">
            <v>56224669.346294284</v>
          </cell>
          <cell r="R15">
            <v>67180166.71534735</v>
          </cell>
          <cell r="AC15">
            <v>51563600.724488139</v>
          </cell>
          <cell r="AM15">
            <v>63412380.766766794</v>
          </cell>
          <cell r="AW15">
            <v>129462442.17812322</v>
          </cell>
          <cell r="BG15">
            <v>242460776.57160041</v>
          </cell>
          <cell r="BQ15">
            <v>246175457.73837194</v>
          </cell>
          <cell r="CA15">
            <v>396524152.48053926</v>
          </cell>
          <cell r="CK15">
            <v>533052177.66359431</v>
          </cell>
          <cell r="CU15">
            <v>484106293.10388994</v>
          </cell>
        </row>
        <row r="16">
          <cell r="H16">
            <v>12880757.566076273</v>
          </cell>
          <cell r="R16">
            <v>45909217.507148728</v>
          </cell>
          <cell r="AC16">
            <v>52488938.566787638</v>
          </cell>
          <cell r="AM16">
            <v>142004732.1377027</v>
          </cell>
          <cell r="AW16">
            <v>118115936.0405976</v>
          </cell>
          <cell r="BG16">
            <v>129351117.80792938</v>
          </cell>
          <cell r="BQ16">
            <v>304034775.14112973</v>
          </cell>
          <cell r="CA16">
            <v>355745090.58306003</v>
          </cell>
          <cell r="CK16">
            <v>265933879.62437421</v>
          </cell>
          <cell r="CU16">
            <v>528811195.1096912</v>
          </cell>
        </row>
        <row r="17">
          <cell r="H17">
            <v>23789874.097249042</v>
          </cell>
          <cell r="R17">
            <v>44707286.121115103</v>
          </cell>
          <cell r="AC17">
            <v>93417078.345441431</v>
          </cell>
          <cell r="AM17">
            <v>57373470.471872665</v>
          </cell>
          <cell r="AW17">
            <v>118777239.96179025</v>
          </cell>
          <cell r="BG17">
            <v>135835805.40252465</v>
          </cell>
          <cell r="BQ17">
            <v>292786844.61376691</v>
          </cell>
          <cell r="CA17">
            <v>370445290.22393799</v>
          </cell>
          <cell r="CK17">
            <v>354093191.57218146</v>
          </cell>
          <cell r="CU17">
            <v>515883243.13173223</v>
          </cell>
        </row>
        <row r="18">
          <cell r="H18">
            <v>32168392.201419197</v>
          </cell>
          <cell r="R18">
            <v>43315258.020907186</v>
          </cell>
          <cell r="AC18">
            <v>104819305.213862</v>
          </cell>
          <cell r="AM18">
            <v>68054349.646191701</v>
          </cell>
          <cell r="AW18">
            <v>209612343.16198817</v>
          </cell>
          <cell r="BG18">
            <v>277825730.9719016</v>
          </cell>
          <cell r="BQ18">
            <v>213336724.73397207</v>
          </cell>
          <cell r="CA18">
            <v>176487985.27772015</v>
          </cell>
          <cell r="CK18">
            <v>275442751.66271317</v>
          </cell>
          <cell r="CU18">
            <v>346024125.04852343</v>
          </cell>
        </row>
        <row r="19">
          <cell r="H19">
            <v>41348997.080810994</v>
          </cell>
          <cell r="R19">
            <v>18617592.938867681</v>
          </cell>
          <cell r="AC19">
            <v>70553842.150446534</v>
          </cell>
          <cell r="AM19">
            <v>71010470.093081266</v>
          </cell>
          <cell r="AW19">
            <v>114985976.75625497</v>
          </cell>
          <cell r="BG19">
            <v>114622093.16214557</v>
          </cell>
          <cell r="BQ19">
            <v>140351829.57215449</v>
          </cell>
          <cell r="CA19">
            <v>386578296.21151632</v>
          </cell>
          <cell r="CK19">
            <v>470873101.09563291</v>
          </cell>
          <cell r="CU19">
            <v>614099161.00227308</v>
          </cell>
        </row>
        <row r="20">
          <cell r="H20">
            <v>74779279.188474461</v>
          </cell>
          <cell r="R20">
            <v>30532015.65256257</v>
          </cell>
          <cell r="AC20">
            <v>82091651.236047611</v>
          </cell>
          <cell r="AM20">
            <v>84341807.575316936</v>
          </cell>
          <cell r="AW20">
            <v>45653672.70201689</v>
          </cell>
          <cell r="BG20">
            <v>83813343.394836873</v>
          </cell>
          <cell r="BQ20">
            <v>286729698.18114877</v>
          </cell>
          <cell r="CA20">
            <v>214842684.2702201</v>
          </cell>
          <cell r="CK20">
            <v>395888772.64285076</v>
          </cell>
          <cell r="CU20">
            <v>496880552.53199524</v>
          </cell>
        </row>
        <row r="21">
          <cell r="H21">
            <v>21969921.584689714</v>
          </cell>
          <cell r="R21">
            <v>36388944.79902909</v>
          </cell>
          <cell r="AC21">
            <v>83316923.304987729</v>
          </cell>
          <cell r="AM21">
            <v>107715453.82716253</v>
          </cell>
          <cell r="AW21">
            <v>181575118.47795367</v>
          </cell>
          <cell r="BG21">
            <v>138431003.0039947</v>
          </cell>
          <cell r="BQ21">
            <v>294645183.06629056</v>
          </cell>
          <cell r="CA21">
            <v>301224545.47185212</v>
          </cell>
          <cell r="CK21">
            <v>423622376.25939572</v>
          </cell>
          <cell r="CU21">
            <v>500940916.15934676</v>
          </cell>
        </row>
        <row r="22">
          <cell r="H22">
            <v>71411002.579666793</v>
          </cell>
          <cell r="R22">
            <v>55315034.202583194</v>
          </cell>
          <cell r="AC22">
            <v>102028954.48442069</v>
          </cell>
          <cell r="AM22">
            <v>63380711.458545282</v>
          </cell>
          <cell r="AW22">
            <v>164390409.56394583</v>
          </cell>
          <cell r="BG22">
            <v>67560405.488623828</v>
          </cell>
          <cell r="BQ22">
            <v>346499549.90253776</v>
          </cell>
          <cell r="CA22">
            <v>93493650.47064954</v>
          </cell>
          <cell r="CK22">
            <v>608501501.10335755</v>
          </cell>
          <cell r="CU22">
            <v>415876589.17470968</v>
          </cell>
        </row>
        <row r="23">
          <cell r="H23">
            <v>36387597.881468758</v>
          </cell>
          <cell r="R23">
            <v>88107740.141049564</v>
          </cell>
          <cell r="AC23">
            <v>78962239.523393586</v>
          </cell>
          <cell r="AM23">
            <v>137924301.68276164</v>
          </cell>
          <cell r="AW23">
            <v>167320059.35463274</v>
          </cell>
          <cell r="BG23">
            <v>236858270.73776001</v>
          </cell>
          <cell r="BQ23">
            <v>151952901.48133573</v>
          </cell>
          <cell r="CA23">
            <v>116002555.25516358</v>
          </cell>
          <cell r="CK23">
            <v>242105935.1981982</v>
          </cell>
          <cell r="CU23">
            <v>669751612.72637355</v>
          </cell>
        </row>
        <row r="24">
          <cell r="H24">
            <v>64379281.67850244</v>
          </cell>
          <cell r="R24">
            <v>24540026.39374613</v>
          </cell>
          <cell r="AC24">
            <v>72787372.535175592</v>
          </cell>
          <cell r="AM24">
            <v>79444185.972240642</v>
          </cell>
          <cell r="AW24">
            <v>54256589.622059032</v>
          </cell>
          <cell r="BG24">
            <v>54562070.562027007</v>
          </cell>
          <cell r="BQ24">
            <v>160315789.74184895</v>
          </cell>
          <cell r="CA24">
            <v>167167214.93401942</v>
          </cell>
          <cell r="CK24">
            <v>91590899.325426415</v>
          </cell>
          <cell r="CU24">
            <v>427169661.95028985</v>
          </cell>
        </row>
        <row r="25">
          <cell r="H25">
            <v>39840234.209123313</v>
          </cell>
          <cell r="R25">
            <v>82447593.007153243</v>
          </cell>
          <cell r="AC25">
            <v>80838476.782297984</v>
          </cell>
          <cell r="AM25">
            <v>67009375.931697965</v>
          </cell>
          <cell r="AW25">
            <v>164032943.60646981</v>
          </cell>
          <cell r="BG25">
            <v>170979997.35956812</v>
          </cell>
          <cell r="BQ25">
            <v>71104635.786897033</v>
          </cell>
          <cell r="CA25">
            <v>125786504.27343039</v>
          </cell>
          <cell r="CK25">
            <v>328264675.13425905</v>
          </cell>
          <cell r="CU25">
            <v>722995437.71025431</v>
          </cell>
        </row>
        <row r="26">
          <cell r="H26">
            <v>62015233.070639461</v>
          </cell>
          <cell r="R26">
            <v>21661700.907106314</v>
          </cell>
          <cell r="AC26">
            <v>76521979.086721405</v>
          </cell>
          <cell r="AM26">
            <v>96728085.72516039</v>
          </cell>
          <cell r="AW26">
            <v>47254087.431097113</v>
          </cell>
          <cell r="BG26">
            <v>244779787.78409773</v>
          </cell>
          <cell r="BQ26">
            <v>243523696.04103106</v>
          </cell>
          <cell r="CA26">
            <v>142701257.00254735</v>
          </cell>
          <cell r="CK26">
            <v>290923769.7576465</v>
          </cell>
          <cell r="CU26">
            <v>507723401.25180721</v>
          </cell>
        </row>
        <row r="27">
          <cell r="H27">
            <v>65592148.76018241</v>
          </cell>
          <cell r="R27">
            <v>69163834.811396107</v>
          </cell>
          <cell r="AC27">
            <v>69203520.08889699</v>
          </cell>
          <cell r="AM27">
            <v>75168267.506638274</v>
          </cell>
          <cell r="AW27">
            <v>114339492.43106021</v>
          </cell>
          <cell r="BG27">
            <v>236730411.53422028</v>
          </cell>
          <cell r="BQ27">
            <v>201193737.84840751</v>
          </cell>
          <cell r="CA27">
            <v>239451111.65175241</v>
          </cell>
          <cell r="CK27">
            <v>268858841.40059131</v>
          </cell>
          <cell r="CU27">
            <v>564075397.76134109</v>
          </cell>
        </row>
        <row r="28">
          <cell r="H28">
            <v>34734999.624551259</v>
          </cell>
          <cell r="R28">
            <v>33101849.817148719</v>
          </cell>
          <cell r="AC28">
            <v>97370932.489504993</v>
          </cell>
          <cell r="AM28">
            <v>70230283.351651579</v>
          </cell>
          <cell r="AW28">
            <v>126240938.10124886</v>
          </cell>
          <cell r="BG28">
            <v>161808454.98050407</v>
          </cell>
          <cell r="BQ28">
            <v>99925342.811909854</v>
          </cell>
          <cell r="CA28">
            <v>260456040.07330039</v>
          </cell>
          <cell r="CK28">
            <v>338858922.92525256</v>
          </cell>
          <cell r="CU28">
            <v>174809746.89723054</v>
          </cell>
        </row>
        <row r="29">
          <cell r="H29">
            <v>39726329.234899715</v>
          </cell>
          <cell r="R29">
            <v>58501817.698555321</v>
          </cell>
          <cell r="AC29">
            <v>46314023.464405388</v>
          </cell>
          <cell r="AM29">
            <v>141037235.30959734</v>
          </cell>
          <cell r="AW29">
            <v>95612398.386054441</v>
          </cell>
          <cell r="BG29">
            <v>192951463.32822955</v>
          </cell>
          <cell r="BQ29">
            <v>226841852.71788514</v>
          </cell>
          <cell r="CA29">
            <v>101968747.94724686</v>
          </cell>
          <cell r="CK29">
            <v>384929079.08095765</v>
          </cell>
          <cell r="CU29">
            <v>345638837.49352038</v>
          </cell>
        </row>
        <row r="30">
          <cell r="H30">
            <v>39267752.09717828</v>
          </cell>
          <cell r="R30">
            <v>33144020.196749341</v>
          </cell>
          <cell r="AC30">
            <v>78242152.494401306</v>
          </cell>
          <cell r="AM30">
            <v>131221882.08790439</v>
          </cell>
          <cell r="AW30">
            <v>132416429.11951272</v>
          </cell>
          <cell r="BG30">
            <v>210791843.03714347</v>
          </cell>
          <cell r="BQ30">
            <v>315832839.62444091</v>
          </cell>
          <cell r="CA30">
            <v>138230286.71774027</v>
          </cell>
          <cell r="CK30">
            <v>340696768.36723244</v>
          </cell>
          <cell r="CU30">
            <v>681601602.18823302</v>
          </cell>
        </row>
        <row r="31">
          <cell r="H31">
            <v>44062162.084154218</v>
          </cell>
          <cell r="R31">
            <v>27430688.125150651</v>
          </cell>
          <cell r="AC31">
            <v>59211688.565339684</v>
          </cell>
          <cell r="AM31">
            <v>65654795.458808593</v>
          </cell>
          <cell r="AW31">
            <v>90928381.449046135</v>
          </cell>
          <cell r="BG31">
            <v>219004246.79499185</v>
          </cell>
          <cell r="BQ31">
            <v>305265473.33769614</v>
          </cell>
          <cell r="CA31">
            <v>344504767.48799032</v>
          </cell>
          <cell r="CK31">
            <v>301439357.0755747</v>
          </cell>
          <cell r="CU31">
            <v>582209347.34992552</v>
          </cell>
        </row>
        <row r="32">
          <cell r="H32">
            <v>42832850.609775968</v>
          </cell>
          <cell r="R32">
            <v>19078873.38790407</v>
          </cell>
          <cell r="AC32">
            <v>51029587.891948998</v>
          </cell>
          <cell r="AM32">
            <v>78044265.514517397</v>
          </cell>
          <cell r="AW32">
            <v>102353513.54501067</v>
          </cell>
          <cell r="BG32">
            <v>37663890.792863801</v>
          </cell>
          <cell r="BQ32">
            <v>272992512.57649815</v>
          </cell>
          <cell r="CA32">
            <v>176694282.7616663</v>
          </cell>
          <cell r="CK32">
            <v>307512246.09367269</v>
          </cell>
          <cell r="CU32">
            <v>712780974.72569013</v>
          </cell>
        </row>
        <row r="33">
          <cell r="H33">
            <v>11179095.676368153</v>
          </cell>
          <cell r="R33">
            <v>70502718.847232282</v>
          </cell>
          <cell r="AC33">
            <v>18910122.853475675</v>
          </cell>
          <cell r="AM33">
            <v>25291880.12747528</v>
          </cell>
          <cell r="AW33">
            <v>143944567.63957754</v>
          </cell>
          <cell r="BG33">
            <v>214850525.44269681</v>
          </cell>
          <cell r="BQ33">
            <v>211432722.66811824</v>
          </cell>
          <cell r="CA33">
            <v>297690239.0666163</v>
          </cell>
          <cell r="CK33">
            <v>250057691.36198282</v>
          </cell>
          <cell r="CU33">
            <v>183757895.82169417</v>
          </cell>
        </row>
        <row r="34">
          <cell r="H34">
            <v>3977808.7463522805</v>
          </cell>
          <cell r="R34">
            <v>20313346.225310139</v>
          </cell>
          <cell r="AC34">
            <v>74176329.194503397</v>
          </cell>
          <cell r="AM34">
            <v>118606202.30769682</v>
          </cell>
          <cell r="AW34">
            <v>104793955.36340702</v>
          </cell>
          <cell r="BG34">
            <v>84358868.472824275</v>
          </cell>
          <cell r="BQ34">
            <v>45307606.800509483</v>
          </cell>
          <cell r="CA34">
            <v>92104958.555145711</v>
          </cell>
          <cell r="CK34">
            <v>512356671.70834535</v>
          </cell>
          <cell r="CU34">
            <v>486319151.53035337</v>
          </cell>
        </row>
        <row r="35">
          <cell r="H35">
            <v>25940776.112587944</v>
          </cell>
          <cell r="R35">
            <v>60124127.203040786</v>
          </cell>
          <cell r="AC35">
            <v>86602257.87423256</v>
          </cell>
          <cell r="AM35">
            <v>55121400.947370946</v>
          </cell>
          <cell r="AW35">
            <v>153436097.74911889</v>
          </cell>
          <cell r="BG35">
            <v>29501285.038559034</v>
          </cell>
          <cell r="BQ35">
            <v>210822371.51300514</v>
          </cell>
          <cell r="CA35">
            <v>392328551.9877435</v>
          </cell>
          <cell r="CK35">
            <v>337960570.49536216</v>
          </cell>
          <cell r="CU35">
            <v>365068534.6416235</v>
          </cell>
        </row>
        <row r="36">
          <cell r="H36">
            <v>30173983.301564686</v>
          </cell>
          <cell r="R36">
            <v>96122359.732248694</v>
          </cell>
          <cell r="AC36">
            <v>96003401.167312562</v>
          </cell>
          <cell r="AM36">
            <v>126613028.50204694</v>
          </cell>
          <cell r="AW36">
            <v>113116785.05185208</v>
          </cell>
          <cell r="BG36">
            <v>163833746.61745447</v>
          </cell>
          <cell r="BQ36">
            <v>208422033.84374136</v>
          </cell>
          <cell r="CA36">
            <v>239846607.36356217</v>
          </cell>
          <cell r="CK36">
            <v>357776316.9080019</v>
          </cell>
          <cell r="CU36">
            <v>286134052.27563852</v>
          </cell>
        </row>
        <row r="37">
          <cell r="H37">
            <v>42508652.264032803</v>
          </cell>
          <cell r="R37">
            <v>61057106.63018465</v>
          </cell>
          <cell r="AC37">
            <v>89627957.96582216</v>
          </cell>
          <cell r="AM37">
            <v>87244132.233549491</v>
          </cell>
          <cell r="AW37">
            <v>32007456.368923992</v>
          </cell>
          <cell r="BG37">
            <v>123221587.7704054</v>
          </cell>
          <cell r="BQ37">
            <v>228977363.64768487</v>
          </cell>
          <cell r="CA37">
            <v>218845565.87083814</v>
          </cell>
          <cell r="CK37">
            <v>406092839.89839429</v>
          </cell>
          <cell r="CU37">
            <v>523990243.56975555</v>
          </cell>
        </row>
        <row r="38">
          <cell r="H38">
            <v>58383003.460308515</v>
          </cell>
          <cell r="R38">
            <v>78318193.48502329</v>
          </cell>
          <cell r="AC38">
            <v>78225975.020609468</v>
          </cell>
          <cell r="AM38">
            <v>38434812.102159038</v>
          </cell>
          <cell r="AW38">
            <v>89465199.721843928</v>
          </cell>
          <cell r="BG38">
            <v>163336475.30989933</v>
          </cell>
          <cell r="BQ38">
            <v>189980091.49113625</v>
          </cell>
          <cell r="CA38">
            <v>324310628.88818699</v>
          </cell>
          <cell r="CK38">
            <v>401417758.57395875</v>
          </cell>
          <cell r="CU38">
            <v>122740991.23389095</v>
          </cell>
        </row>
        <row r="39">
          <cell r="H39">
            <v>44770727.527051076</v>
          </cell>
          <cell r="R39">
            <v>58718602.263311222</v>
          </cell>
          <cell r="AC39">
            <v>138711343.7413941</v>
          </cell>
          <cell r="AM39">
            <v>75350925.663409948</v>
          </cell>
          <cell r="AW39">
            <v>129909149.47950821</v>
          </cell>
          <cell r="BG39">
            <v>170018844.35122162</v>
          </cell>
          <cell r="BQ39">
            <v>75194167.433010474</v>
          </cell>
          <cell r="CA39">
            <v>104472244.72534461</v>
          </cell>
          <cell r="CK39">
            <v>559717163.58002996</v>
          </cell>
          <cell r="CU39">
            <v>585409766.574471</v>
          </cell>
        </row>
        <row r="40">
          <cell r="H40">
            <v>25297802.066196047</v>
          </cell>
          <cell r="R40">
            <v>92022352.892204627</v>
          </cell>
          <cell r="AC40">
            <v>79480520.795568421</v>
          </cell>
          <cell r="AM40">
            <v>53590169.922201708</v>
          </cell>
          <cell r="AW40">
            <v>89032632.142537162</v>
          </cell>
          <cell r="BG40">
            <v>108226439.35632789</v>
          </cell>
          <cell r="BQ40">
            <v>93340965.726760969</v>
          </cell>
          <cell r="CA40">
            <v>212736641.1433242</v>
          </cell>
          <cell r="CK40">
            <v>384976274.44201469</v>
          </cell>
          <cell r="CU40">
            <v>659977744.88739967</v>
          </cell>
        </row>
        <row r="41">
          <cell r="H41">
            <v>20015588.110204861</v>
          </cell>
          <cell r="R41">
            <v>29325083.793134995</v>
          </cell>
          <cell r="AC41">
            <v>74384526.523959845</v>
          </cell>
          <cell r="AM41">
            <v>62064545.910368316</v>
          </cell>
          <cell r="AW41">
            <v>198389518.96621883</v>
          </cell>
          <cell r="BG41">
            <v>70645025.835899934</v>
          </cell>
          <cell r="BQ41">
            <v>210407427.48955512</v>
          </cell>
          <cell r="CA41">
            <v>306823084.79811716</v>
          </cell>
          <cell r="CK41">
            <v>302676310.35425878</v>
          </cell>
          <cell r="CU41">
            <v>514227162.16598415</v>
          </cell>
        </row>
        <row r="42">
          <cell r="H42">
            <v>44322027.672729656</v>
          </cell>
          <cell r="R42">
            <v>77181648.383448407</v>
          </cell>
          <cell r="AC42">
            <v>54170493.219885074</v>
          </cell>
          <cell r="AM42">
            <v>71919691.434864521</v>
          </cell>
          <cell r="AW42">
            <v>119449367.8759788</v>
          </cell>
          <cell r="BG42">
            <v>136140322.10680667</v>
          </cell>
          <cell r="BQ42">
            <v>233390236.02797803</v>
          </cell>
          <cell r="CA42">
            <v>307201598.43975437</v>
          </cell>
          <cell r="CK42">
            <v>503249897.66507959</v>
          </cell>
          <cell r="CU42">
            <v>101951100.41138989</v>
          </cell>
        </row>
        <row r="43">
          <cell r="H43">
            <v>27834823.453321099</v>
          </cell>
          <cell r="R43">
            <v>45604014.287169099</v>
          </cell>
          <cell r="AC43">
            <v>57764228.376520351</v>
          </cell>
          <cell r="AM43">
            <v>125539543.01542351</v>
          </cell>
          <cell r="AW43">
            <v>206092116.53830868</v>
          </cell>
          <cell r="BG43">
            <v>209629335.36946976</v>
          </cell>
          <cell r="BQ43">
            <v>257940998.45839816</v>
          </cell>
          <cell r="CA43">
            <v>268489404.85841811</v>
          </cell>
          <cell r="CK43">
            <v>262788793.44063434</v>
          </cell>
          <cell r="CU43">
            <v>276105356.62625259</v>
          </cell>
        </row>
        <row r="44">
          <cell r="H44">
            <v>71128670.441009015</v>
          </cell>
          <cell r="R44">
            <v>60206104.218297116</v>
          </cell>
          <cell r="AC44">
            <v>78253176.905853897</v>
          </cell>
          <cell r="AM44">
            <v>81618242.482697353</v>
          </cell>
          <cell r="AW44">
            <v>110466483.16011937</v>
          </cell>
          <cell r="BG44">
            <v>215482671.75142145</v>
          </cell>
          <cell r="BQ44">
            <v>291226474.93483102</v>
          </cell>
          <cell r="CA44">
            <v>277326661.93263865</v>
          </cell>
          <cell r="CK44">
            <v>604035290.64216042</v>
          </cell>
          <cell r="CU44">
            <v>499351180.79351389</v>
          </cell>
        </row>
        <row r="45">
          <cell r="H45">
            <v>77733631.433040529</v>
          </cell>
          <cell r="R45">
            <v>63618204.670032963</v>
          </cell>
          <cell r="AC45">
            <v>94459614.600167572</v>
          </cell>
          <cell r="AM45">
            <v>49743287.07618349</v>
          </cell>
          <cell r="AW45">
            <v>123805883.08374822</v>
          </cell>
          <cell r="BG45">
            <v>52983982.931680776</v>
          </cell>
          <cell r="BQ45">
            <v>258327283.60851735</v>
          </cell>
          <cell r="CA45">
            <v>237007565.39225173</v>
          </cell>
          <cell r="CK45">
            <v>462498707.81745493</v>
          </cell>
          <cell r="CU45">
            <v>436729403.96006769</v>
          </cell>
        </row>
        <row r="46">
          <cell r="H46">
            <v>42223901.523409121</v>
          </cell>
          <cell r="R46">
            <v>78102672.45985058</v>
          </cell>
          <cell r="AC46">
            <v>89474455.061465025</v>
          </cell>
          <cell r="AM46">
            <v>109733866.46193194</v>
          </cell>
          <cell r="AW46">
            <v>149006297.50942296</v>
          </cell>
          <cell r="BG46">
            <v>65162199.576388597</v>
          </cell>
          <cell r="BQ46">
            <v>44236235.254370093</v>
          </cell>
          <cell r="CA46">
            <v>237689436.62778962</v>
          </cell>
          <cell r="CK46">
            <v>193567237.91725388</v>
          </cell>
          <cell r="CU46">
            <v>642952190.91247392</v>
          </cell>
        </row>
        <row r="47">
          <cell r="H47">
            <v>56250328.671172202</v>
          </cell>
          <cell r="R47">
            <v>55828913.233820215</v>
          </cell>
          <cell r="AC47">
            <v>31323214.77025668</v>
          </cell>
          <cell r="AM47">
            <v>26413848.568704601</v>
          </cell>
          <cell r="AW47">
            <v>75369810.14076677</v>
          </cell>
          <cell r="BG47">
            <v>180568203.99344531</v>
          </cell>
          <cell r="BQ47">
            <v>148986045.40604663</v>
          </cell>
          <cell r="CA47">
            <v>387363597.75092649</v>
          </cell>
          <cell r="CK47">
            <v>182980073.74235177</v>
          </cell>
          <cell r="CU47">
            <v>448716763.41316438</v>
          </cell>
        </row>
        <row r="48">
          <cell r="H48">
            <v>34166794.677349679</v>
          </cell>
          <cell r="R48">
            <v>31649626.788175352</v>
          </cell>
          <cell r="AC48">
            <v>75611722.714121297</v>
          </cell>
          <cell r="AM48">
            <v>76780996.539784864</v>
          </cell>
          <cell r="AW48">
            <v>86950942.633241564</v>
          </cell>
          <cell r="BG48">
            <v>39045960.692268655</v>
          </cell>
          <cell r="BQ48">
            <v>184402506.9257389</v>
          </cell>
          <cell r="CA48">
            <v>219629335.74277353</v>
          </cell>
          <cell r="CK48">
            <v>604154589.6102742</v>
          </cell>
          <cell r="CU48">
            <v>607902694.11106825</v>
          </cell>
        </row>
        <row r="49">
          <cell r="H49">
            <v>33538428.67652826</v>
          </cell>
          <cell r="R49">
            <v>57628970.038516149</v>
          </cell>
          <cell r="AC49">
            <v>63499285.303445421</v>
          </cell>
          <cell r="AM49">
            <v>109477527.13412419</v>
          </cell>
          <cell r="AW49">
            <v>108484235.594088</v>
          </cell>
          <cell r="BG49">
            <v>28930605.250393502</v>
          </cell>
          <cell r="BQ49">
            <v>118308409.86346768</v>
          </cell>
          <cell r="CA49">
            <v>106005600.48734182</v>
          </cell>
          <cell r="CK49">
            <v>516006578.13612235</v>
          </cell>
          <cell r="CU49">
            <v>457700409.30503112</v>
          </cell>
        </row>
        <row r="50">
          <cell r="H50">
            <v>56058660.332661204</v>
          </cell>
          <cell r="R50">
            <v>70112996.232885078</v>
          </cell>
          <cell r="AC50">
            <v>84666920.755995259</v>
          </cell>
          <cell r="AM50">
            <v>83191287.41053699</v>
          </cell>
          <cell r="AW50">
            <v>127306865.06491092</v>
          </cell>
          <cell r="BG50">
            <v>177038729.40987462</v>
          </cell>
          <cell r="BQ50">
            <v>157001773.73439077</v>
          </cell>
          <cell r="CA50">
            <v>226343809.84152508</v>
          </cell>
          <cell r="CK50">
            <v>468461124.37434936</v>
          </cell>
          <cell r="CU50">
            <v>660954266.20570874</v>
          </cell>
        </row>
        <row r="51">
          <cell r="H51">
            <v>15683196.738719163</v>
          </cell>
          <cell r="R51">
            <v>37595165.27135928</v>
          </cell>
          <cell r="AC51">
            <v>89361139.600054428</v>
          </cell>
          <cell r="AM51">
            <v>143188953.14038569</v>
          </cell>
          <cell r="AW51">
            <v>71030179.544157833</v>
          </cell>
          <cell r="BG51">
            <v>158480633.636042</v>
          </cell>
          <cell r="BQ51">
            <v>157880251.97937617</v>
          </cell>
          <cell r="CA51">
            <v>220279800.83939591</v>
          </cell>
          <cell r="CK51">
            <v>131414797.68012598</v>
          </cell>
          <cell r="CU51">
            <v>525749502.25893712</v>
          </cell>
        </row>
        <row r="52">
          <cell r="H52">
            <v>40814478.543213636</v>
          </cell>
          <cell r="R52">
            <v>50352520.446931176</v>
          </cell>
          <cell r="AC52">
            <v>61439150.518233947</v>
          </cell>
          <cell r="AM52">
            <v>63029178.603849411</v>
          </cell>
          <cell r="AW52">
            <v>173731584.35907638</v>
          </cell>
          <cell r="BG52">
            <v>176125937.01293433</v>
          </cell>
          <cell r="BQ52">
            <v>288919618.09714442</v>
          </cell>
          <cell r="CA52">
            <v>414098306.36603332</v>
          </cell>
          <cell r="CK52">
            <v>374608975.59248775</v>
          </cell>
          <cell r="CU52">
            <v>442474103.47106129</v>
          </cell>
        </row>
        <row r="53">
          <cell r="H53">
            <v>39783736.108426645</v>
          </cell>
          <cell r="R53">
            <v>53966708.923686944</v>
          </cell>
          <cell r="AC53">
            <v>71176594.78759028</v>
          </cell>
          <cell r="AM53">
            <v>92511804.713179648</v>
          </cell>
          <cell r="AW53">
            <v>119469342.8459024</v>
          </cell>
          <cell r="BG53">
            <v>154089448.57235944</v>
          </cell>
          <cell r="BQ53">
            <v>199152726.5871315</v>
          </cell>
          <cell r="CA53">
            <v>258448811.83124638</v>
          </cell>
          <cell r="CK53">
            <v>337142527.99008775</v>
          </cell>
          <cell r="CU53">
            <v>442272918.1683895</v>
          </cell>
        </row>
        <row r="54">
          <cell r="H54">
            <v>38752993.673639655</v>
          </cell>
          <cell r="R54">
            <v>57580897.400442712</v>
          </cell>
          <cell r="AC54">
            <v>80914039.05694662</v>
          </cell>
          <cell r="AM54">
            <v>121994430.82250988</v>
          </cell>
          <cell r="AW54">
            <v>65207101.332728416</v>
          </cell>
          <cell r="BG54">
            <v>132052960.13178456</v>
          </cell>
          <cell r="BQ54">
            <v>109385835.07711856</v>
          </cell>
          <cell r="CA54">
            <v>102799317.29645942</v>
          </cell>
          <cell r="CK54">
            <v>299676080.38768774</v>
          </cell>
          <cell r="CU54">
            <v>442071732.86571771</v>
          </cell>
        </row>
        <row r="55">
          <cell r="H55">
            <v>63884275.478134125</v>
          </cell>
          <cell r="R55">
            <v>70338252.576014608</v>
          </cell>
          <cell r="AC55">
            <v>52992049.975126132</v>
          </cell>
          <cell r="AM55">
            <v>41834656.285973616</v>
          </cell>
          <cell r="AW55">
            <v>167908506.14764696</v>
          </cell>
          <cell r="BG55">
            <v>149698263.50867686</v>
          </cell>
          <cell r="BQ55">
            <v>240425201.19488683</v>
          </cell>
          <cell r="CA55">
            <v>296617822.82309687</v>
          </cell>
          <cell r="CK55">
            <v>542870258.30004954</v>
          </cell>
          <cell r="CU55">
            <v>358796334.07784188</v>
          </cell>
        </row>
        <row r="56">
          <cell r="H56">
            <v>23508811.884192087</v>
          </cell>
          <cell r="R56">
            <v>37820421.61448881</v>
          </cell>
          <cell r="AC56">
            <v>57686268.819185302</v>
          </cell>
          <cell r="AM56">
            <v>101832322.01582231</v>
          </cell>
          <cell r="AW56">
            <v>111631820.62689389</v>
          </cell>
          <cell r="BG56">
            <v>131140167.73484427</v>
          </cell>
          <cell r="BQ56">
            <v>241303679.43987224</v>
          </cell>
          <cell r="CA56">
            <v>290553813.82096767</v>
          </cell>
          <cell r="CK56">
            <v>205823931.60582608</v>
          </cell>
          <cell r="CU56">
            <v>223591570.1310702</v>
          </cell>
        </row>
        <row r="57">
          <cell r="H57">
            <v>46029043.540325031</v>
          </cell>
          <cell r="R57">
            <v>50304447.808857739</v>
          </cell>
          <cell r="AC57">
            <v>78853904.271735132</v>
          </cell>
          <cell r="AM57">
            <v>75546082.292235121</v>
          </cell>
          <cell r="AW57">
            <v>130454450.09771679</v>
          </cell>
          <cell r="BG57">
            <v>279248291.89432538</v>
          </cell>
          <cell r="BQ57">
            <v>279997043.31079531</v>
          </cell>
          <cell r="CA57">
            <v>410892023.17515093</v>
          </cell>
          <cell r="CK57">
            <v>158278477.84405315</v>
          </cell>
          <cell r="CU57">
            <v>426845427.03174788</v>
          </cell>
        </row>
        <row r="58">
          <cell r="H58">
            <v>45400677.539503612</v>
          </cell>
          <cell r="R58">
            <v>76283791.059198529</v>
          </cell>
          <cell r="AC58">
            <v>66741466.861059263</v>
          </cell>
          <cell r="AM58">
            <v>108242612.88657443</v>
          </cell>
          <cell r="AW58">
            <v>151987743.05856323</v>
          </cell>
          <cell r="BG58">
            <v>269132936.45245022</v>
          </cell>
          <cell r="BQ58">
            <v>213902946.2485241</v>
          </cell>
          <cell r="CA58">
            <v>297268287.91971922</v>
          </cell>
          <cell r="CK58">
            <v>70130466.369901329</v>
          </cell>
          <cell r="CU58">
            <v>276643142.22571075</v>
          </cell>
        </row>
        <row r="59">
          <cell r="H59">
            <v>23317143.545681097</v>
          </cell>
          <cell r="R59">
            <v>52104504.613553673</v>
          </cell>
          <cell r="AC59">
            <v>111029974.80492388</v>
          </cell>
          <cell r="AM59">
            <v>158609760.85765469</v>
          </cell>
          <cell r="AW59">
            <v>163568875.55103803</v>
          </cell>
          <cell r="BG59">
            <v>127610693.15127358</v>
          </cell>
          <cell r="BQ59">
            <v>249319407.76821637</v>
          </cell>
          <cell r="CA59">
            <v>129534025.91156626</v>
          </cell>
          <cell r="CK59">
            <v>491304982.23782372</v>
          </cell>
          <cell r="CU59">
            <v>435829072.92361462</v>
          </cell>
        </row>
        <row r="60">
          <cell r="H60">
            <v>37343570.69344417</v>
          </cell>
          <cell r="R60">
            <v>29830745.387523312</v>
          </cell>
          <cell r="AC60">
            <v>52878734.513715535</v>
          </cell>
          <cell r="AM60">
            <v>75289742.964427352</v>
          </cell>
          <cell r="AW60">
            <v>89932388.182381839</v>
          </cell>
          <cell r="BG60">
            <v>243016697.56833029</v>
          </cell>
          <cell r="BQ60">
            <v>354069217.91989291</v>
          </cell>
          <cell r="CA60">
            <v>279208187.03470314</v>
          </cell>
          <cell r="CK60">
            <v>480717818.06292158</v>
          </cell>
          <cell r="CU60">
            <v>241593645.42430514</v>
          </cell>
        </row>
        <row r="61">
          <cell r="H61">
            <v>1833840.7838127648</v>
          </cell>
          <cell r="R61">
            <v>44315213.177340925</v>
          </cell>
          <cell r="AC61">
            <v>47893574.975012988</v>
          </cell>
          <cell r="AM61">
            <v>135280322.3501758</v>
          </cell>
          <cell r="AW61">
            <v>115132802.60805658</v>
          </cell>
          <cell r="BG61">
            <v>255194914.21303812</v>
          </cell>
          <cell r="BQ61">
            <v>139978169.56574562</v>
          </cell>
          <cell r="CA61">
            <v>279890058.27024102</v>
          </cell>
          <cell r="CK61">
            <v>211786348.1627205</v>
          </cell>
          <cell r="CU61">
            <v>447816432.37671131</v>
          </cell>
        </row>
        <row r="62">
          <cell r="H62">
            <v>8438801.7758442834</v>
          </cell>
          <cell r="R62">
            <v>47727313.629076771</v>
          </cell>
          <cell r="AC62">
            <v>64100012.669326663</v>
          </cell>
          <cell r="AM62">
            <v>103405366.94366193</v>
          </cell>
          <cell r="AW62">
            <v>128472202.53168543</v>
          </cell>
          <cell r="BG62">
            <v>92696225.393297434</v>
          </cell>
          <cell r="BQ62">
            <v>107078978.23943199</v>
          </cell>
          <cell r="CA62">
            <v>239570961.72985411</v>
          </cell>
          <cell r="CK62">
            <v>70249765.338015035</v>
          </cell>
          <cell r="CU62">
            <v>385194655.5432651</v>
          </cell>
        </row>
        <row r="63">
          <cell r="H63">
            <v>51732648.763532192</v>
          </cell>
          <cell r="R63">
            <v>62329403.560204789</v>
          </cell>
          <cell r="AC63">
            <v>84588961.198660225</v>
          </cell>
          <cell r="AM63">
            <v>59484066.410935782</v>
          </cell>
          <cell r="AW63">
            <v>32846569.153496105</v>
          </cell>
          <cell r="BG63">
            <v>98549561.775249109</v>
          </cell>
          <cell r="BQ63">
            <v>140364454.71586484</v>
          </cell>
          <cell r="CA63">
            <v>248408218.80407465</v>
          </cell>
          <cell r="CK63">
            <v>411496262.53954113</v>
          </cell>
          <cell r="CU63">
            <v>608440479.71052647</v>
          </cell>
        </row>
        <row r="64">
          <cell r="H64">
            <v>35245444.544123635</v>
          </cell>
          <cell r="R64">
            <v>30751769.463925481</v>
          </cell>
          <cell r="AC64">
            <v>88182696.355295479</v>
          </cell>
          <cell r="AM64">
            <v>113103917.99149477</v>
          </cell>
          <cell r="AW64">
            <v>119489317.815826</v>
          </cell>
          <cell r="BG64">
            <v>172038575.03791222</v>
          </cell>
          <cell r="BQ64">
            <v>164915217.14628497</v>
          </cell>
          <cell r="CA64">
            <v>209696025.22273842</v>
          </cell>
          <cell r="CK64">
            <v>171035158.3150959</v>
          </cell>
          <cell r="CU64">
            <v>782594735.92538905</v>
          </cell>
        </row>
        <row r="65">
          <cell r="H65">
            <v>59551884.10664843</v>
          </cell>
          <cell r="R65">
            <v>78608334.054238886</v>
          </cell>
          <cell r="AC65">
            <v>67968663.051220715</v>
          </cell>
          <cell r="AM65">
            <v>122959063.51599097</v>
          </cell>
          <cell r="AW65">
            <v>40549166.725585952</v>
          </cell>
          <cell r="BG65">
            <v>237533871.30881894</v>
          </cell>
          <cell r="BQ65">
            <v>187898025.68470788</v>
          </cell>
          <cell r="CA65">
            <v>210074538.86437559</v>
          </cell>
          <cell r="CK65">
            <v>371608745.62591672</v>
          </cell>
          <cell r="CU65">
            <v>370318674.1707949</v>
          </cell>
        </row>
        <row r="66">
          <cell r="H66">
            <v>54269670.150657251</v>
          </cell>
          <cell r="R66">
            <v>15911064.955169261</v>
          </cell>
          <cell r="AC66">
            <v>62872668.779612139</v>
          </cell>
          <cell r="AM66">
            <v>131433439.5041576</v>
          </cell>
          <cell r="AW66">
            <v>149906053.54926765</v>
          </cell>
          <cell r="BG66">
            <v>199952457.78839099</v>
          </cell>
          <cell r="BQ66">
            <v>304964487.44750202</v>
          </cell>
          <cell r="CA66">
            <v>304160982.51916856</v>
          </cell>
          <cell r="CK66">
            <v>289308781.5381608</v>
          </cell>
          <cell r="CU66">
            <v>224568091.44937935</v>
          </cell>
        </row>
        <row r="67">
          <cell r="H67">
            <v>34796744.689802215</v>
          </cell>
          <cell r="R67">
            <v>49214815.584062666</v>
          </cell>
          <cell r="AC67">
            <v>3641845.833786455</v>
          </cell>
          <cell r="AM67">
            <v>109672683.76294935</v>
          </cell>
          <cell r="AW67">
            <v>109029536.21229659</v>
          </cell>
          <cell r="BG67">
            <v>138160052.79349726</v>
          </cell>
          <cell r="BQ67">
            <v>323111285.74125254</v>
          </cell>
          <cell r="CA67">
            <v>412425378.93714815</v>
          </cell>
          <cell r="CK67">
            <v>114567892.40014559</v>
          </cell>
          <cell r="CU67">
            <v>299136069.762308</v>
          </cell>
        </row>
        <row r="68">
          <cell r="H68">
            <v>21184468.756544776</v>
          </cell>
          <cell r="R68">
            <v>29615224.362350605</v>
          </cell>
          <cell r="AC68">
            <v>64127214.554571085</v>
          </cell>
          <cell r="AM68">
            <v>146588797.32420027</v>
          </cell>
          <cell r="AW68">
            <v>149473485.96996087</v>
          </cell>
          <cell r="BG68">
            <v>144842421.83481956</v>
          </cell>
          <cell r="BQ68">
            <v>208325361.68312675</v>
          </cell>
          <cell r="CA68">
            <v>192586994.77430576</v>
          </cell>
          <cell r="CK68">
            <v>272867297.40621674</v>
          </cell>
          <cell r="CU68">
            <v>761804845.10288811</v>
          </cell>
        </row>
        <row r="69">
          <cell r="H69">
            <v>37058819.952820487</v>
          </cell>
          <cell r="R69">
            <v>46876311.217189237</v>
          </cell>
          <cell r="AC69">
            <v>52725231.609358408</v>
          </cell>
          <cell r="AM69">
            <v>97779477.192809805</v>
          </cell>
          <cell r="AW69">
            <v>206931229.3228808</v>
          </cell>
          <cell r="BG69">
            <v>184957309.37431347</v>
          </cell>
          <cell r="BQ69">
            <v>169328089.52657813</v>
          </cell>
          <cell r="CA69">
            <v>298052057.79165459</v>
          </cell>
          <cell r="CK69">
            <v>268192216.08178121</v>
          </cell>
          <cell r="CU69">
            <v>360555592.76702344</v>
          </cell>
        </row>
        <row r="70">
          <cell r="H70">
            <v>49393488.915288605</v>
          </cell>
          <cell r="R70">
            <v>11811058.115125185</v>
          </cell>
          <cell r="AC70">
            <v>46349788.40786799</v>
          </cell>
          <cell r="AM70">
            <v>58410580.924312353</v>
          </cell>
          <cell r="AW70">
            <v>125821900.63995273</v>
          </cell>
          <cell r="BG70">
            <v>144345150.52726442</v>
          </cell>
          <cell r="BQ70">
            <v>189883419.33052164</v>
          </cell>
          <cell r="CA70">
            <v>277051016.29893059</v>
          </cell>
          <cell r="CK70">
            <v>316508739.0721736</v>
          </cell>
          <cell r="CU70">
            <v>598411784.06114054</v>
          </cell>
        </row>
        <row r="71">
          <cell r="H71">
            <v>53626696.104265347</v>
          </cell>
          <cell r="R71">
            <v>47809290.644333102</v>
          </cell>
          <cell r="AC71">
            <v>55750931.700948</v>
          </cell>
          <cell r="AM71">
            <v>129902208.47898835</v>
          </cell>
          <cell r="AW71">
            <v>85502587.942685902</v>
          </cell>
          <cell r="BG71">
            <v>278677612.10615987</v>
          </cell>
          <cell r="BQ71">
            <v>187483081.66125786</v>
          </cell>
          <cell r="CA71">
            <v>124569071.67474921</v>
          </cell>
          <cell r="CK71">
            <v>336324485.48481333</v>
          </cell>
          <cell r="CU71">
            <v>519477301.6951555</v>
          </cell>
        </row>
        <row r="72">
          <cell r="H72">
            <v>75589663.470501006</v>
          </cell>
          <cell r="R72">
            <v>87620071.622063756</v>
          </cell>
          <cell r="AC72">
            <v>68176860.380677164</v>
          </cell>
          <cell r="AM72">
            <v>66417407.118662477</v>
          </cell>
          <cell r="AW72">
            <v>134144730.32839778</v>
          </cell>
          <cell r="BG72">
            <v>223820028.67189461</v>
          </cell>
          <cell r="BQ72">
            <v>352997846.37375355</v>
          </cell>
          <cell r="CA72">
            <v>424792665.10734701</v>
          </cell>
          <cell r="CK72">
            <v>161928384.27183014</v>
          </cell>
          <cell r="CU72">
            <v>398226684.80642563</v>
          </cell>
        </row>
        <row r="73">
          <cell r="H73">
            <v>68388376.540485144</v>
          </cell>
          <cell r="R73">
            <v>37430699.000141606</v>
          </cell>
          <cell r="AC73">
            <v>123443066.72170489</v>
          </cell>
          <cell r="AM73">
            <v>159731729.29888403</v>
          </cell>
          <cell r="AW73">
            <v>94994118.052227274</v>
          </cell>
          <cell r="BG73">
            <v>93328371.702022061</v>
          </cell>
          <cell r="BQ73">
            <v>186872730.50614476</v>
          </cell>
          <cell r="CA73">
            <v>219207384.59587646</v>
          </cell>
          <cell r="CK73">
            <v>424227364.61819267</v>
          </cell>
          <cell r="CU73">
            <v>700787940.51508486</v>
          </cell>
        </row>
        <row r="74">
          <cell r="H74">
            <v>36734621.607077323</v>
          </cell>
          <cell r="R74">
            <v>88854544.459469825</v>
          </cell>
          <cell r="AC74">
            <v>91323601.683231562</v>
          </cell>
          <cell r="AM74">
            <v>106979343.9118419</v>
          </cell>
          <cell r="AW74">
            <v>136585172.14679414</v>
          </cell>
          <cell r="BG74">
            <v>270515006.3518551</v>
          </cell>
          <cell r="BQ74">
            <v>125312940.59776485</v>
          </cell>
          <cell r="CA74">
            <v>340203340.90082645</v>
          </cell>
          <cell r="CK74">
            <v>366772809.8865028</v>
          </cell>
          <cell r="CU74">
            <v>171764861.61108884</v>
          </cell>
        </row>
        <row r="75">
          <cell r="H75">
            <v>35505310.132699072</v>
          </cell>
          <cell r="R75">
            <v>80502729.722223237</v>
          </cell>
          <cell r="AC75">
            <v>83141501.009840876</v>
          </cell>
          <cell r="AM75">
            <v>119368813.96755069</v>
          </cell>
          <cell r="AW75">
            <v>148010304.24275866</v>
          </cell>
          <cell r="BG75">
            <v>89174650.349727035</v>
          </cell>
          <cell r="BQ75">
            <v>93039979.836566851</v>
          </cell>
          <cell r="CA75">
            <v>172392856.17450243</v>
          </cell>
          <cell r="CK75">
            <v>372845698.9046008</v>
          </cell>
          <cell r="CU75">
            <v>302336488.98685354</v>
          </cell>
        </row>
        <row r="76">
          <cell r="H76">
            <v>40299720.11967501</v>
          </cell>
          <cell r="R76">
            <v>74789397.650624543</v>
          </cell>
          <cell r="AC76">
            <v>64111037.080779262</v>
          </cell>
          <cell r="AM76">
            <v>53801727.338454917</v>
          </cell>
          <cell r="AW76">
            <v>106522256.57229207</v>
          </cell>
          <cell r="BG76">
            <v>97387054.107575431</v>
          </cell>
          <cell r="BQ76">
            <v>82472613.549822092</v>
          </cell>
          <cell r="CA76">
            <v>378667336.94475245</v>
          </cell>
          <cell r="CK76">
            <v>333588287.61294305</v>
          </cell>
          <cell r="CU76">
            <v>202944234.14854598</v>
          </cell>
        </row>
        <row r="77">
          <cell r="H77">
            <v>39841142.981953584</v>
          </cell>
          <cell r="R77">
            <v>49431600.148818567</v>
          </cell>
          <cell r="AC77">
            <v>96039166.110775173</v>
          </cell>
          <cell r="AM77">
            <v>43986374.116761945</v>
          </cell>
          <cell r="AW77">
            <v>143326287.30575037</v>
          </cell>
          <cell r="BG77">
            <v>115227433.81648935</v>
          </cell>
          <cell r="BQ77">
            <v>171463600.45637786</v>
          </cell>
          <cell r="CA77">
            <v>414928875.71524584</v>
          </cell>
          <cell r="CK77">
            <v>289355976.89921784</v>
          </cell>
          <cell r="CU77">
            <v>538906998.84325862</v>
          </cell>
        </row>
        <row r="78">
          <cell r="H78">
            <v>44832472.592302032</v>
          </cell>
          <cell r="R78">
            <v>74831568.030225173</v>
          </cell>
          <cell r="AC78">
            <v>44982257.085675567</v>
          </cell>
          <cell r="AM78">
            <v>114793326.07470772</v>
          </cell>
          <cell r="AW78">
            <v>112697747.59055594</v>
          </cell>
          <cell r="BG78">
            <v>146370442.16421482</v>
          </cell>
          <cell r="BQ78">
            <v>298380110.36235315</v>
          </cell>
          <cell r="CA78">
            <v>256441583.58919236</v>
          </cell>
          <cell r="CK78">
            <v>335426133.05492294</v>
          </cell>
          <cell r="CU78">
            <v>709736089.43954849</v>
          </cell>
        </row>
        <row r="79">
          <cell r="H79">
            <v>13975323.456670877</v>
          </cell>
          <cell r="R79">
            <v>38769583.035977781</v>
          </cell>
          <cell r="AC79">
            <v>73149669.486283571</v>
          </cell>
          <cell r="AM79">
            <v>109855341.91972101</v>
          </cell>
          <cell r="AW79">
            <v>124599193.2607446</v>
          </cell>
          <cell r="BG79">
            <v>71448485.610498577</v>
          </cell>
          <cell r="BQ79">
            <v>197111715.32585549</v>
          </cell>
          <cell r="CA79">
            <v>277446512.01074034</v>
          </cell>
          <cell r="CK79">
            <v>405426214.57958412</v>
          </cell>
          <cell r="CU79">
            <v>320470438.57543796</v>
          </cell>
        </row>
        <row r="80">
          <cell r="H80">
            <v>17552239.14621383</v>
          </cell>
          <cell r="R80">
            <v>86271716.940267578</v>
          </cell>
          <cell r="AC80">
            <v>65831210.488459155</v>
          </cell>
          <cell r="AM80">
            <v>88295523.701198906</v>
          </cell>
          <cell r="AW80">
            <v>191684598.26070768</v>
          </cell>
          <cell r="BG80">
            <v>63399109.360621169</v>
          </cell>
          <cell r="BQ80">
            <v>154781757.13323194</v>
          </cell>
          <cell r="CA80">
            <v>374196366.65994537</v>
          </cell>
          <cell r="CK80">
            <v>383361286.22252899</v>
          </cell>
          <cell r="CU80">
            <v>376822435.08497179</v>
          </cell>
        </row>
        <row r="81">
          <cell r="H81">
            <v>39727238.007729977</v>
          </cell>
          <cell r="R81">
            <v>25485824.840220645</v>
          </cell>
          <cell r="AC81">
            <v>61514712.792882577</v>
          </cell>
          <cell r="AM81">
            <v>118014233.49466133</v>
          </cell>
          <cell r="AW81">
            <v>74905742.085334986</v>
          </cell>
          <cell r="BG81">
            <v>137198899.78515077</v>
          </cell>
          <cell r="BQ81">
            <v>327200817.38736594</v>
          </cell>
          <cell r="CA81">
            <v>391111119.3890624</v>
          </cell>
          <cell r="CK81">
            <v>346020380.84591645</v>
          </cell>
          <cell r="CU81">
            <v>161550398.62652469</v>
          </cell>
        </row>
        <row r="82">
          <cell r="H82">
            <v>15188190.538350852</v>
          </cell>
          <cell r="R82">
            <v>83393391.453627765</v>
          </cell>
          <cell r="AC82">
            <v>69565817.040004984</v>
          </cell>
          <cell r="AM82">
            <v>105579423.45411865</v>
          </cell>
          <cell r="AW82">
            <v>184682096.06974578</v>
          </cell>
          <cell r="BG82">
            <v>253616826.58269188</v>
          </cell>
          <cell r="BQ82">
            <v>237989663.43241405</v>
          </cell>
          <cell r="CA82">
            <v>349730408.72847331</v>
          </cell>
          <cell r="CK82">
            <v>582694156.65474916</v>
          </cell>
          <cell r="CU82">
            <v>457376174.38648915</v>
          </cell>
        </row>
        <row r="83">
          <cell r="H83">
            <v>43179874.335384533</v>
          </cell>
          <cell r="R83">
            <v>19825677.706324324</v>
          </cell>
          <cell r="AC83">
            <v>63390950.051786974</v>
          </cell>
          <cell r="AM83">
            <v>47099307.743597649</v>
          </cell>
          <cell r="AW83">
            <v>71618626.337172076</v>
          </cell>
          <cell r="BG83">
            <v>71320626.406958863</v>
          </cell>
          <cell r="BQ83">
            <v>246352551.69292727</v>
          </cell>
          <cell r="CA83">
            <v>400895068.4073292</v>
          </cell>
          <cell r="CK83">
            <v>432179120.7819773</v>
          </cell>
          <cell r="CU83">
            <v>214794223.61040547</v>
          </cell>
        </row>
        <row r="84">
          <cell r="H84">
            <v>8156469.6371864993</v>
          </cell>
          <cell r="R84">
            <v>52618383.644790694</v>
          </cell>
          <cell r="AC84">
            <v>40324235.090759873</v>
          </cell>
          <cell r="AM84">
            <v>121642897.96781401</v>
          </cell>
          <cell r="AW84">
            <v>74548276.127858967</v>
          </cell>
          <cell r="BG84">
            <v>240618491.65609506</v>
          </cell>
          <cell r="BQ84">
            <v>51805903.271725252</v>
          </cell>
          <cell r="CA84">
            <v>423403973.19184321</v>
          </cell>
          <cell r="CK84">
            <v>65783554.876818001</v>
          </cell>
          <cell r="CU84">
            <v>468669247.16206932</v>
          </cell>
        </row>
        <row r="85">
          <cell r="H85">
            <v>57597550.632163569</v>
          </cell>
          <cell r="R85">
            <v>71544473.048344791</v>
          </cell>
          <cell r="AC85">
            <v>59036266.270192832</v>
          </cell>
          <cell r="AM85">
            <v>77308155.599196762</v>
          </cell>
          <cell r="AW85">
            <v>57363567.213851124</v>
          </cell>
          <cell r="BG85">
            <v>169747894.14072418</v>
          </cell>
          <cell r="BQ85">
            <v>103660270.10797244</v>
          </cell>
          <cell r="CA85">
            <v>215673078.19064063</v>
          </cell>
          <cell r="CK85">
            <v>250662679.72077981</v>
          </cell>
          <cell r="CU85">
            <v>383604920.17743224</v>
          </cell>
        </row>
        <row r="86">
          <cell r="H86">
            <v>4788193.0283788275</v>
          </cell>
          <cell r="R86">
            <v>77401402.194811314</v>
          </cell>
          <cell r="AC86">
            <v>60261538.33913295</v>
          </cell>
          <cell r="AM86">
            <v>100681801.85104236</v>
          </cell>
          <cell r="AW86">
            <v>193285012.98978791</v>
          </cell>
          <cell r="BG86">
            <v>224365553.74988204</v>
          </cell>
          <cell r="BQ86">
            <v>111575754.99311425</v>
          </cell>
          <cell r="CA86">
            <v>302054939.39227265</v>
          </cell>
          <cell r="CK86">
            <v>278396283.33732474</v>
          </cell>
          <cell r="CU86">
            <v>387665283.80478376</v>
          </cell>
        </row>
        <row r="87">
          <cell r="H87">
            <v>38218475.136042297</v>
          </cell>
          <cell r="R87">
            <v>89315824.908506215</v>
          </cell>
          <cell r="AC87">
            <v>71799347.424734026</v>
          </cell>
          <cell r="AM87">
            <v>114013139.33327803</v>
          </cell>
          <cell r="AW87">
            <v>123952708.93554983</v>
          </cell>
          <cell r="BG87">
            <v>193556803.98257333</v>
          </cell>
          <cell r="BQ87">
            <v>257953623.60210851</v>
          </cell>
          <cell r="CA87">
            <v>130319327.45097643</v>
          </cell>
          <cell r="CK87">
            <v>203411954.88454258</v>
          </cell>
          <cell r="CU87">
            <v>270446675.33450592</v>
          </cell>
        </row>
        <row r="88">
          <cell r="H88">
            <v>47399080.015434094</v>
          </cell>
          <cell r="R88">
            <v>64618159.826466694</v>
          </cell>
          <cell r="AC88">
            <v>37533884.361318566</v>
          </cell>
          <cell r="AM88">
            <v>116969259.78016759</v>
          </cell>
          <cell r="AW88">
            <v>29326342.529816628</v>
          </cell>
          <cell r="BG88">
            <v>30353166.172817305</v>
          </cell>
          <cell r="BQ88">
            <v>184968728.44029093</v>
          </cell>
          <cell r="CA88">
            <v>340409638.3847726</v>
          </cell>
          <cell r="CK88">
            <v>398842304.31746233</v>
          </cell>
          <cell r="CU88">
            <v>538521711.28825557</v>
          </cell>
        </row>
        <row r="89">
          <cell r="H89">
            <v>55777598.119604245</v>
          </cell>
          <cell r="R89">
            <v>63226131.726258785</v>
          </cell>
          <cell r="AC89">
            <v>48936111.22973913</v>
          </cell>
          <cell r="AM89">
            <v>127650138.95448664</v>
          </cell>
          <cell r="AW89">
            <v>120161445.73001455</v>
          </cell>
          <cell r="BG89">
            <v>172343091.74219424</v>
          </cell>
          <cell r="BQ89">
            <v>105518608.56049605</v>
          </cell>
          <cell r="CA89">
            <v>146452333.43855479</v>
          </cell>
          <cell r="CK89">
            <v>320191864.40799403</v>
          </cell>
          <cell r="CU89">
            <v>368662593.20504677</v>
          </cell>
        </row>
        <row r="90">
          <cell r="H90">
            <v>66686714.65077702</v>
          </cell>
          <cell r="R90">
            <v>62024200.34022516</v>
          </cell>
          <cell r="AC90">
            <v>89864251.00839293</v>
          </cell>
          <cell r="AM90">
            <v>43018877.288656607</v>
          </cell>
          <cell r="AW90">
            <v>120822749.65120719</v>
          </cell>
          <cell r="BG90">
            <v>178827779.33678949</v>
          </cell>
          <cell r="BQ90">
            <v>94270678.033133268</v>
          </cell>
          <cell r="CA90">
            <v>161152533.07943273</v>
          </cell>
          <cell r="CK90">
            <v>408351176.35580128</v>
          </cell>
          <cell r="CU90">
            <v>355734641.2270878</v>
          </cell>
        </row>
        <row r="91">
          <cell r="H91">
            <v>23342802.870559003</v>
          </cell>
          <cell r="R91">
            <v>40753251.132026546</v>
          </cell>
          <cell r="AC91">
            <v>90789588.850692421</v>
          </cell>
          <cell r="AM91">
            <v>121611228.65959251</v>
          </cell>
          <cell r="AW91">
            <v>109476243.51368158</v>
          </cell>
          <cell r="BG91">
            <v>65718120.573118486</v>
          </cell>
          <cell r="BQ91">
            <v>152129995.43589106</v>
          </cell>
          <cell r="CA91">
            <v>120373471.1819535</v>
          </cell>
          <cell r="CK91">
            <v>141232878.31658119</v>
          </cell>
          <cell r="CU91">
            <v>400439543.23288906</v>
          </cell>
        </row>
        <row r="92">
          <cell r="H92">
            <v>23433243.134958178</v>
          </cell>
          <cell r="R92">
            <v>57895591.853302568</v>
          </cell>
          <cell r="AC92">
            <v>26986431.864514634</v>
          </cell>
          <cell r="AM92">
            <v>139374947.32860586</v>
          </cell>
          <cell r="AW92">
            <v>132515441.05207369</v>
          </cell>
          <cell r="BG92">
            <v>194705836.02053624</v>
          </cell>
          <cell r="BQ92">
            <v>133221876.13183148</v>
          </cell>
          <cell r="CA92">
            <v>176441941.74056879</v>
          </cell>
          <cell r="CK92">
            <v>396114349.19394124</v>
          </cell>
          <cell r="CU92">
            <v>389388889.92997479</v>
          </cell>
        </row>
        <row r="93">
          <cell r="H93">
            <v>55936116.776148953</v>
          </cell>
          <cell r="R93">
            <v>21751578.822598301</v>
          </cell>
          <cell r="AC93">
            <v>76042715.479657322</v>
          </cell>
          <cell r="AM93">
            <v>10854912.867336761</v>
          </cell>
          <cell r="AW93">
            <v>77944457.162497848</v>
          </cell>
          <cell r="BG93">
            <v>167114164.48917022</v>
          </cell>
          <cell r="BQ93">
            <v>41657576.347196437</v>
          </cell>
          <cell r="CA93">
            <v>49435440.516465083</v>
          </cell>
          <cell r="CK93">
            <v>559472405.17479897</v>
          </cell>
          <cell r="CU93">
            <v>525097093.34589797</v>
          </cell>
        </row>
        <row r="94">
          <cell r="H94">
            <v>36634001.757088169</v>
          </cell>
          <cell r="R94">
            <v>42280739.61340256</v>
          </cell>
          <cell r="AC94">
            <v>95735046.522114426</v>
          </cell>
          <cell r="AM94">
            <v>157134279.3794063</v>
          </cell>
          <cell r="AW94">
            <v>80543997.807357788</v>
          </cell>
          <cell r="BG94">
            <v>150240639.78994054</v>
          </cell>
          <cell r="BQ94">
            <v>288911183.66493171</v>
          </cell>
          <cell r="CA94">
            <v>246821660.36378694</v>
          </cell>
          <cell r="CK94">
            <v>297433178.75484473</v>
          </cell>
          <cell r="CU94">
            <v>627131361.22650182</v>
          </cell>
        </row>
        <row r="95">
          <cell r="H95">
            <v>70160117.75484398</v>
          </cell>
          <cell r="R95">
            <v>59809498.407039016</v>
          </cell>
          <cell r="AC95">
            <v>108869127.68446718</v>
          </cell>
          <cell r="AM95">
            <v>158638073.71033591</v>
          </cell>
          <cell r="AW95">
            <v>162071774.17332321</v>
          </cell>
          <cell r="BG95">
            <v>226812974.49709737</v>
          </cell>
          <cell r="BQ95">
            <v>205438232.85960463</v>
          </cell>
          <cell r="CA95">
            <v>134290898.19574094</v>
          </cell>
          <cell r="CK95">
            <v>521345382.36783272</v>
          </cell>
          <cell r="CU95">
            <v>778121769.54327011</v>
          </cell>
        </row>
        <row r="96">
          <cell r="H96">
            <v>35538906.735511601</v>
          </cell>
          <cell r="R96">
            <v>36463340.163796172</v>
          </cell>
          <cell r="AC96">
            <v>79424442.087941647</v>
          </cell>
          <cell r="AM96">
            <v>83471390.244069889</v>
          </cell>
          <cell r="AW96">
            <v>87184667.559993699</v>
          </cell>
          <cell r="BG96">
            <v>181946262.89168537</v>
          </cell>
          <cell r="BQ96">
            <v>271117626.73289907</v>
          </cell>
          <cell r="CA96">
            <v>441895420.4715271</v>
          </cell>
          <cell r="CK96">
            <v>386840155.25128281</v>
          </cell>
          <cell r="CU96">
            <v>119843853.54530364</v>
          </cell>
        </row>
        <row r="97">
          <cell r="H97">
            <v>28700313.708346151</v>
          </cell>
          <cell r="R97">
            <v>26898274.534558274</v>
          </cell>
          <cell r="AC97">
            <v>48248058.822794698</v>
          </cell>
          <cell r="AM97">
            <v>109632473.71514693</v>
          </cell>
          <cell r="AW97">
            <v>174149083.01008198</v>
          </cell>
          <cell r="BG97">
            <v>162317045.85763457</v>
          </cell>
          <cell r="BQ97">
            <v>244732924.23171559</v>
          </cell>
          <cell r="CA97">
            <v>432041174.96953321</v>
          </cell>
          <cell r="CK97">
            <v>218612344.90295643</v>
          </cell>
          <cell r="CU97">
            <v>699761743.72496319</v>
          </cell>
        </row>
        <row r="98">
          <cell r="H98">
            <v>27359809.378679607</v>
          </cell>
          <cell r="R98">
            <v>64630670.972261786</v>
          </cell>
          <cell r="AC98">
            <v>96460018.727324456</v>
          </cell>
          <cell r="AM98">
            <v>126045537.7679877</v>
          </cell>
          <cell r="AW98">
            <v>67150715.371472046</v>
          </cell>
          <cell r="BG98">
            <v>179030476.20051923</v>
          </cell>
          <cell r="BQ98">
            <v>210383588.87966704</v>
          </cell>
          <cell r="CA98">
            <v>505528673.41495597</v>
          </cell>
          <cell r="CK98">
            <v>546611643.6637758</v>
          </cell>
          <cell r="CU98">
            <v>740190327.943398</v>
          </cell>
        </row>
        <row r="99">
          <cell r="H99">
            <v>1084362.857817024</v>
          </cell>
          <cell r="R99">
            <v>31500879.118026529</v>
          </cell>
          <cell r="AC99">
            <v>61357958.742235757</v>
          </cell>
          <cell r="AM99">
            <v>92600990.151231155</v>
          </cell>
          <cell r="AW99">
            <v>138895095.84633204</v>
          </cell>
          <cell r="BG99">
            <v>186711917.48759806</v>
          </cell>
          <cell r="BQ99">
            <v>334860316.61310071</v>
          </cell>
          <cell r="CA99">
            <v>184286156.15913975</v>
          </cell>
          <cell r="CK99">
            <v>95607509.942554817</v>
          </cell>
          <cell r="CU99">
            <v>342800305.17975295</v>
          </cell>
        </row>
        <row r="100">
          <cell r="H100">
            <v>17376593.260986306</v>
          </cell>
          <cell r="R100">
            <v>43041017.141500115</v>
          </cell>
          <cell r="AC100">
            <v>94380282.969759971</v>
          </cell>
          <cell r="AM100">
            <v>31915645.472897846</v>
          </cell>
          <cell r="AW100">
            <v>83003735.206375375</v>
          </cell>
          <cell r="BG100">
            <v>115572176.76410651</v>
          </cell>
          <cell r="BQ100">
            <v>209879981.73533583</v>
          </cell>
          <cell r="CA100">
            <v>155761695.48453113</v>
          </cell>
          <cell r="CK100">
            <v>197466151.96339405</v>
          </cell>
          <cell r="CU100">
            <v>687018987.04272699</v>
          </cell>
        </row>
        <row r="101">
          <cell r="H101">
            <v>21188441.837590408</v>
          </cell>
          <cell r="R101">
            <v>46681831.549326867</v>
          </cell>
          <cell r="AC101">
            <v>53857461.516168863</v>
          </cell>
          <cell r="AM101">
            <v>83960986.020687744</v>
          </cell>
          <cell r="AW101">
            <v>70288730.293995127</v>
          </cell>
          <cell r="BG101">
            <v>194939875.57092327</v>
          </cell>
          <cell r="BQ101">
            <v>269259740.55722028</v>
          </cell>
          <cell r="CA101">
            <v>35943027.546299592</v>
          </cell>
          <cell r="CK101">
            <v>284950434.40053284</v>
          </cell>
          <cell r="CU101">
            <v>510350916.02866292</v>
          </cell>
        </row>
        <row r="102">
          <cell r="H102">
            <v>15813501.341247626</v>
          </cell>
          <cell r="R102">
            <v>60012941.455551714</v>
          </cell>
          <cell r="AC102">
            <v>130129382.8602358</v>
          </cell>
          <cell r="AM102">
            <v>107560766.75037101</v>
          </cell>
          <cell r="AW102">
            <v>133208829.61773062</v>
          </cell>
          <cell r="BG102">
            <v>16682519.966419583</v>
          </cell>
          <cell r="BQ102">
            <v>295463937.37095636</v>
          </cell>
          <cell r="CA102">
            <v>66213568.855998255</v>
          </cell>
          <cell r="CK102">
            <v>60388402.314602964</v>
          </cell>
          <cell r="CU102">
            <v>392936141.84280473</v>
          </cell>
        </row>
        <row r="103">
          <cell r="H103">
            <v>39783736.108426645</v>
          </cell>
          <cell r="R103">
            <v>53966708.923686944</v>
          </cell>
          <cell r="AC103">
            <v>71176594.78759028</v>
          </cell>
          <cell r="AM103">
            <v>92511804.713179648</v>
          </cell>
          <cell r="AW103">
            <v>119469342.8459024</v>
          </cell>
          <cell r="BG103">
            <v>154089448.57235944</v>
          </cell>
          <cell r="BQ103">
            <v>199152726.5871315</v>
          </cell>
          <cell r="CA103">
            <v>258448811.83124638</v>
          </cell>
          <cell r="CK103">
            <v>337142527.99008775</v>
          </cell>
          <cell r="CU103">
            <v>442272918.1683895</v>
          </cell>
        </row>
      </sheetData>
      <sheetData sheetId="9">
        <row r="4">
          <cell r="H4">
            <v>43433795.024172604</v>
          </cell>
          <cell r="R4">
            <v>39566941.776632831</v>
          </cell>
          <cell r="AC4">
            <v>56015374.673950754</v>
          </cell>
          <cell r="AM4">
            <v>38010278.288304411</v>
          </cell>
          <cell r="AW4">
            <v>46139751.107517228</v>
          </cell>
          <cell r="BG4">
            <v>190333519.08958784</v>
          </cell>
          <cell r="BQ4">
            <v>248218472.69199502</v>
          </cell>
          <cell r="CA4">
            <v>275140328.616359</v>
          </cell>
          <cell r="CK4">
            <v>202284079.13445324</v>
          </cell>
          <cell r="CU4">
            <v>586055622.5145061</v>
          </cell>
        </row>
        <row r="5">
          <cell r="H5">
            <v>60657157.968017653</v>
          </cell>
          <cell r="R5">
            <v>39322663.298305057</v>
          </cell>
          <cell r="AC5">
            <v>13144315.116393158</v>
          </cell>
          <cell r="AM5">
            <v>75882913.39432174</v>
          </cell>
          <cell r="AW5">
            <v>92533014.197805896</v>
          </cell>
          <cell r="BG5">
            <v>193995395.70219553</v>
          </cell>
          <cell r="BQ5">
            <v>202086870.92841434</v>
          </cell>
          <cell r="CA5">
            <v>309684223.42631745</v>
          </cell>
          <cell r="CK5">
            <v>329527374.96894705</v>
          </cell>
          <cell r="CU5">
            <v>731190678.7297554</v>
          </cell>
        </row>
        <row r="6">
          <cell r="H6">
            <v>64875316.541465923</v>
          </cell>
          <cell r="R6">
            <v>47199413.413813293</v>
          </cell>
          <cell r="AC6">
            <v>106449556.49977633</v>
          </cell>
          <cell r="AM6">
            <v>95325162.929116994</v>
          </cell>
          <cell r="AW6">
            <v>208072036.31310213</v>
          </cell>
          <cell r="BG6">
            <v>142972663.2907958</v>
          </cell>
          <cell r="BQ6">
            <v>195921463.12762308</v>
          </cell>
          <cell r="CA6">
            <v>379039047.63877237</v>
          </cell>
          <cell r="CK6">
            <v>324009599.69278312</v>
          </cell>
          <cell r="CU6">
            <v>336118578.53808331</v>
          </cell>
        </row>
        <row r="7">
          <cell r="H7">
            <v>42281573.240333565</v>
          </cell>
          <cell r="R7">
            <v>66413268.743141405</v>
          </cell>
          <cell r="AC7">
            <v>41856263.67237924</v>
          </cell>
          <cell r="AM7">
            <v>136103091.56814539</v>
          </cell>
          <cell r="AW7">
            <v>27805490.7395573</v>
          </cell>
          <cell r="BG7">
            <v>211347377.20725235</v>
          </cell>
          <cell r="BQ7">
            <v>206494500.91858235</v>
          </cell>
          <cell r="CA7">
            <v>257516484.89928728</v>
          </cell>
          <cell r="CK7">
            <v>378835938.74909532</v>
          </cell>
          <cell r="CU7">
            <v>666410092.27522302</v>
          </cell>
        </row>
        <row r="8">
          <cell r="H8">
            <v>59910091.505762219</v>
          </cell>
          <cell r="R8">
            <v>53688439.506592423</v>
          </cell>
          <cell r="AC8">
            <v>15879276.025807552</v>
          </cell>
          <cell r="AM8">
            <v>54149678.369985498</v>
          </cell>
          <cell r="AW8">
            <v>94894897.536787868</v>
          </cell>
          <cell r="BG8">
            <v>232772812.73787951</v>
          </cell>
          <cell r="BQ8">
            <v>165281455.43920457</v>
          </cell>
          <cell r="CA8">
            <v>216810390.22499707</v>
          </cell>
          <cell r="CK8">
            <v>211313360.99707925</v>
          </cell>
          <cell r="CU8">
            <v>440751318.80498213</v>
          </cell>
        </row>
        <row r="9">
          <cell r="H9">
            <v>46209325.612774</v>
          </cell>
          <cell r="R9">
            <v>48046714.211490147</v>
          </cell>
          <cell r="AC9">
            <v>86809324.587380409</v>
          </cell>
          <cell r="AM9">
            <v>122694027.02935867</v>
          </cell>
          <cell r="AW9">
            <v>112026250.69275135</v>
          </cell>
          <cell r="BG9">
            <v>60124324.098988697</v>
          </cell>
          <cell r="BQ9">
            <v>317094376.98976505</v>
          </cell>
          <cell r="CA9">
            <v>339288582.27348638</v>
          </cell>
          <cell r="CK9">
            <v>102083642.27299491</v>
          </cell>
          <cell r="CU9">
            <v>756915472.12429762</v>
          </cell>
        </row>
        <row r="10">
          <cell r="H10">
            <v>45479827.24661392</v>
          </cell>
          <cell r="R10">
            <v>68818687.174806029</v>
          </cell>
          <cell r="AC10">
            <v>57633571.263885528</v>
          </cell>
          <cell r="AM10">
            <v>46357605.647708289</v>
          </cell>
          <cell r="AW10">
            <v>150175822.83243954</v>
          </cell>
          <cell r="BG10">
            <v>94307748.593446463</v>
          </cell>
          <cell r="BQ10">
            <v>283338965.29083467</v>
          </cell>
          <cell r="CA10">
            <v>213932737.81432211</v>
          </cell>
          <cell r="CK10">
            <v>589005657.4915812</v>
          </cell>
          <cell r="CU10">
            <v>410038564.69011056</v>
          </cell>
        </row>
        <row r="11">
          <cell r="H11">
            <v>23702125.369278956</v>
          </cell>
          <cell r="R11">
            <v>53476920.878630593</v>
          </cell>
          <cell r="AC11">
            <v>100682078.25813827</v>
          </cell>
          <cell r="AM11">
            <v>89224021.575731277</v>
          </cell>
          <cell r="AW11">
            <v>93741987.688768134</v>
          </cell>
          <cell r="BG11">
            <v>210187961.94544208</v>
          </cell>
          <cell r="BQ11">
            <v>114497822.00532641</v>
          </cell>
          <cell r="CA11">
            <v>316407249.01724547</v>
          </cell>
          <cell r="CK11">
            <v>359058567.74992764</v>
          </cell>
          <cell r="CU11">
            <v>580158637.21503448</v>
          </cell>
        </row>
        <row r="12">
          <cell r="H12">
            <v>41145228.914400406</v>
          </cell>
          <cell r="R12">
            <v>54649279.78412047</v>
          </cell>
          <cell r="AC12">
            <v>64576138.899932593</v>
          </cell>
          <cell r="AM12">
            <v>56534034.627349898</v>
          </cell>
          <cell r="AW12">
            <v>113874786.24096037</v>
          </cell>
          <cell r="BG12">
            <v>103400063.51930542</v>
          </cell>
          <cell r="BQ12">
            <v>44390453.095947295</v>
          </cell>
          <cell r="CA12">
            <v>39624157.22850883</v>
          </cell>
          <cell r="CK12">
            <v>483177241.57425296</v>
          </cell>
          <cell r="CU12">
            <v>271513159.16856915</v>
          </cell>
        </row>
        <row r="13">
          <cell r="H13">
            <v>34559906.124894209</v>
          </cell>
          <cell r="R13">
            <v>46494323.369138099</v>
          </cell>
          <cell r="AC13">
            <v>106294342.08901677</v>
          </cell>
          <cell r="AM13">
            <v>137403963.11096162</v>
          </cell>
          <cell r="AW13">
            <v>97111705.322667822</v>
          </cell>
          <cell r="BG13">
            <v>157701416.64101583</v>
          </cell>
          <cell r="BQ13">
            <v>295992029.72359538</v>
          </cell>
          <cell r="CA13">
            <v>267919993.25763601</v>
          </cell>
          <cell r="CK13">
            <v>496731800.49546856</v>
          </cell>
          <cell r="CU13">
            <v>140530318.17497432</v>
          </cell>
        </row>
        <row r="14">
          <cell r="H14">
            <v>50392340.486924067</v>
          </cell>
          <cell r="R14">
            <v>48775998.304361716</v>
          </cell>
          <cell r="AC14">
            <v>90044505.262469411</v>
          </cell>
          <cell r="AM14">
            <v>58700476.704766028</v>
          </cell>
          <cell r="AW14">
            <v>132706384.96600297</v>
          </cell>
          <cell r="BG14">
            <v>132777335.87005195</v>
          </cell>
          <cell r="BQ14">
            <v>215507772.41743156</v>
          </cell>
          <cell r="CA14">
            <v>75514465.226022691</v>
          </cell>
          <cell r="CK14">
            <v>258573356.03884825</v>
          </cell>
          <cell r="CU14">
            <v>705235568.21049452</v>
          </cell>
        </row>
        <row r="15">
          <cell r="H15">
            <v>48221949.178870387</v>
          </cell>
          <cell r="R15">
            <v>59052517.888775155</v>
          </cell>
          <cell r="AC15">
            <v>52931760.592201933</v>
          </cell>
          <cell r="AM15">
            <v>42202378.908958085</v>
          </cell>
          <cell r="AW15">
            <v>137924911.1105904</v>
          </cell>
          <cell r="BG15">
            <v>178106686.00929832</v>
          </cell>
          <cell r="BQ15">
            <v>126312054.44890925</v>
          </cell>
          <cell r="CA15">
            <v>320387904.32963717</v>
          </cell>
          <cell r="CK15">
            <v>435841848.71239638</v>
          </cell>
          <cell r="CU15">
            <v>464444223.97736001</v>
          </cell>
        </row>
        <row r="16">
          <cell r="H16">
            <v>25698795.254396386</v>
          </cell>
          <cell r="R16">
            <v>72808119.954483956</v>
          </cell>
          <cell r="AC16">
            <v>92780169.457796007</v>
          </cell>
          <cell r="AM16">
            <v>124341880.44988516</v>
          </cell>
          <cell r="AW16">
            <v>53734214.463509455</v>
          </cell>
          <cell r="BG16">
            <v>41958753.42385146</v>
          </cell>
          <cell r="BQ16">
            <v>149708724.67717016</v>
          </cell>
          <cell r="CA16">
            <v>317619883.06143212</v>
          </cell>
          <cell r="CK16">
            <v>430430428.39669698</v>
          </cell>
          <cell r="CU16">
            <v>420159674.72464925</v>
          </cell>
        </row>
        <row r="17">
          <cell r="H17">
            <v>24200033.735375501</v>
          </cell>
          <cell r="R17">
            <v>39146729.987268507</v>
          </cell>
          <cell r="AC17">
            <v>59892791.512457065</v>
          </cell>
          <cell r="AM17">
            <v>62200873.47766</v>
          </cell>
          <cell r="AW17">
            <v>58897635.138734609</v>
          </cell>
          <cell r="BG17">
            <v>89201019.496430457</v>
          </cell>
          <cell r="BQ17">
            <v>185511210.88925165</v>
          </cell>
          <cell r="CA17">
            <v>172546377.36535913</v>
          </cell>
          <cell r="CK17">
            <v>281394851.60626334</v>
          </cell>
          <cell r="CU17">
            <v>561866269.60554147</v>
          </cell>
        </row>
        <row r="18">
          <cell r="H18">
            <v>43312418.244491324</v>
          </cell>
          <cell r="R18">
            <v>71956330.86519371</v>
          </cell>
          <cell r="AC18">
            <v>70155315.012558043</v>
          </cell>
          <cell r="AM18">
            <v>108556439.17443785</v>
          </cell>
          <cell r="AW18">
            <v>96842675.033117235</v>
          </cell>
          <cell r="BG18">
            <v>226115755.74058777</v>
          </cell>
          <cell r="BQ18">
            <v>271745674.21936429</v>
          </cell>
          <cell r="CA18">
            <v>297604444.55056036</v>
          </cell>
          <cell r="CK18">
            <v>32541937.849203102</v>
          </cell>
          <cell r="CU18">
            <v>505586238.49918664</v>
          </cell>
        </row>
        <row r="19">
          <cell r="H19">
            <v>25125437.066412032</v>
          </cell>
          <cell r="R19">
            <v>101720162.14896026</v>
          </cell>
          <cell r="AC19">
            <v>106520205.070197</v>
          </cell>
          <cell r="AM19">
            <v>73638385.579081669</v>
          </cell>
          <cell r="AW19">
            <v>90960524.011685222</v>
          </cell>
          <cell r="BG19">
            <v>69174576.671386391</v>
          </cell>
          <cell r="BQ19">
            <v>195255888.57814044</v>
          </cell>
          <cell r="CA19">
            <v>343700432.58681262</v>
          </cell>
          <cell r="CK19">
            <v>528166112.88557142</v>
          </cell>
          <cell r="CU19">
            <v>569011796.8107456</v>
          </cell>
        </row>
        <row r="20">
          <cell r="H20">
            <v>60847828.01015047</v>
          </cell>
          <cell r="R20">
            <v>68242315.144798875</v>
          </cell>
          <cell r="AC20">
            <v>54686807.682923749</v>
          </cell>
          <cell r="AM20">
            <v>73433307.451342508</v>
          </cell>
          <cell r="AW20">
            <v>211378923.86350441</v>
          </cell>
          <cell r="BG20">
            <v>195672029.78751519</v>
          </cell>
          <cell r="BQ20">
            <v>343709532.33269155</v>
          </cell>
          <cell r="CA20">
            <v>232479634.98432633</v>
          </cell>
          <cell r="CK20">
            <v>437601131.50019181</v>
          </cell>
          <cell r="CU20">
            <v>294324693.71383965</v>
          </cell>
        </row>
        <row r="21">
          <cell r="H21">
            <v>40970185.012643859</v>
          </cell>
          <cell r="R21">
            <v>44208653.113326833</v>
          </cell>
          <cell r="AC21">
            <v>15222836.846373713</v>
          </cell>
          <cell r="AM21">
            <v>128307994.63571882</v>
          </cell>
          <cell r="AW21">
            <v>60190498.100949734</v>
          </cell>
          <cell r="BG21">
            <v>152509064.82479447</v>
          </cell>
          <cell r="BQ21">
            <v>216579567.12716869</v>
          </cell>
          <cell r="CA21">
            <v>474552018.49726045</v>
          </cell>
          <cell r="CK21">
            <v>346487082.10093611</v>
          </cell>
          <cell r="CU21">
            <v>296762200.07061374</v>
          </cell>
        </row>
        <row r="22">
          <cell r="H22">
            <v>16916597.484452087</v>
          </cell>
          <cell r="R22">
            <v>49643315.746823862</v>
          </cell>
          <cell r="AC22">
            <v>55434204.071116723</v>
          </cell>
          <cell r="AM22">
            <v>175565183.89646816</v>
          </cell>
          <cell r="AW22">
            <v>84018847.085180849</v>
          </cell>
          <cell r="BG22">
            <v>180458532.57002261</v>
          </cell>
          <cell r="BQ22">
            <v>130161708.00795677</v>
          </cell>
          <cell r="CA22">
            <v>362339140.46000654</v>
          </cell>
          <cell r="CK22">
            <v>217001327.01451892</v>
          </cell>
          <cell r="CU22">
            <v>645312839.50058007</v>
          </cell>
        </row>
        <row r="23">
          <cell r="H23">
            <v>64746604.548894256</v>
          </cell>
          <cell r="R23">
            <v>44273345.5848554</v>
          </cell>
          <cell r="AC23">
            <v>64033668.305649877</v>
          </cell>
          <cell r="AM23">
            <v>129027264.32612993</v>
          </cell>
          <cell r="AW23">
            <v>44609589.774994314</v>
          </cell>
          <cell r="BG23">
            <v>132861118.34754723</v>
          </cell>
          <cell r="BQ23">
            <v>245435639.95524669</v>
          </cell>
          <cell r="CA23">
            <v>144920682.61904359</v>
          </cell>
          <cell r="CK23">
            <v>230942727.84507719</v>
          </cell>
          <cell r="CU23">
            <v>505743424.12327778</v>
          </cell>
        </row>
        <row r="24">
          <cell r="H24">
            <v>37463746.893535502</v>
          </cell>
          <cell r="R24">
            <v>28642543.750658561</v>
          </cell>
          <cell r="AC24">
            <v>88777864.017312363</v>
          </cell>
          <cell r="AM24">
            <v>92388482.592223346</v>
          </cell>
          <cell r="AW24">
            <v>84831270.682946399</v>
          </cell>
          <cell r="BG24">
            <v>210946965.13263327</v>
          </cell>
          <cell r="BQ24">
            <v>302472269.31133354</v>
          </cell>
          <cell r="CA24">
            <v>258359518.37467265</v>
          </cell>
          <cell r="CK24">
            <v>392616132.51673943</v>
          </cell>
          <cell r="CU24">
            <v>420028569.41037387</v>
          </cell>
        </row>
        <row r="25">
          <cell r="H25">
            <v>24408544.404801864</v>
          </cell>
          <cell r="R25">
            <v>71579030.461946622</v>
          </cell>
          <cell r="AC25">
            <v>83128822.71828492</v>
          </cell>
          <cell r="AM25">
            <v>149913505.39849538</v>
          </cell>
          <cell r="AW25">
            <v>132006884.1839439</v>
          </cell>
          <cell r="BG25">
            <v>175928425.60514581</v>
          </cell>
          <cell r="BQ25">
            <v>277426990.23185158</v>
          </cell>
          <cell r="CA25">
            <v>341826191.42671812</v>
          </cell>
          <cell r="CK25">
            <v>191776556.1730229</v>
          </cell>
          <cell r="CU25">
            <v>847470458.18658924</v>
          </cell>
        </row>
        <row r="26">
          <cell r="H26">
            <v>63854550.35296835</v>
          </cell>
          <cell r="R26">
            <v>53086094.278353743</v>
          </cell>
          <cell r="AC26">
            <v>46332857.639774546</v>
          </cell>
          <cell r="AM26">
            <v>73698201.705307469</v>
          </cell>
          <cell r="AW26">
            <v>124830571.18785949</v>
          </cell>
          <cell r="BG26">
            <v>18220979.016085874</v>
          </cell>
          <cell r="BQ26">
            <v>259395355.79437613</v>
          </cell>
          <cell r="CA26">
            <v>230399267.74451178</v>
          </cell>
          <cell r="CK26">
            <v>364073712.8379584</v>
          </cell>
          <cell r="CU26">
            <v>129285615.34271488</v>
          </cell>
        </row>
        <row r="27">
          <cell r="H27">
            <v>66175681.249956332</v>
          </cell>
          <cell r="R27">
            <v>48644149.494560011</v>
          </cell>
          <cell r="AC27">
            <v>107604181.20291388</v>
          </cell>
          <cell r="AM27">
            <v>128407381.13159207</v>
          </cell>
          <cell r="AW27">
            <v>88519979.735646859</v>
          </cell>
          <cell r="BG27">
            <v>182710760.75256383</v>
          </cell>
          <cell r="BQ27">
            <v>250485860.69117785</v>
          </cell>
          <cell r="CA27">
            <v>318410553.26272345</v>
          </cell>
          <cell r="CK27">
            <v>147054360.34326625</v>
          </cell>
          <cell r="CU27">
            <v>437063021.97117156</v>
          </cell>
        </row>
        <row r="28">
          <cell r="H28">
            <v>43480242.486754373</v>
          </cell>
          <cell r="R28">
            <v>17949301.696262043</v>
          </cell>
          <cell r="AC28">
            <v>36268170.793311484</v>
          </cell>
          <cell r="AM28">
            <v>29071777.605662741</v>
          </cell>
          <cell r="AW28">
            <v>29369290.747417171</v>
          </cell>
          <cell r="BG28">
            <v>167234478.0956834</v>
          </cell>
          <cell r="BQ28">
            <v>136199451.70785049</v>
          </cell>
          <cell r="CA28">
            <v>190242041.89503783</v>
          </cell>
          <cell r="CK28">
            <v>334574387.43181932</v>
          </cell>
          <cell r="CU28">
            <v>367511759.09629768</v>
          </cell>
        </row>
        <row r="29">
          <cell r="H29">
            <v>31985455.413773976</v>
          </cell>
          <cell r="R29">
            <v>57680060.228137255</v>
          </cell>
          <cell r="AC29">
            <v>55887288.261676833</v>
          </cell>
          <cell r="AM29">
            <v>96300404.602925852</v>
          </cell>
          <cell r="AW29">
            <v>133935209.20734113</v>
          </cell>
          <cell r="BG29">
            <v>132694296.15420733</v>
          </cell>
          <cell r="BQ29">
            <v>115972849.05153027</v>
          </cell>
          <cell r="CA29">
            <v>194511739.41004086</v>
          </cell>
          <cell r="CK29">
            <v>260781667.12579235</v>
          </cell>
          <cell r="CU29">
            <v>506142414.94331181</v>
          </cell>
        </row>
        <row r="30">
          <cell r="H30">
            <v>45544340.414807245</v>
          </cell>
          <cell r="R30">
            <v>53145911.580595277</v>
          </cell>
          <cell r="AC30">
            <v>73828706.056038246</v>
          </cell>
          <cell r="AM30">
            <v>104045880.73796189</v>
          </cell>
          <cell r="AW30">
            <v>82695776.804822966</v>
          </cell>
          <cell r="BG30">
            <v>104006590.00779551</v>
          </cell>
          <cell r="BQ30">
            <v>221254671.59496886</v>
          </cell>
          <cell r="CA30">
            <v>175604160.07473466</v>
          </cell>
          <cell r="CK30">
            <v>201478136.76274252</v>
          </cell>
          <cell r="CU30">
            <v>181675165.41868576</v>
          </cell>
        </row>
        <row r="31">
          <cell r="H31">
            <v>43294064.220400147</v>
          </cell>
          <cell r="R31">
            <v>40883585.273976952</v>
          </cell>
          <cell r="AC31">
            <v>109895579.1481165</v>
          </cell>
          <cell r="AM31">
            <v>87731096.087891161</v>
          </cell>
          <cell r="AW31">
            <v>134344825.90797681</v>
          </cell>
          <cell r="BG31">
            <v>163220581.24996114</v>
          </cell>
          <cell r="BQ31">
            <v>218308597.8536855</v>
          </cell>
          <cell r="CA31">
            <v>272435241.19087303</v>
          </cell>
          <cell r="CK31">
            <v>315121837.04810524</v>
          </cell>
          <cell r="CU31">
            <v>112813793.55524996</v>
          </cell>
        </row>
        <row r="32">
          <cell r="H32">
            <v>17866249.07916297</v>
          </cell>
          <cell r="R32">
            <v>28890920.471166931</v>
          </cell>
          <cell r="AC32">
            <v>75381383.347180545</v>
          </cell>
          <cell r="AM32">
            <v>55464537.417212375</v>
          </cell>
          <cell r="AW32">
            <v>118084451.80542773</v>
          </cell>
          <cell r="BG32">
            <v>83138381.379081428</v>
          </cell>
          <cell r="BQ32">
            <v>122493120.86489606</v>
          </cell>
          <cell r="CA32">
            <v>201957406.14254671</v>
          </cell>
          <cell r="CK32">
            <v>464452578.12731242</v>
          </cell>
          <cell r="CU32">
            <v>475571313.4938609</v>
          </cell>
        </row>
        <row r="33">
          <cell r="H33">
            <v>41048928.691256046</v>
          </cell>
          <cell r="R33">
            <v>62208373.331484459</v>
          </cell>
          <cell r="AC33">
            <v>34773406.949219078</v>
          </cell>
          <cell r="AM33">
            <v>95314557.375929713</v>
          </cell>
          <cell r="AW33">
            <v>70106980.646632969</v>
          </cell>
          <cell r="BG33">
            <v>142806211.55842584</v>
          </cell>
          <cell r="BQ33">
            <v>262009914.98977363</v>
          </cell>
          <cell r="CA33">
            <v>263285631.44195583</v>
          </cell>
          <cell r="CK33">
            <v>63133087.433323413</v>
          </cell>
          <cell r="CU33">
            <v>282922095.94332469</v>
          </cell>
        </row>
        <row r="34">
          <cell r="H34">
            <v>6308884.7757333312</v>
          </cell>
          <cell r="R34">
            <v>61082781.176360875</v>
          </cell>
          <cell r="AC34">
            <v>105502147.64275606</v>
          </cell>
          <cell r="AM34">
            <v>97012402.645109698</v>
          </cell>
          <cell r="AW34">
            <v>164146338.3087424</v>
          </cell>
          <cell r="BG34">
            <v>150745480.50512913</v>
          </cell>
          <cell r="BQ34">
            <v>141278355.67906567</v>
          </cell>
          <cell r="CA34">
            <v>48981340.904726036</v>
          </cell>
          <cell r="CK34">
            <v>400825665.40568024</v>
          </cell>
          <cell r="CU34">
            <v>530722837.77658355</v>
          </cell>
        </row>
        <row r="35">
          <cell r="H35">
            <v>59716656.115448542</v>
          </cell>
          <cell r="R35">
            <v>84200112.50757058</v>
          </cell>
          <cell r="AC35">
            <v>37360737.894107267</v>
          </cell>
          <cell r="AM35">
            <v>64973373.074198879</v>
          </cell>
          <cell r="AW35">
            <v>79928343.626714602</v>
          </cell>
          <cell r="BG35">
            <v>139125051.98222473</v>
          </cell>
          <cell r="BQ35">
            <v>178461953.70357913</v>
          </cell>
          <cell r="CA35">
            <v>419931757.59108531</v>
          </cell>
          <cell r="CK35">
            <v>213769631.06081194</v>
          </cell>
          <cell r="CU35">
            <v>291341610.94560683</v>
          </cell>
        </row>
        <row r="36">
          <cell r="H36">
            <v>17449055.580269553</v>
          </cell>
          <cell r="R36">
            <v>61481037.304344252</v>
          </cell>
          <cell r="AC36">
            <v>85676329.919979602</v>
          </cell>
          <cell r="AM36">
            <v>123801902.32613909</v>
          </cell>
          <cell r="AW36">
            <v>144804965.41214538</v>
          </cell>
          <cell r="BG36">
            <v>174963176.77111736</v>
          </cell>
          <cell r="BQ36">
            <v>350902211.94345897</v>
          </cell>
          <cell r="CA36">
            <v>20834682.950019583</v>
          </cell>
          <cell r="CK36">
            <v>121964164.62312338</v>
          </cell>
          <cell r="CU36">
            <v>540638391.52825952</v>
          </cell>
        </row>
        <row r="37">
          <cell r="H37">
            <v>46859978.223694503</v>
          </cell>
          <cell r="R37">
            <v>60092141.32719025</v>
          </cell>
          <cell r="AC37">
            <v>72339311.55226396</v>
          </cell>
          <cell r="AM37">
            <v>87373800.813251108</v>
          </cell>
          <cell r="AW37">
            <v>129045721.08996859</v>
          </cell>
          <cell r="BG37">
            <v>124161661.36437577</v>
          </cell>
          <cell r="BQ37">
            <v>58252499.210240133</v>
          </cell>
          <cell r="CA37">
            <v>306712055.13404745</v>
          </cell>
          <cell r="CK37">
            <v>267572647.76157242</v>
          </cell>
          <cell r="CU37">
            <v>832202279.38884497</v>
          </cell>
        </row>
        <row r="38">
          <cell r="H38">
            <v>10861116.832846012</v>
          </cell>
          <cell r="R38">
            <v>68610717.32241042</v>
          </cell>
          <cell r="AC38">
            <v>115599387.87165976</v>
          </cell>
          <cell r="AM38">
            <v>128800977.96860774</v>
          </cell>
          <cell r="AW38">
            <v>200480194.91816631</v>
          </cell>
          <cell r="BG38">
            <v>140388962.05034488</v>
          </cell>
          <cell r="BQ38">
            <v>126239805.47533056</v>
          </cell>
          <cell r="CA38">
            <v>192616237.26179942</v>
          </cell>
          <cell r="CK38">
            <v>230843988.75819245</v>
          </cell>
          <cell r="CU38">
            <v>695937567.33441162</v>
          </cell>
        </row>
        <row r="39">
          <cell r="H39">
            <v>59305031.514691323</v>
          </cell>
          <cell r="R39">
            <v>31794295.786985394</v>
          </cell>
          <cell r="AC39">
            <v>55397812.189173117</v>
          </cell>
          <cell r="AM39">
            <v>128747411.39576662</v>
          </cell>
          <cell r="AW39">
            <v>70798787.150314003</v>
          </cell>
          <cell r="BG39">
            <v>199632725.42922345</v>
          </cell>
          <cell r="BQ39">
            <v>189185675.45009553</v>
          </cell>
          <cell r="CA39">
            <v>269968759.5026862</v>
          </cell>
          <cell r="CK39">
            <v>577162748.68526304</v>
          </cell>
          <cell r="CU39">
            <v>500417059.0447576</v>
          </cell>
        </row>
        <row r="40">
          <cell r="H40">
            <v>36204917.396226801</v>
          </cell>
          <cell r="R40">
            <v>69480839.402566388</v>
          </cell>
          <cell r="AC40">
            <v>61403043.500457101</v>
          </cell>
          <cell r="AM40">
            <v>80222702.695963964</v>
          </cell>
          <cell r="AW40">
            <v>90326022.277000844</v>
          </cell>
          <cell r="BG40">
            <v>137221472.91407186</v>
          </cell>
          <cell r="BQ40">
            <v>282231389.06292725</v>
          </cell>
          <cell r="CA40">
            <v>356897216.47068512</v>
          </cell>
          <cell r="CK40">
            <v>340042459.41763526</v>
          </cell>
          <cell r="CU40">
            <v>632135572.55553961</v>
          </cell>
        </row>
        <row r="41">
          <cell r="H41">
            <v>31312767.347248986</v>
          </cell>
          <cell r="R41">
            <v>20743405.463225685</v>
          </cell>
          <cell r="AC41">
            <v>131671328.52276537</v>
          </cell>
          <cell r="AM41">
            <v>87219888.097265333</v>
          </cell>
          <cell r="AW41">
            <v>70205335.679670408</v>
          </cell>
          <cell r="BG41">
            <v>220125683.12020952</v>
          </cell>
          <cell r="BQ41">
            <v>115492521.38490477</v>
          </cell>
          <cell r="CA41">
            <v>117363918.09108168</v>
          </cell>
          <cell r="CK41">
            <v>131283723.1793208</v>
          </cell>
          <cell r="CU41">
            <v>281447806.24282199</v>
          </cell>
        </row>
        <row r="42">
          <cell r="H42">
            <v>33419329.446036585</v>
          </cell>
          <cell r="R42">
            <v>18200306.382780612</v>
          </cell>
          <cell r="AC42">
            <v>46092688.501952946</v>
          </cell>
          <cell r="AM42">
            <v>106549854.90639038</v>
          </cell>
          <cell r="AW42">
            <v>118352451.07974933</v>
          </cell>
          <cell r="BG42">
            <v>270908774.57848525</v>
          </cell>
          <cell r="BQ42">
            <v>232987790.11803317</v>
          </cell>
          <cell r="CA42">
            <v>255670815.15855539</v>
          </cell>
          <cell r="CK42">
            <v>104917025.33743945</v>
          </cell>
          <cell r="CU42">
            <v>498295462.64981747</v>
          </cell>
        </row>
        <row r="43">
          <cell r="H43">
            <v>33228790.322106756</v>
          </cell>
          <cell r="R43">
            <v>52169799.316798709</v>
          </cell>
          <cell r="AC43">
            <v>64148710.293276764</v>
          </cell>
          <cell r="AM43">
            <v>46005112.129232794</v>
          </cell>
          <cell r="AW43">
            <v>127645530.39706022</v>
          </cell>
          <cell r="BG43">
            <v>210783933.73839086</v>
          </cell>
          <cell r="BQ43">
            <v>259692200.95730731</v>
          </cell>
          <cell r="CA43">
            <v>233622018.12083992</v>
          </cell>
          <cell r="CK43">
            <v>390353109.04842043</v>
          </cell>
          <cell r="CU43">
            <v>606048006.6741066</v>
          </cell>
        </row>
        <row r="44">
          <cell r="H44">
            <v>15538748.682379914</v>
          </cell>
          <cell r="R44">
            <v>70278917.624056488</v>
          </cell>
          <cell r="AC44">
            <v>58102185.197988696</v>
          </cell>
          <cell r="AM44">
            <v>97503557.809832007</v>
          </cell>
          <cell r="AW44">
            <v>105723102.52988726</v>
          </cell>
          <cell r="BG44">
            <v>285092518.45865417</v>
          </cell>
          <cell r="BQ44">
            <v>282801698.18660545</v>
          </cell>
          <cell r="CA44">
            <v>147220569.88640428</v>
          </cell>
          <cell r="CK44">
            <v>246675380.7953085</v>
          </cell>
          <cell r="CU44">
            <v>269711377.94674665</v>
          </cell>
        </row>
        <row r="45">
          <cell r="H45">
            <v>3864316.1392894797</v>
          </cell>
          <cell r="R45">
            <v>74604822.904214472</v>
          </cell>
          <cell r="AC45">
            <v>70487251.146291092</v>
          </cell>
          <cell r="AM45">
            <v>108890823.95761259</v>
          </cell>
          <cell r="AW45">
            <v>120715908.67936684</v>
          </cell>
          <cell r="BG45">
            <v>258047094.05793807</v>
          </cell>
          <cell r="BQ45">
            <v>262937020.67548674</v>
          </cell>
          <cell r="CA45">
            <v>155117036.16035131</v>
          </cell>
          <cell r="CK45">
            <v>143467012.44740456</v>
          </cell>
          <cell r="CU45">
            <v>826181313.96875799</v>
          </cell>
        </row>
        <row r="46">
          <cell r="H46">
            <v>59006376.391349442</v>
          </cell>
          <cell r="R46">
            <v>5581909.0587220602</v>
          </cell>
          <cell r="AC46">
            <v>23966655.68466286</v>
          </cell>
          <cell r="AM46">
            <v>101310420.54011875</v>
          </cell>
          <cell r="AW46">
            <v>139676707.36012504</v>
          </cell>
          <cell r="BG46">
            <v>193861142.80780819</v>
          </cell>
          <cell r="BQ46">
            <v>209550212.4662098</v>
          </cell>
          <cell r="CA46">
            <v>229827809.29620886</v>
          </cell>
          <cell r="CK46">
            <v>146976198.59585285</v>
          </cell>
          <cell r="CU46">
            <v>752334681.17192137</v>
          </cell>
        </row>
        <row r="47">
          <cell r="H47">
            <v>20114227.973339505</v>
          </cell>
          <cell r="R47">
            <v>55363760.274996504</v>
          </cell>
          <cell r="AC47">
            <v>38670475.20053947</v>
          </cell>
          <cell r="AM47">
            <v>58511852.707607716</v>
          </cell>
          <cell r="AW47">
            <v>159106325.40178645</v>
          </cell>
          <cell r="BG47">
            <v>208736844.03229856</v>
          </cell>
          <cell r="BQ47">
            <v>187578629.1979785</v>
          </cell>
          <cell r="CA47">
            <v>201208044.54149061</v>
          </cell>
          <cell r="CK47">
            <v>279278728.52715063</v>
          </cell>
          <cell r="CU47">
            <v>561554216.18831658</v>
          </cell>
        </row>
        <row r="48">
          <cell r="H48">
            <v>28880399.843779929</v>
          </cell>
          <cell r="R48">
            <v>32176364.737617444</v>
          </cell>
          <cell r="AC48">
            <v>20319722.641856745</v>
          </cell>
          <cell r="AM48">
            <v>129726503.42280976</v>
          </cell>
          <cell r="AW48">
            <v>49737720.686642684</v>
          </cell>
          <cell r="BG48">
            <v>200167858.607297</v>
          </cell>
          <cell r="BQ48">
            <v>118498469.39795715</v>
          </cell>
          <cell r="CA48">
            <v>215236887.66614968</v>
          </cell>
          <cell r="CK48">
            <v>267703008.2955873</v>
          </cell>
          <cell r="CU48">
            <v>822648604.90062225</v>
          </cell>
        </row>
        <row r="49">
          <cell r="H49">
            <v>17407603.260464378</v>
          </cell>
          <cell r="R49">
            <v>55091966.622544914</v>
          </cell>
          <cell r="AC49">
            <v>120156027.8480732</v>
          </cell>
          <cell r="AM49">
            <v>127037433.93536077</v>
          </cell>
          <cell r="AW49">
            <v>107371052.79266667</v>
          </cell>
          <cell r="BG49">
            <v>94517145.542820334</v>
          </cell>
          <cell r="BQ49">
            <v>147417741.10524914</v>
          </cell>
          <cell r="CA49">
            <v>143515071.37564811</v>
          </cell>
          <cell r="CK49">
            <v>259170842.82136187</v>
          </cell>
          <cell r="CU49">
            <v>219561270.95457029</v>
          </cell>
        </row>
        <row r="50">
          <cell r="H50">
            <v>42791454.468028247</v>
          </cell>
          <cell r="R50">
            <v>95159184.525315166</v>
          </cell>
          <cell r="AC50">
            <v>52014182.215069905</v>
          </cell>
          <cell r="AM50">
            <v>71130263.825231373</v>
          </cell>
          <cell r="AW50">
            <v>122128930.01439379</v>
          </cell>
          <cell r="BG50">
            <v>136340646.34650367</v>
          </cell>
          <cell r="BQ50">
            <v>277356607.90233028</v>
          </cell>
          <cell r="CA50">
            <v>234155757.46065211</v>
          </cell>
          <cell r="CK50">
            <v>145973646.27176946</v>
          </cell>
          <cell r="CU50">
            <v>555279530.15986574</v>
          </cell>
        </row>
        <row r="51">
          <cell r="H51">
            <v>24457497.809805658</v>
          </cell>
          <cell r="R51">
            <v>40768936.987477534</v>
          </cell>
          <cell r="AC51">
            <v>20141095.962165195</v>
          </cell>
          <cell r="AM51">
            <v>33936962.362406015</v>
          </cell>
          <cell r="AW51">
            <v>41440837.728995174</v>
          </cell>
          <cell r="BG51">
            <v>95757669.804893106</v>
          </cell>
          <cell r="BQ51">
            <v>238392284.18234441</v>
          </cell>
          <cell r="CA51">
            <v>415596291.77687478</v>
          </cell>
          <cell r="CK51">
            <v>174594134.00039837</v>
          </cell>
          <cell r="CU51">
            <v>203599170.73910448</v>
          </cell>
        </row>
        <row r="52">
          <cell r="H52">
            <v>24075246.820142739</v>
          </cell>
          <cell r="R52">
            <v>67860769.063565075</v>
          </cell>
          <cell r="AC52">
            <v>15553647.244804041</v>
          </cell>
          <cell r="AM52">
            <v>57904654.406537667</v>
          </cell>
          <cell r="AW52">
            <v>144143066.01048952</v>
          </cell>
          <cell r="BG52">
            <v>196912258.55114508</v>
          </cell>
          <cell r="BQ52">
            <v>174285888.53207824</v>
          </cell>
          <cell r="CA52">
            <v>123725674.2620361</v>
          </cell>
          <cell r="CK52">
            <v>300391323.75273335</v>
          </cell>
          <cell r="CU52">
            <v>602280878.00556827</v>
          </cell>
        </row>
        <row r="53">
          <cell r="H53">
            <v>39022571.801852778</v>
          </cell>
          <cell r="R53">
            <v>52934188.185463183</v>
          </cell>
          <cell r="AC53">
            <v>69814805.053510725</v>
          </cell>
          <cell r="AM53">
            <v>90741818.015789255</v>
          </cell>
          <cell r="AW53">
            <v>117183589.71159896</v>
          </cell>
          <cell r="BG53">
            <v>151141324.54616758</v>
          </cell>
          <cell r="BQ53">
            <v>195342427.15668458</v>
          </cell>
          <cell r="CA53">
            <v>253504027.10549247</v>
          </cell>
          <cell r="CK53">
            <v>330692131.83235282</v>
          </cell>
          <cell r="CU53">
            <v>433811109.60027117</v>
          </cell>
        </row>
        <row r="54">
          <cell r="H54">
            <v>53969896.783562817</v>
          </cell>
          <cell r="R54">
            <v>38007607.307361297</v>
          </cell>
          <cell r="AC54">
            <v>124075962.86221741</v>
          </cell>
          <cell r="AM54">
            <v>123578981.62504084</v>
          </cell>
          <cell r="AW54">
            <v>90224113.412708402</v>
          </cell>
          <cell r="BG54">
            <v>105370390.54119009</v>
          </cell>
          <cell r="BQ54">
            <v>216398965.78129092</v>
          </cell>
          <cell r="CA54">
            <v>383282379.94894886</v>
          </cell>
          <cell r="CK54">
            <v>360992939.91197228</v>
          </cell>
          <cell r="CU54">
            <v>265341341.19497401</v>
          </cell>
        </row>
        <row r="55">
          <cell r="H55">
            <v>53587645.793899894</v>
          </cell>
          <cell r="R55">
            <v>65099439.383448832</v>
          </cell>
          <cell r="AC55">
            <v>119488514.14485624</v>
          </cell>
          <cell r="AM55">
            <v>147546673.6691725</v>
          </cell>
          <cell r="AW55">
            <v>192926341.69420275</v>
          </cell>
          <cell r="BG55">
            <v>206524979.28744206</v>
          </cell>
          <cell r="BQ55">
            <v>152292570.13102475</v>
          </cell>
          <cell r="CA55">
            <v>91411762.434110165</v>
          </cell>
          <cell r="CK55">
            <v>486790129.66430724</v>
          </cell>
          <cell r="CU55">
            <v>664023048.46143782</v>
          </cell>
        </row>
        <row r="56">
          <cell r="H56">
            <v>35253689.135677308</v>
          </cell>
          <cell r="R56">
            <v>10709191.845611203</v>
          </cell>
          <cell r="AC56">
            <v>87615427.891951546</v>
          </cell>
          <cell r="AM56">
            <v>110353372.20634714</v>
          </cell>
          <cell r="AW56">
            <v>112238249.40880413</v>
          </cell>
          <cell r="BG56">
            <v>165942002.74583149</v>
          </cell>
          <cell r="BQ56">
            <v>113328246.41103886</v>
          </cell>
          <cell r="CA56">
            <v>272852296.75033283</v>
          </cell>
          <cell r="CK56">
            <v>515410617.39293617</v>
          </cell>
          <cell r="CU56">
            <v>312342689.04067659</v>
          </cell>
        </row>
        <row r="57">
          <cell r="H57">
            <v>60637540.343241177</v>
          </cell>
          <cell r="R57">
            <v>50776409.748381451</v>
          </cell>
          <cell r="AC57">
            <v>19473582.258948252</v>
          </cell>
          <cell r="AM57">
            <v>54446202.096217737</v>
          </cell>
          <cell r="AW57">
            <v>126996126.63053125</v>
          </cell>
          <cell r="BG57">
            <v>207765503.54951483</v>
          </cell>
          <cell r="BQ57">
            <v>243267113.20812005</v>
          </cell>
          <cell r="CA57">
            <v>363492982.8353368</v>
          </cell>
          <cell r="CK57">
            <v>402213420.84334373</v>
          </cell>
          <cell r="CU57">
            <v>648060948.24597204</v>
          </cell>
        </row>
        <row r="58">
          <cell r="H58">
            <v>49164743.759925626</v>
          </cell>
          <cell r="R58">
            <v>73692011.633308917</v>
          </cell>
          <cell r="AC58">
            <v>119309887.46516471</v>
          </cell>
          <cell r="AM58">
            <v>51757132.608768746</v>
          </cell>
          <cell r="AW58">
            <v>184629458.73655522</v>
          </cell>
          <cell r="BG58">
            <v>102114790.48503815</v>
          </cell>
          <cell r="BQ58">
            <v>272186384.91541201</v>
          </cell>
          <cell r="CA58">
            <v>291771166.54483527</v>
          </cell>
          <cell r="CK58">
            <v>393681255.36911833</v>
          </cell>
          <cell r="CU58">
            <v>44973614.299920104</v>
          </cell>
        </row>
        <row r="59">
          <cell r="H59">
            <v>57930915.63036605</v>
          </cell>
          <cell r="R59">
            <v>50504616.095929861</v>
          </cell>
          <cell r="AC59">
            <v>100959134.90648198</v>
          </cell>
          <cell r="AM59">
            <v>122971783.32397079</v>
          </cell>
          <cell r="AW59">
            <v>75260854.021411493</v>
          </cell>
          <cell r="BG59">
            <v>93545805.0600366</v>
          </cell>
          <cell r="BQ59">
            <v>203106225.11539066</v>
          </cell>
          <cell r="CA59">
            <v>305800009.66949427</v>
          </cell>
          <cell r="CK59">
            <v>382105535.137555</v>
          </cell>
          <cell r="CU59">
            <v>306068003.01222569</v>
          </cell>
        </row>
        <row r="60">
          <cell r="H60">
            <v>19038767.212356113</v>
          </cell>
          <cell r="R60">
            <v>100286467.3122043</v>
          </cell>
          <cell r="AC60">
            <v>115662954.42235859</v>
          </cell>
          <cell r="AM60">
            <v>80173215.491459757</v>
          </cell>
          <cell r="AW60">
            <v>94690472.06307289</v>
          </cell>
          <cell r="BG60">
            <v>108421506.28452697</v>
          </cell>
          <cell r="BQ60">
            <v>181134641.84715936</v>
          </cell>
          <cell r="CA60">
            <v>277180244.91477609</v>
          </cell>
          <cell r="CK60">
            <v>514408065.06885278</v>
          </cell>
          <cell r="CU60">
            <v>115287538.02862096</v>
          </cell>
        </row>
        <row r="61">
          <cell r="H61">
            <v>74180827.464416087</v>
          </cell>
          <cell r="R61">
            <v>31263553.466711894</v>
          </cell>
          <cell r="AC61">
            <v>69142358.960730359</v>
          </cell>
          <cell r="AM61">
            <v>72592812.073965922</v>
          </cell>
          <cell r="AW61">
            <v>113651270.74383108</v>
          </cell>
          <cell r="BG61">
            <v>44235555.03439711</v>
          </cell>
          <cell r="BQ61">
            <v>127747833.63788238</v>
          </cell>
          <cell r="CA61">
            <v>351891018.05063367</v>
          </cell>
          <cell r="CK61">
            <v>517917251.21730107</v>
          </cell>
          <cell r="CU61">
            <v>41440905.231784344</v>
          </cell>
        </row>
        <row r="62">
          <cell r="H62">
            <v>62506394.921325639</v>
          </cell>
          <cell r="R62">
            <v>35589458.746869892</v>
          </cell>
          <cell r="AC62">
            <v>81527424.909032762</v>
          </cell>
          <cell r="AM62">
            <v>83980078.221746504</v>
          </cell>
          <cell r="AW62">
            <v>128644076.89331067</v>
          </cell>
          <cell r="BG62">
            <v>17190130.633680984</v>
          </cell>
          <cell r="BQ62">
            <v>107883156.1267637</v>
          </cell>
          <cell r="CA62">
            <v>359787484.32458067</v>
          </cell>
          <cell r="CK62">
            <v>414708882.86939716</v>
          </cell>
          <cell r="CU62">
            <v>597910841.25379574</v>
          </cell>
        </row>
        <row r="63">
          <cell r="H63">
            <v>44816353.281598799</v>
          </cell>
          <cell r="R63">
            <v>53698577.054127648</v>
          </cell>
          <cell r="AC63">
            <v>75480899.813744694</v>
          </cell>
          <cell r="AM63">
            <v>135478523.90234572</v>
          </cell>
          <cell r="AW63">
            <v>106721649.02613771</v>
          </cell>
          <cell r="BG63">
            <v>91498715.353944317</v>
          </cell>
          <cell r="BQ63">
            <v>130992653.35606186</v>
          </cell>
          <cell r="CA63">
            <v>273386036.09014505</v>
          </cell>
          <cell r="CK63">
            <v>271031154.6162852</v>
          </cell>
          <cell r="CU63">
            <v>261574212.52643567</v>
          </cell>
        </row>
        <row r="64">
          <cell r="H64">
            <v>44625814.157668971</v>
          </cell>
          <cell r="R64">
            <v>87668069.988145754</v>
          </cell>
          <cell r="AC64">
            <v>93536921.605068505</v>
          </cell>
          <cell r="AM64">
            <v>74933781.125188127</v>
          </cell>
          <cell r="AW64">
            <v>116014728.34344861</v>
          </cell>
          <cell r="BG64">
            <v>31373874.513849914</v>
          </cell>
          <cell r="BQ64">
            <v>157697064.19533598</v>
          </cell>
          <cell r="CA64">
            <v>251337239.05242956</v>
          </cell>
          <cell r="CK64">
            <v>556467238.32726622</v>
          </cell>
          <cell r="CU64">
            <v>369326756.5507248</v>
          </cell>
        </row>
        <row r="65">
          <cell r="H65">
            <v>46732376.256456569</v>
          </cell>
          <cell r="R65">
            <v>85124970.907700688</v>
          </cell>
          <cell r="AC65">
            <v>7958281.5842560893</v>
          </cell>
          <cell r="AM65">
            <v>94263747.934313178</v>
          </cell>
          <cell r="AW65">
            <v>164161843.74352753</v>
          </cell>
          <cell r="BG65">
            <v>82156965.972125664</v>
          </cell>
          <cell r="BQ65">
            <v>275192332.92846435</v>
          </cell>
          <cell r="CA65">
            <v>389644136.11990327</v>
          </cell>
          <cell r="CK65">
            <v>530100540.48538482</v>
          </cell>
          <cell r="CU65">
            <v>586174412.95772028</v>
          </cell>
        </row>
        <row r="66">
          <cell r="H66">
            <v>41840226.207478754</v>
          </cell>
          <cell r="R66">
            <v>36387536.968359977</v>
          </cell>
          <cell r="AC66">
            <v>78226566.606564343</v>
          </cell>
          <cell r="AM66">
            <v>101260933.33561455</v>
          </cell>
          <cell r="AW66">
            <v>144041157.14619708</v>
          </cell>
          <cell r="BG66">
            <v>165061176.17826331</v>
          </cell>
          <cell r="BQ66">
            <v>108453465.25044191</v>
          </cell>
          <cell r="CA66">
            <v>150110837.74029982</v>
          </cell>
          <cell r="CK66">
            <v>321341804.24707037</v>
          </cell>
          <cell r="CU66">
            <v>235486646.64500272</v>
          </cell>
        </row>
        <row r="67">
          <cell r="H67">
            <v>18740112.089014228</v>
          </cell>
          <cell r="R67">
            <v>74074080.583940968</v>
          </cell>
          <cell r="AC67">
            <v>84231797.917848334</v>
          </cell>
          <cell r="AM67">
            <v>52736224.635811895</v>
          </cell>
          <cell r="AW67">
            <v>163568392.27288389</v>
          </cell>
          <cell r="BG67">
            <v>102649923.66311172</v>
          </cell>
          <cell r="BQ67">
            <v>201499178.86327362</v>
          </cell>
          <cell r="CA67">
            <v>237039294.70829874</v>
          </cell>
          <cell r="CK67">
            <v>84221514.979442567</v>
          </cell>
          <cell r="CU67">
            <v>367205160.15578473</v>
          </cell>
        </row>
        <row r="68">
          <cell r="H68">
            <v>67184026.77085954</v>
          </cell>
          <cell r="R68">
            <v>37257659.048515953</v>
          </cell>
          <cell r="AC68">
            <v>24030222.235361695</v>
          </cell>
          <cell r="AM68">
            <v>52682658.062970765</v>
          </cell>
          <cell r="AW68">
            <v>33886984.505031615</v>
          </cell>
          <cell r="BG68">
            <v>161893687.04199028</v>
          </cell>
          <cell r="BQ68">
            <v>264445048.83803859</v>
          </cell>
          <cell r="CA68">
            <v>314391816.94918555</v>
          </cell>
          <cell r="CK68">
            <v>430540274.90651321</v>
          </cell>
          <cell r="CU68">
            <v>171684651.86613071</v>
          </cell>
        </row>
        <row r="69">
          <cell r="H69">
            <v>31185165.380011052</v>
          </cell>
          <cell r="R69">
            <v>45776235.043736115</v>
          </cell>
          <cell r="AC69">
            <v>67290298.554757491</v>
          </cell>
          <cell r="AM69">
            <v>94109835.218327403</v>
          </cell>
          <cell r="AW69">
            <v>105321458.33322933</v>
          </cell>
          <cell r="BG69">
            <v>178120987.72795939</v>
          </cell>
          <cell r="BQ69">
            <v>332432355.10312903</v>
          </cell>
          <cell r="CA69">
            <v>200295999.0769375</v>
          </cell>
          <cell r="CK69">
            <v>393811615.90313321</v>
          </cell>
          <cell r="CU69">
            <v>35419939.811697304</v>
          </cell>
        </row>
        <row r="70">
          <cell r="H70">
            <v>60596088.023436002</v>
          </cell>
          <cell r="R70">
            <v>44387339.066582114</v>
          </cell>
          <cell r="AC70">
            <v>53953280.187041849</v>
          </cell>
          <cell r="AM70">
            <v>57681733.705439419</v>
          </cell>
          <cell r="AW70">
            <v>89562214.011052549</v>
          </cell>
          <cell r="BG70">
            <v>127319472.32121781</v>
          </cell>
          <cell r="BQ70">
            <v>39782642.369910195</v>
          </cell>
          <cell r="CA70">
            <v>486173371.26096535</v>
          </cell>
          <cell r="CK70">
            <v>539420099.04158235</v>
          </cell>
          <cell r="CU70">
            <v>326983827.67228281</v>
          </cell>
        </row>
        <row r="71">
          <cell r="H71">
            <v>18328487.488257013</v>
          </cell>
          <cell r="R71">
            <v>21668263.863355786</v>
          </cell>
          <cell r="AC71">
            <v>102268872.21291418</v>
          </cell>
          <cell r="AM71">
            <v>116510262.95737964</v>
          </cell>
          <cell r="AW71">
            <v>154438835.79648334</v>
          </cell>
          <cell r="BG71">
            <v>163157597.11011043</v>
          </cell>
          <cell r="BQ71">
            <v>212222900.60979003</v>
          </cell>
          <cell r="CA71">
            <v>87076296.619899601</v>
          </cell>
          <cell r="CK71">
            <v>447614632.6038937</v>
          </cell>
          <cell r="CU71">
            <v>576280608.2549355</v>
          </cell>
        </row>
        <row r="72">
          <cell r="H72">
            <v>71736258.827972233</v>
          </cell>
          <cell r="R72">
            <v>44785595.19456549</v>
          </cell>
          <cell r="AC72">
            <v>34127462.464265391</v>
          </cell>
          <cell r="AM72">
            <v>84471233.386468813</v>
          </cell>
          <cell r="AW72">
            <v>70220841.114455506</v>
          </cell>
          <cell r="BG72">
            <v>151537168.58720604</v>
          </cell>
          <cell r="BQ72">
            <v>249406498.63430348</v>
          </cell>
          <cell r="CA72">
            <v>458026713.30625892</v>
          </cell>
          <cell r="CK72">
            <v>260558598.25902539</v>
          </cell>
          <cell r="CU72">
            <v>336899381.42395878</v>
          </cell>
        </row>
        <row r="73">
          <cell r="H73">
            <v>36996214.912449509</v>
          </cell>
          <cell r="R73">
            <v>43660003.039441906</v>
          </cell>
          <cell r="AC73">
            <v>104856203.15780237</v>
          </cell>
          <cell r="AM73">
            <v>86169078.655648798</v>
          </cell>
          <cell r="AW73">
            <v>164260198.77656496</v>
          </cell>
          <cell r="BG73">
            <v>159476437.53390932</v>
          </cell>
          <cell r="BQ73">
            <v>128674939.32359552</v>
          </cell>
          <cell r="CA73">
            <v>243722422.76902908</v>
          </cell>
          <cell r="CK73">
            <v>598251176.23138225</v>
          </cell>
          <cell r="CU73">
            <v>584700123.25721765</v>
          </cell>
        </row>
        <row r="74">
          <cell r="H74">
            <v>60178894.524542585</v>
          </cell>
          <cell r="R74">
            <v>76977455.899759442</v>
          </cell>
          <cell r="AC74">
            <v>64248226.759840906</v>
          </cell>
          <cell r="AM74">
            <v>126019098.61436614</v>
          </cell>
          <cell r="AW74">
            <v>116282727.6177702</v>
          </cell>
          <cell r="BG74">
            <v>219144267.71325374</v>
          </cell>
          <cell r="BQ74">
            <v>268191733.4484731</v>
          </cell>
          <cell r="CA74">
            <v>305050648.06843823</v>
          </cell>
          <cell r="CK74">
            <v>196931685.53739324</v>
          </cell>
          <cell r="CU74">
            <v>392050905.70668143</v>
          </cell>
        </row>
        <row r="75">
          <cell r="H75">
            <v>34751079.383305408</v>
          </cell>
          <cell r="R75">
            <v>64984791.096949413</v>
          </cell>
          <cell r="AC75">
            <v>29734030.958904959</v>
          </cell>
          <cell r="AM75">
            <v>93752539.94368735</v>
          </cell>
          <cell r="AW75">
            <v>100022353.51522112</v>
          </cell>
          <cell r="BG75">
            <v>139062067.84237403</v>
          </cell>
          <cell r="BQ75">
            <v>172376256.45968366</v>
          </cell>
          <cell r="CA75">
            <v>234572813.02011186</v>
          </cell>
          <cell r="CK75">
            <v>346262426.61660039</v>
          </cell>
          <cell r="CU75">
            <v>754808425.6452924</v>
          </cell>
        </row>
        <row r="76">
          <cell r="H76">
            <v>32500803.18889831</v>
          </cell>
          <cell r="R76">
            <v>52722464.790331088</v>
          </cell>
          <cell r="AC76">
            <v>65800904.050983205</v>
          </cell>
          <cell r="AM76">
            <v>77437755.293616623</v>
          </cell>
          <cell r="AW76">
            <v>151671402.61837494</v>
          </cell>
          <cell r="BG76">
            <v>198276059.08453965</v>
          </cell>
          <cell r="BQ76">
            <v>169430182.7184003</v>
          </cell>
          <cell r="CA76">
            <v>331403894.13625026</v>
          </cell>
          <cell r="CK76">
            <v>459906126.90196311</v>
          </cell>
          <cell r="CU76">
            <v>685947053.78185654</v>
          </cell>
        </row>
        <row r="77">
          <cell r="H77">
            <v>46059688.189931579</v>
          </cell>
          <cell r="R77">
            <v>48188316.142789111</v>
          </cell>
          <cell r="AC77">
            <v>83742321.845344618</v>
          </cell>
          <cell r="AM77">
            <v>85183231.428652659</v>
          </cell>
          <cell r="AW77">
            <v>100431970.21585679</v>
          </cell>
          <cell r="BG77">
            <v>169588352.93812782</v>
          </cell>
          <cell r="BQ77">
            <v>274712005.26183891</v>
          </cell>
          <cell r="CA77">
            <v>312496314.80094409</v>
          </cell>
          <cell r="CK77">
            <v>400602596.53891325</v>
          </cell>
          <cell r="CU77">
            <v>361479804.25723052</v>
          </cell>
        </row>
        <row r="78">
          <cell r="H78">
            <v>34564901.116951182</v>
          </cell>
          <cell r="R78">
            <v>87919074.674664319</v>
          </cell>
          <cell r="AC78">
            <v>103361439.31370997</v>
          </cell>
          <cell r="AM78">
            <v>152411858.42591578</v>
          </cell>
          <cell r="AW78">
            <v>204997888.67578077</v>
          </cell>
          <cell r="BG78">
            <v>135048170.99665177</v>
          </cell>
          <cell r="BQ78">
            <v>254485402.60551867</v>
          </cell>
          <cell r="CA78">
            <v>316766012.31594712</v>
          </cell>
          <cell r="CK78">
            <v>326809876.23288631</v>
          </cell>
          <cell r="CU78">
            <v>500110460.10424465</v>
          </cell>
        </row>
        <row r="79">
          <cell r="H79">
            <v>11869462.353749223</v>
          </cell>
          <cell r="R79">
            <v>57224226.876366355</v>
          </cell>
          <cell r="AC79">
            <v>32025428.904107567</v>
          </cell>
          <cell r="AM79">
            <v>53076254.899986438</v>
          </cell>
          <cell r="AW79">
            <v>145847199.68755108</v>
          </cell>
          <cell r="BG79">
            <v>119571888.33977133</v>
          </cell>
          <cell r="BQ79">
            <v>140198993.62219131</v>
          </cell>
          <cell r="CA79">
            <v>188597500.94826147</v>
          </cell>
          <cell r="CK79">
            <v>514329903.32143939</v>
          </cell>
          <cell r="CU79">
            <v>430559197.22937077</v>
          </cell>
        </row>
        <row r="80">
          <cell r="H80">
            <v>14190593.250737211</v>
          </cell>
          <cell r="R80">
            <v>52782282.092572622</v>
          </cell>
          <cell r="AC80">
            <v>93296752.467246905</v>
          </cell>
          <cell r="AM80">
            <v>107785434.32627104</v>
          </cell>
          <cell r="AW80">
            <v>109536608.23533843</v>
          </cell>
          <cell r="BG80">
            <v>284061670.0762493</v>
          </cell>
          <cell r="BQ80">
            <v>131289498.51899303</v>
          </cell>
          <cell r="CA80">
            <v>276608786.46647316</v>
          </cell>
          <cell r="CK80">
            <v>297310550.82674724</v>
          </cell>
          <cell r="CU80">
            <v>738336603.85782743</v>
          </cell>
        </row>
        <row r="81">
          <cell r="H81">
            <v>53636599.198903687</v>
          </cell>
          <cell r="R81">
            <v>34289345.908979744</v>
          </cell>
          <cell r="AC81">
            <v>56500787.388736524</v>
          </cell>
          <cell r="AM81">
            <v>31570130.63308315</v>
          </cell>
          <cell r="AW81">
            <v>102360295.23925403</v>
          </cell>
          <cell r="BG81">
            <v>126354223.48718937</v>
          </cell>
          <cell r="BQ81">
            <v>113257864.08151756</v>
          </cell>
          <cell r="CA81">
            <v>165181862.7842668</v>
          </cell>
          <cell r="CK81">
            <v>469607707.49168277</v>
          </cell>
          <cell r="CU81">
            <v>20151761.013953082</v>
          </cell>
        </row>
        <row r="82">
          <cell r="H82">
            <v>40581396.710170053</v>
          </cell>
          <cell r="R82">
            <v>77225832.620267808</v>
          </cell>
          <cell r="AC82">
            <v>50851746.089709081</v>
          </cell>
          <cell r="AM82">
            <v>89095153.439355165</v>
          </cell>
          <cell r="AW82">
            <v>149535908.74025154</v>
          </cell>
          <cell r="BG82">
            <v>91335683.959701896</v>
          </cell>
          <cell r="BQ82">
            <v>88212585.002035648</v>
          </cell>
          <cell r="CA82">
            <v>248648535.83631229</v>
          </cell>
          <cell r="CK82">
            <v>268768131.14796621</v>
          </cell>
          <cell r="CU82">
            <v>447593649.79016846</v>
          </cell>
        </row>
        <row r="83">
          <cell r="H83">
            <v>13298539.054811299</v>
          </cell>
          <cell r="R83">
            <v>61595030.786070965</v>
          </cell>
          <cell r="AC83">
            <v>75595941.801371574</v>
          </cell>
          <cell r="AM83">
            <v>52456371.705448583</v>
          </cell>
          <cell r="AW83">
            <v>189757589.64820361</v>
          </cell>
          <cell r="BG83">
            <v>169421530.74478793</v>
          </cell>
          <cell r="BQ83">
            <v>145249214.3581225</v>
          </cell>
          <cell r="CA83">
            <v>362087371.59194136</v>
          </cell>
          <cell r="CK83">
            <v>430441535.81962848</v>
          </cell>
          <cell r="CU83">
            <v>361878795.07726455</v>
          </cell>
        </row>
        <row r="84">
          <cell r="H84">
            <v>61128546.119253471</v>
          </cell>
          <cell r="R84">
            <v>56225060.624102503</v>
          </cell>
          <cell r="AC84">
            <v>84195406.035904735</v>
          </cell>
          <cell r="AM84">
            <v>5918452.1351103615</v>
          </cell>
          <cell r="AW84">
            <v>150348332.33801708</v>
          </cell>
          <cell r="BG84">
            <v>121824116.52231255</v>
          </cell>
          <cell r="BQ84">
            <v>260523146.30541238</v>
          </cell>
          <cell r="CA84">
            <v>144668913.75097841</v>
          </cell>
          <cell r="CK84">
            <v>444382936.65018666</v>
          </cell>
          <cell r="CU84">
            <v>222309379.69996232</v>
          </cell>
        </row>
        <row r="85">
          <cell r="H85">
            <v>37074958.591061696</v>
          </cell>
          <cell r="R85">
            <v>61659723.257599533</v>
          </cell>
          <cell r="AC85">
            <v>124406773.26064774</v>
          </cell>
          <cell r="AM85">
            <v>53175641.395859674</v>
          </cell>
          <cell r="AW85">
            <v>174176681.32224819</v>
          </cell>
          <cell r="BG85">
            <v>149773584.26754069</v>
          </cell>
          <cell r="BQ85">
            <v>174105287.18620047</v>
          </cell>
          <cell r="CA85">
            <v>32456035.713724535</v>
          </cell>
          <cell r="CK85">
            <v>314897181.56376952</v>
          </cell>
          <cell r="CU85">
            <v>570860019.12992859</v>
          </cell>
        </row>
        <row r="86">
          <cell r="H86">
            <v>17197315.593555085</v>
          </cell>
          <cell r="R86">
            <v>37626061.22612749</v>
          </cell>
          <cell r="AC86">
            <v>84942802.424097702</v>
          </cell>
          <cell r="AM86">
            <v>108050328.580236</v>
          </cell>
          <cell r="AW86">
            <v>22988255.55969353</v>
          </cell>
          <cell r="BG86">
            <v>106610619.30481997</v>
          </cell>
          <cell r="BQ86">
            <v>46975321.980677649</v>
          </cell>
          <cell r="CA86">
            <v>274528419.22665858</v>
          </cell>
          <cell r="CK86">
            <v>223783132.16451386</v>
          </cell>
          <cell r="CU86">
            <v>573297525.48670268</v>
          </cell>
        </row>
        <row r="87">
          <cell r="H87">
            <v>52919706.537293524</v>
          </cell>
          <cell r="R87">
            <v>4148214.2219661064</v>
          </cell>
          <cell r="AC87">
            <v>33109405.03682445</v>
          </cell>
          <cell r="AM87">
            <v>107845250.45249686</v>
          </cell>
          <cell r="AW87">
            <v>143406655.4115127</v>
          </cell>
          <cell r="BG87">
            <v>233108072.42094877</v>
          </cell>
          <cell r="BQ87">
            <v>195428965.73522872</v>
          </cell>
          <cell r="CA87">
            <v>163307621.62417233</v>
          </cell>
          <cell r="CK87">
            <v>133218150.77913424</v>
          </cell>
          <cell r="CU87">
            <v>298610422.38979673</v>
          </cell>
        </row>
        <row r="88">
          <cell r="H88">
            <v>34732725.359214231</v>
          </cell>
          <cell r="R88">
            <v>33912045.505732656</v>
          </cell>
          <cell r="AC88">
            <v>69474295.094463408</v>
          </cell>
          <cell r="AM88">
            <v>72927196.85714066</v>
          </cell>
          <cell r="AW88">
            <v>137524504.39008069</v>
          </cell>
          <cell r="BG88">
            <v>76166893.351747379</v>
          </cell>
          <cell r="BQ88">
            <v>118939180.0940049</v>
          </cell>
          <cell r="CA88">
            <v>209403609.66042456</v>
          </cell>
          <cell r="CK88">
            <v>628842325.81550252</v>
          </cell>
          <cell r="CU88">
            <v>362035980.7013557</v>
          </cell>
        </row>
        <row r="89">
          <cell r="H89">
            <v>53845109.868330054</v>
          </cell>
          <cell r="R89">
            <v>66721646.383657858</v>
          </cell>
          <cell r="AC89">
            <v>79736818.594564378</v>
          </cell>
          <cell r="AM89">
            <v>119282762.55391851</v>
          </cell>
          <cell r="AW89">
            <v>175469544.28446332</v>
          </cell>
          <cell r="BG89">
            <v>213081629.59590471</v>
          </cell>
          <cell r="BQ89">
            <v>205173643.42411751</v>
          </cell>
          <cell r="CA89">
            <v>334461676.84562582</v>
          </cell>
          <cell r="CK89">
            <v>379989412.05844229</v>
          </cell>
          <cell r="CU89">
            <v>305755949.5950008</v>
          </cell>
        </row>
        <row r="90">
          <cell r="H90">
            <v>52346348.349309169</v>
          </cell>
          <cell r="R90">
            <v>33060256.416442417</v>
          </cell>
          <cell r="AC90">
            <v>46849440.649225436</v>
          </cell>
          <cell r="AM90">
            <v>57141755.581693351</v>
          </cell>
          <cell r="AW90">
            <v>180632964.95968848</v>
          </cell>
          <cell r="BG90">
            <v>260323895.66848367</v>
          </cell>
          <cell r="BQ90">
            <v>240976129.636199</v>
          </cell>
          <cell r="CA90">
            <v>189388171.14955285</v>
          </cell>
          <cell r="CK90">
            <v>230953835.26800865</v>
          </cell>
          <cell r="CU90">
            <v>447462544.47589308</v>
          </cell>
        </row>
        <row r="91">
          <cell r="H91">
            <v>29823194.424835168</v>
          </cell>
          <cell r="R91">
            <v>46815858.48215121</v>
          </cell>
          <cell r="AC91">
            <v>86697849.514819518</v>
          </cell>
          <cell r="AM91">
            <v>139281257.1226204</v>
          </cell>
          <cell r="AW91">
            <v>96442268.312607542</v>
          </cell>
          <cell r="BG91">
            <v>124175963.08303685</v>
          </cell>
          <cell r="BQ91">
            <v>264372799.86445993</v>
          </cell>
          <cell r="CA91">
            <v>186620149.88134775</v>
          </cell>
          <cell r="CK91">
            <v>225542414.95230922</v>
          </cell>
          <cell r="CU91">
            <v>403177995.22318232</v>
          </cell>
        </row>
        <row r="92">
          <cell r="H92">
            <v>27652803.116781488</v>
          </cell>
          <cell r="R92">
            <v>57092378.066564649</v>
          </cell>
          <cell r="AC92">
            <v>49585104.84455204</v>
          </cell>
          <cell r="AM92">
            <v>122783159.32681248</v>
          </cell>
          <cell r="AW92">
            <v>101660794.45719495</v>
          </cell>
          <cell r="BG92">
            <v>169505313.22228321</v>
          </cell>
          <cell r="BQ92">
            <v>175177081.89593759</v>
          </cell>
          <cell r="CA92">
            <v>431493588.98496222</v>
          </cell>
          <cell r="CK92">
            <v>402810907.62585735</v>
          </cell>
          <cell r="CU92">
            <v>162386650.99004787</v>
          </cell>
        </row>
        <row r="93">
          <cell r="H93">
            <v>43485237.478811346</v>
          </cell>
          <cell r="R93">
            <v>59374053.001788259</v>
          </cell>
          <cell r="AC93">
            <v>33335268.018004682</v>
          </cell>
          <cell r="AM93">
            <v>44079672.920616895</v>
          </cell>
          <cell r="AW93">
            <v>137255474.10053009</v>
          </cell>
          <cell r="BG93">
            <v>144581232.45131934</v>
          </cell>
          <cell r="BQ93">
            <v>94692824.589773774</v>
          </cell>
          <cell r="CA93">
            <v>239088060.95334896</v>
          </cell>
          <cell r="CK93">
            <v>164652463.16923708</v>
          </cell>
          <cell r="CU93">
            <v>727091901.02556801</v>
          </cell>
        </row>
        <row r="94">
          <cell r="H94">
            <v>36899914.689305149</v>
          </cell>
          <cell r="R94">
            <v>51219096.586805895</v>
          </cell>
          <cell r="AC94">
            <v>75053471.207088858</v>
          </cell>
          <cell r="AM94">
            <v>124949601.40422861</v>
          </cell>
          <cell r="AW94">
            <v>120492393.18223755</v>
          </cell>
          <cell r="BG94">
            <v>198882585.57302976</v>
          </cell>
          <cell r="BQ94">
            <v>346294401.21742189</v>
          </cell>
          <cell r="CA94">
            <v>467383896.98247612</v>
          </cell>
          <cell r="CK94">
            <v>178207022.0904527</v>
          </cell>
          <cell r="CU94">
            <v>596109060.03197312</v>
          </cell>
        </row>
        <row r="95">
          <cell r="H95">
            <v>54343018.234426603</v>
          </cell>
          <cell r="R95">
            <v>52391455.492295772</v>
          </cell>
          <cell r="AC95">
            <v>38947531.848883189</v>
          </cell>
          <cell r="AM95">
            <v>92259614.455847234</v>
          </cell>
          <cell r="AW95">
            <v>140625191.73442978</v>
          </cell>
          <cell r="BG95">
            <v>92094687.146893084</v>
          </cell>
          <cell r="BQ95">
            <v>276187032.30804276</v>
          </cell>
          <cell r="CA95">
            <v>190600805.19373944</v>
          </cell>
          <cell r="CK95">
            <v>302325695.91477799</v>
          </cell>
          <cell r="CU95">
            <v>287463581.98550797</v>
          </cell>
        </row>
        <row r="96">
          <cell r="H96">
            <v>32565316.357091639</v>
          </cell>
          <cell r="R96">
            <v>37049689.196120337</v>
          </cell>
          <cell r="AC96">
            <v>81996038.843135923</v>
          </cell>
          <cell r="AM96">
            <v>135126030.38387021</v>
          </cell>
          <cell r="AW96">
            <v>84191356.590758383</v>
          </cell>
          <cell r="BG96">
            <v>207974900.4988887</v>
          </cell>
          <cell r="BQ96">
            <v>107345889.02253446</v>
          </cell>
          <cell r="CA96">
            <v>293075316.39666283</v>
          </cell>
          <cell r="CK96">
            <v>72378606.173124343</v>
          </cell>
          <cell r="CU96">
            <v>457583654.51043177</v>
          </cell>
        </row>
        <row r="97">
          <cell r="H97">
            <v>31835817.990931552</v>
          </cell>
          <cell r="R97">
            <v>57821662.159436218</v>
          </cell>
          <cell r="AC97">
            <v>52820285.519641049</v>
          </cell>
          <cell r="AM97">
            <v>58789609.002219833</v>
          </cell>
          <cell r="AW97">
            <v>122340928.73044658</v>
          </cell>
          <cell r="BG97">
            <v>242158324.99334645</v>
          </cell>
          <cell r="BQ97">
            <v>73590477.323604092</v>
          </cell>
          <cell r="CA97">
            <v>167719471.93749854</v>
          </cell>
          <cell r="CK97">
            <v>559300621.39171076</v>
          </cell>
          <cell r="CU97">
            <v>110706747.07624467</v>
          </cell>
        </row>
        <row r="98">
          <cell r="H98">
            <v>18135052.097943339</v>
          </cell>
          <cell r="R98">
            <v>52179936.864333943</v>
          </cell>
          <cell r="AC98">
            <v>123750334.08121389</v>
          </cell>
          <cell r="AM98">
            <v>127333957.66159302</v>
          </cell>
          <cell r="AW98">
            <v>139472281.88641006</v>
          </cell>
          <cell r="BG98">
            <v>69509836.35445565</v>
          </cell>
          <cell r="BQ98">
            <v>225403398.87416458</v>
          </cell>
          <cell r="CA98">
            <v>290197663.9859879</v>
          </cell>
          <cell r="CK98">
            <v>450070902.66762638</v>
          </cell>
          <cell r="CU98">
            <v>426870900.3955602</v>
          </cell>
        </row>
        <row r="99">
          <cell r="H99">
            <v>35763570.363371991</v>
          </cell>
          <cell r="R99">
            <v>39455107.62778496</v>
          </cell>
          <cell r="AC99">
            <v>97773346.434642211</v>
          </cell>
          <cell r="AM99">
            <v>45380544.463433102</v>
          </cell>
          <cell r="AW99">
            <v>206561688.68364063</v>
          </cell>
          <cell r="BG99">
            <v>90935271.885082811</v>
          </cell>
          <cell r="BQ99">
            <v>184190353.3947868</v>
          </cell>
          <cell r="CA99">
            <v>249491569.31169766</v>
          </cell>
          <cell r="CK99">
            <v>282548324.91561031</v>
          </cell>
          <cell r="CU99">
            <v>201212126.92531922</v>
          </cell>
        </row>
        <row r="100">
          <cell r="H100">
            <v>13169827.062239632</v>
          </cell>
          <cell r="R100">
            <v>58668962.957113072</v>
          </cell>
          <cell r="AC100">
            <v>33180053.607245117</v>
          </cell>
          <cell r="AM100">
            <v>86158473.102461517</v>
          </cell>
          <cell r="AW100">
            <v>26295143.110095788</v>
          </cell>
          <cell r="BG100">
            <v>159309985.80153936</v>
          </cell>
          <cell r="BQ100">
            <v>194763391.18574607</v>
          </cell>
          <cell r="CA100">
            <v>127969006.57221255</v>
          </cell>
          <cell r="CK100">
            <v>337374663.97192252</v>
          </cell>
          <cell r="CU100">
            <v>531503640.66245902</v>
          </cell>
        </row>
        <row r="101">
          <cell r="H101">
            <v>17387985.63568791</v>
          </cell>
          <cell r="R101">
            <v>66545713.072621308</v>
          </cell>
          <cell r="AC101">
            <v>126485294.99062829</v>
          </cell>
          <cell r="AM101">
            <v>105600722.63725677</v>
          </cell>
          <cell r="AW101">
            <v>141834165.22539204</v>
          </cell>
          <cell r="BG101">
            <v>108287253.39013965</v>
          </cell>
          <cell r="BQ101">
            <v>188597983.38495481</v>
          </cell>
          <cell r="CA101">
            <v>197323830.78466746</v>
          </cell>
          <cell r="CK101">
            <v>331856888.69575864</v>
          </cell>
          <cell r="CU101">
            <v>136431540.47078687</v>
          </cell>
        </row>
        <row r="102">
          <cell r="H102">
            <v>34611348.579532951</v>
          </cell>
          <cell r="R102">
            <v>66301434.594293535</v>
          </cell>
          <cell r="AC102">
            <v>83614235.433070689</v>
          </cell>
          <cell r="AM102">
            <v>143473357.74327409</v>
          </cell>
          <cell r="AW102">
            <v>188227428.31568068</v>
          </cell>
          <cell r="BG102">
            <v>111949130.00274733</v>
          </cell>
          <cell r="BQ102">
            <v>142466381.62137413</v>
          </cell>
          <cell r="CA102">
            <v>231867725.59462592</v>
          </cell>
          <cell r="CK102">
            <v>459100184.5302524</v>
          </cell>
          <cell r="CU102">
            <v>281566596.68603623</v>
          </cell>
        </row>
        <row r="103">
          <cell r="H103">
            <v>39022571.801852778</v>
          </cell>
          <cell r="R103">
            <v>52934188.185463183</v>
          </cell>
          <cell r="AC103">
            <v>69814805.053510725</v>
          </cell>
          <cell r="AM103">
            <v>90741818.015789255</v>
          </cell>
          <cell r="AW103">
            <v>117183589.71159896</v>
          </cell>
          <cell r="BG103">
            <v>151141324.54616758</v>
          </cell>
          <cell r="BQ103">
            <v>195342427.15668458</v>
          </cell>
          <cell r="CA103">
            <v>253504027.10549247</v>
          </cell>
          <cell r="CK103">
            <v>330692131.83235282</v>
          </cell>
          <cell r="CU103">
            <v>433811109.60027117</v>
          </cell>
        </row>
      </sheetData>
      <sheetData sheetId="10">
        <row r="4">
          <cell r="H4">
            <v>43032819.201548211</v>
          </cell>
          <cell r="R4">
            <v>46579178.086146854</v>
          </cell>
          <cell r="AC4">
            <v>113860016.03730121</v>
          </cell>
          <cell r="AM4">
            <v>85607692.277342647</v>
          </cell>
          <cell r="AW4">
            <v>155014401.5102239</v>
          </cell>
          <cell r="BG4">
            <v>197139067.735302</v>
          </cell>
          <cell r="BQ4">
            <v>237729686.13055432</v>
          </cell>
          <cell r="CA4">
            <v>67575290.571215063</v>
          </cell>
          <cell r="CK4">
            <v>340527811.92067736</v>
          </cell>
          <cell r="CU4">
            <v>305065638.21430486</v>
          </cell>
        </row>
        <row r="5">
          <cell r="H5">
            <v>31463820.632204406</v>
          </cell>
          <cell r="R5">
            <v>63174788.918281004</v>
          </cell>
          <cell r="AC5">
            <v>92235443.287872866</v>
          </cell>
          <cell r="AM5">
            <v>110538641.1527856</v>
          </cell>
          <cell r="AW5">
            <v>64690464.231710367</v>
          </cell>
          <cell r="BG5">
            <v>153286432.07511422</v>
          </cell>
          <cell r="BQ5">
            <v>90079246.479278445</v>
          </cell>
          <cell r="CA5">
            <v>296445756.17725188</v>
          </cell>
          <cell r="CK5">
            <v>117958604.77371491</v>
          </cell>
          <cell r="CU5">
            <v>761867538.52638769</v>
          </cell>
        </row>
        <row r="6">
          <cell r="H6">
            <v>65988911.526478589</v>
          </cell>
          <cell r="R6">
            <v>21970692.581645168</v>
          </cell>
          <cell r="AC6">
            <v>117170892.19810469</v>
          </cell>
          <cell r="AM6">
            <v>153011417.76638144</v>
          </cell>
          <cell r="AW6">
            <v>142704435.28175908</v>
          </cell>
          <cell r="BG6">
            <v>185481505.50775677</v>
          </cell>
          <cell r="BQ6">
            <v>281182668.94694108</v>
          </cell>
          <cell r="CA6">
            <v>364336586.33700466</v>
          </cell>
          <cell r="CK6">
            <v>395091304.13504446</v>
          </cell>
          <cell r="CU6">
            <v>555095151.4411236</v>
          </cell>
        </row>
        <row r="7">
          <cell r="H7">
            <v>69390068.120595217</v>
          </cell>
          <cell r="R7">
            <v>53631463.982047774</v>
          </cell>
          <cell r="AC7">
            <v>70214897.227450162</v>
          </cell>
          <cell r="AM7">
            <v>131244093.83648831</v>
          </cell>
          <cell r="AW7">
            <v>105223305.49172473</v>
          </cell>
          <cell r="BG7">
            <v>177096067.66302657</v>
          </cell>
          <cell r="BQ7">
            <v>212051709.29524785</v>
          </cell>
          <cell r="CA7">
            <v>260363261.3967678</v>
          </cell>
          <cell r="CK7">
            <v>238488336.14292544</v>
          </cell>
          <cell r="CU7">
            <v>559708138.55711436</v>
          </cell>
        </row>
        <row r="8">
          <cell r="H8">
            <v>70000954.964282632</v>
          </cell>
          <cell r="R8">
            <v>49414121.771059617</v>
          </cell>
          <cell r="AC8">
            <v>94269817.211401567</v>
          </cell>
          <cell r="AM8">
            <v>23450431.572947375</v>
          </cell>
          <cell r="AW8">
            <v>93628940.869520694</v>
          </cell>
          <cell r="BG8">
            <v>153652571.80068037</v>
          </cell>
          <cell r="BQ8">
            <v>160756712.14935932</v>
          </cell>
          <cell r="CA8">
            <v>257139852.51005888</v>
          </cell>
          <cell r="CK8">
            <v>266486634.43796381</v>
          </cell>
          <cell r="CU8">
            <v>298879518.68270189</v>
          </cell>
        </row>
        <row r="9">
          <cell r="H9">
            <v>59061120.349229984</v>
          </cell>
          <cell r="R9">
            <v>23366526.837585341</v>
          </cell>
          <cell r="AC9">
            <v>34012466.562486343</v>
          </cell>
          <cell r="AM9">
            <v>121826833.80032995</v>
          </cell>
          <cell r="AW9">
            <v>156259497.68919879</v>
          </cell>
          <cell r="BG9">
            <v>162620887.30465227</v>
          </cell>
          <cell r="BQ9">
            <v>156406583.18262422</v>
          </cell>
          <cell r="CA9">
            <v>327675656.80425584</v>
          </cell>
          <cell r="CK9">
            <v>404448000.44201589</v>
          </cell>
          <cell r="CU9">
            <v>545937905.52429938</v>
          </cell>
        </row>
        <row r="10">
          <cell r="H10">
            <v>38190199.517359272</v>
          </cell>
          <cell r="R10">
            <v>68990590.643415958</v>
          </cell>
          <cell r="AC10">
            <v>71391795.378985316</v>
          </cell>
          <cell r="AM10">
            <v>45547594.114193976</v>
          </cell>
          <cell r="AW10">
            <v>21084424.930231638</v>
          </cell>
          <cell r="BG10">
            <v>186452998.22003549</v>
          </cell>
          <cell r="BQ10">
            <v>239442825.06217048</v>
          </cell>
          <cell r="CA10">
            <v>308372126.52273345</v>
          </cell>
          <cell r="CK10">
            <v>384682412.72552341</v>
          </cell>
          <cell r="CU10">
            <v>148314698.68490911</v>
          </cell>
        </row>
        <row r="11">
          <cell r="H11">
            <v>40616444.432409093</v>
          </cell>
          <cell r="R11">
            <v>48868799.306183487</v>
          </cell>
          <cell r="AC11">
            <v>50134012.892171092</v>
          </cell>
          <cell r="AM11">
            <v>108259157.70613442</v>
          </cell>
          <cell r="AW11">
            <v>113839788.21454352</v>
          </cell>
          <cell r="BG11">
            <v>136049831.62096998</v>
          </cell>
          <cell r="BQ11">
            <v>173833879.51960608</v>
          </cell>
          <cell r="CA11">
            <v>133516727.57688758</v>
          </cell>
          <cell r="CK11">
            <v>239951535.20215827</v>
          </cell>
          <cell r="CU11">
            <v>77371723.341635972</v>
          </cell>
        </row>
        <row r="12">
          <cell r="H12">
            <v>47921605.622254923</v>
          </cell>
          <cell r="R12">
            <v>45889722.479520351</v>
          </cell>
          <cell r="AC12">
            <v>69585540.590611696</v>
          </cell>
          <cell r="AM12">
            <v>25148736.28325738</v>
          </cell>
          <cell r="AW12">
            <v>80298541.193761319</v>
          </cell>
          <cell r="BG12">
            <v>43624973.350507118</v>
          </cell>
          <cell r="BQ12">
            <v>246625707.95394045</v>
          </cell>
          <cell r="CA12">
            <v>360679671.38349867</v>
          </cell>
          <cell r="CK12">
            <v>188088202.20276302</v>
          </cell>
          <cell r="CU12">
            <v>310621650.5903613</v>
          </cell>
        </row>
        <row r="13">
          <cell r="H13">
            <v>53351389.242734551</v>
          </cell>
          <cell r="R13">
            <v>29555752.79683204</v>
          </cell>
          <cell r="AC13">
            <v>29338295.308896326</v>
          </cell>
          <cell r="AM13">
            <v>107487342.94907287</v>
          </cell>
          <cell r="AW13">
            <v>135072263.21475053</v>
          </cell>
          <cell r="BG13">
            <v>73579537.217980176</v>
          </cell>
          <cell r="BQ13">
            <v>123481891.74056354</v>
          </cell>
          <cell r="CA13">
            <v>104154826.91482468</v>
          </cell>
          <cell r="CK13">
            <v>331296847.10583079</v>
          </cell>
          <cell r="CU13">
            <v>723915332.21207166</v>
          </cell>
        </row>
        <row r="14">
          <cell r="H14">
            <v>6928633.2424988449</v>
          </cell>
          <cell r="R14">
            <v>39673896.264329202</v>
          </cell>
          <cell r="AC14">
            <v>33095737.714124821</v>
          </cell>
          <cell r="AM14">
            <v>28786614.366847418</v>
          </cell>
          <cell r="AW14">
            <v>15739181.802276675</v>
          </cell>
          <cell r="BG14">
            <v>191186671.63789642</v>
          </cell>
          <cell r="BQ14">
            <v>176367240.16757312</v>
          </cell>
          <cell r="CA14">
            <v>247184357.45900637</v>
          </cell>
          <cell r="CK14">
            <v>367839782.54412812</v>
          </cell>
          <cell r="CU14">
            <v>121905424.9869951</v>
          </cell>
        </row>
        <row r="15">
          <cell r="H15">
            <v>25305145.11459811</v>
          </cell>
          <cell r="R15">
            <v>38056031.677185088</v>
          </cell>
          <cell r="AC15">
            <v>13802712.03560275</v>
          </cell>
          <cell r="AM15">
            <v>114210083.20698731</v>
          </cell>
          <cell r="AW15">
            <v>100245786.27914636</v>
          </cell>
          <cell r="BG15">
            <v>128906601.88863739</v>
          </cell>
          <cell r="BQ15">
            <v>232171868.27915365</v>
          </cell>
          <cell r="CA15">
            <v>345880089.8811143</v>
          </cell>
          <cell r="CK15">
            <v>247607016.0083099</v>
          </cell>
          <cell r="CU15">
            <v>492984305.91074061</v>
          </cell>
        </row>
        <row r="16">
          <cell r="H16">
            <v>51575324.218706146</v>
          </cell>
          <cell r="R16">
            <v>52076491.528075144</v>
          </cell>
          <cell r="AC16">
            <v>84814309.284468293</v>
          </cell>
          <cell r="AM16">
            <v>166819087.46425092</v>
          </cell>
          <cell r="AW16">
            <v>100099201.10085209</v>
          </cell>
          <cell r="BG16">
            <v>54268229.815600909</v>
          </cell>
          <cell r="BQ16">
            <v>186746769.62103853</v>
          </cell>
          <cell r="CA16">
            <v>231734147.28077057</v>
          </cell>
          <cell r="CK16">
            <v>217996049.57320535</v>
          </cell>
          <cell r="CU16">
            <v>533177188.93998742</v>
          </cell>
        </row>
        <row r="17">
          <cell r="H17">
            <v>44409344.7915622</v>
          </cell>
          <cell r="R17">
            <v>42048332.744728357</v>
          </cell>
          <cell r="AC17">
            <v>36739753.13532123</v>
          </cell>
          <cell r="AM17">
            <v>61861590.921991289</v>
          </cell>
          <cell r="AW17">
            <v>107806874.05156934</v>
          </cell>
          <cell r="BG17">
            <v>196984792.89549857</v>
          </cell>
          <cell r="BQ17">
            <v>190561276.68504834</v>
          </cell>
          <cell r="CA17">
            <v>299154712.63290143</v>
          </cell>
          <cell r="CK17">
            <v>576607864.30174613</v>
          </cell>
          <cell r="CU17">
            <v>469153934.45130181</v>
          </cell>
        </row>
        <row r="18">
          <cell r="H18">
            <v>51422016.253277369</v>
          </cell>
          <cell r="R18">
            <v>23898728.885880683</v>
          </cell>
          <cell r="AC18">
            <v>33356667.657036733</v>
          </cell>
          <cell r="AM18">
            <v>82095447.432772711</v>
          </cell>
          <cell r="AW18">
            <v>117631003.38591686</v>
          </cell>
          <cell r="BG18">
            <v>133031241.01740527</v>
          </cell>
          <cell r="BQ18">
            <v>237435706.13304132</v>
          </cell>
          <cell r="CA18">
            <v>179152034.29593697</v>
          </cell>
          <cell r="CK18">
            <v>509937632.52673388</v>
          </cell>
          <cell r="CU18">
            <v>358535425.70701236</v>
          </cell>
        </row>
        <row r="19">
          <cell r="H19">
            <v>9753930.7345199697</v>
          </cell>
          <cell r="R19">
            <v>94225275.300371677</v>
          </cell>
          <cell r="AC19">
            <v>80823989.552299023</v>
          </cell>
          <cell r="AM19">
            <v>48550738.896969073</v>
          </cell>
          <cell r="AW19">
            <v>59720925.980666034</v>
          </cell>
          <cell r="BG19">
            <v>136636800.3424522</v>
          </cell>
          <cell r="BQ19">
            <v>149162885.29360437</v>
          </cell>
          <cell r="CA19">
            <v>349150728.8296299</v>
          </cell>
          <cell r="CK19">
            <v>319599112.95257419</v>
          </cell>
          <cell r="CU19">
            <v>645957668.28555739</v>
          </cell>
        </row>
        <row r="20">
          <cell r="H20">
            <v>28251650.801967699</v>
          </cell>
          <cell r="R20">
            <v>9697493.51242611</v>
          </cell>
          <cell r="AC20">
            <v>83683664.744275153</v>
          </cell>
          <cell r="AM20">
            <v>89179822.755430251</v>
          </cell>
          <cell r="AW20">
            <v>200085477.65109104</v>
          </cell>
          <cell r="BG20">
            <v>161343374.53799558</v>
          </cell>
          <cell r="BQ20">
            <v>208002896.73626438</v>
          </cell>
          <cell r="CA20">
            <v>455852380.75127614</v>
          </cell>
          <cell r="CK20">
            <v>254883169.22394022</v>
          </cell>
          <cell r="CU20">
            <v>249889913.16785917</v>
          </cell>
        </row>
        <row r="21">
          <cell r="H21">
            <v>30154618.37493065</v>
          </cell>
          <cell r="R21">
            <v>24409559.887750536</v>
          </cell>
          <cell r="AC21">
            <v>70520203.101308897</v>
          </cell>
          <cell r="AM21">
            <v>32303155.300554045</v>
          </cell>
          <cell r="AW21">
            <v>148623998.02880234</v>
          </cell>
          <cell r="BG21">
            <v>147022450.26463455</v>
          </cell>
          <cell r="BQ21">
            <v>77754290.477488562</v>
          </cell>
          <cell r="CA21">
            <v>371291234.74595201</v>
          </cell>
          <cell r="CK21">
            <v>220625405.52075741</v>
          </cell>
          <cell r="CU21">
            <v>359250730.60709494</v>
          </cell>
        </row>
        <row r="22">
          <cell r="H22">
            <v>13063985.258339006</v>
          </cell>
          <cell r="R22">
            <v>67768070.248075694</v>
          </cell>
          <cell r="AC22">
            <v>46584101.789184287</v>
          </cell>
          <cell r="AM22">
            <v>112110327.27437763</v>
          </cell>
          <cell r="AW22">
            <v>123257717.26586924</v>
          </cell>
          <cell r="BG22">
            <v>178345227.95360011</v>
          </cell>
          <cell r="BQ22">
            <v>39573506.538681529</v>
          </cell>
          <cell r="CA22">
            <v>160196546.2426438</v>
          </cell>
          <cell r="CK22">
            <v>329099582.39889652</v>
          </cell>
          <cell r="CU22">
            <v>666126238.1208837</v>
          </cell>
        </row>
        <row r="23">
          <cell r="H23">
            <v>23214968.11459234</v>
          </cell>
          <cell r="R23">
            <v>10895361.892799767</v>
          </cell>
          <cell r="AC23">
            <v>50809140.175263017</v>
          </cell>
          <cell r="AM23">
            <v>41772076.279823147</v>
          </cell>
          <cell r="AW23">
            <v>102538264.74667343</v>
          </cell>
          <cell r="BG23">
            <v>274093548.30831426</v>
          </cell>
          <cell r="BQ23">
            <v>177693046.0845449</v>
          </cell>
          <cell r="CA23">
            <v>134950011.98528254</v>
          </cell>
          <cell r="CK23">
            <v>253458064.6763345</v>
          </cell>
          <cell r="CU23">
            <v>444458295.84542227</v>
          </cell>
        </row>
        <row r="24">
          <cell r="H24">
            <v>16632656.074675612</v>
          </cell>
          <cell r="R24">
            <v>54338953.821373262</v>
          </cell>
          <cell r="AC24">
            <v>60519966.611855976</v>
          </cell>
          <cell r="AM24">
            <v>80449876.675940886</v>
          </cell>
          <cell r="AW24">
            <v>119127887.91702107</v>
          </cell>
          <cell r="BG24">
            <v>258127953.68598789</v>
          </cell>
          <cell r="BQ24">
            <v>322053873.68623829</v>
          </cell>
          <cell r="CA24">
            <v>312208434.88866413</v>
          </cell>
          <cell r="CK24">
            <v>331068343.25519311</v>
          </cell>
          <cell r="CU24">
            <v>541034821.95338118</v>
          </cell>
        </row>
        <row r="25">
          <cell r="H25">
            <v>26088978.377420831</v>
          </cell>
          <cell r="R25">
            <v>38097900.069816023</v>
          </cell>
          <cell r="AC25">
            <v>56366401.016275227</v>
          </cell>
          <cell r="AM25">
            <v>123962972.6547824</v>
          </cell>
          <cell r="AW25">
            <v>57778526.765527703</v>
          </cell>
          <cell r="BG25">
            <v>147367209.53776613</v>
          </cell>
          <cell r="BQ25">
            <v>150761575.86510831</v>
          </cell>
          <cell r="CA25">
            <v>227648319.23081037</v>
          </cell>
          <cell r="CK25">
            <v>360381542.39388508</v>
          </cell>
          <cell r="CU25">
            <v>422721477.71810806</v>
          </cell>
        </row>
        <row r="26">
          <cell r="H26">
            <v>63455666.564761333</v>
          </cell>
          <cell r="R26">
            <v>24107422.31688755</v>
          </cell>
          <cell r="AC26">
            <v>78930282.809360787</v>
          </cell>
          <cell r="AM26">
            <v>59546152.424718723</v>
          </cell>
          <cell r="AW26">
            <v>100974065.8392252</v>
          </cell>
          <cell r="BG26">
            <v>219533929.1806258</v>
          </cell>
          <cell r="BQ26">
            <v>313320734.17510754</v>
          </cell>
          <cell r="CA26">
            <v>331726192.31154835</v>
          </cell>
          <cell r="CK26">
            <v>54923434.910010174</v>
          </cell>
          <cell r="CU26">
            <v>519281128.81539404</v>
          </cell>
        </row>
        <row r="27">
          <cell r="H27">
            <v>33500810.480475821</v>
          </cell>
          <cell r="R27">
            <v>36790492.341641009</v>
          </cell>
          <cell r="AC27">
            <v>96325240.751017988</v>
          </cell>
          <cell r="AM27">
            <v>121258486.39449409</v>
          </cell>
          <cell r="AW27">
            <v>89354296.9610167</v>
          </cell>
          <cell r="BG27">
            <v>214903354.63107264</v>
          </cell>
          <cell r="BQ27">
            <v>191582231.78278267</v>
          </cell>
          <cell r="CA27">
            <v>90238721.007700056</v>
          </cell>
          <cell r="CK27">
            <v>302796457.03755146</v>
          </cell>
          <cell r="CU27">
            <v>175661907.91155934</v>
          </cell>
        </row>
        <row r="28">
          <cell r="H28">
            <v>45215332.019578673</v>
          </cell>
          <cell r="R28">
            <v>45547010.580685712</v>
          </cell>
          <cell r="AC28">
            <v>82245592.8133526</v>
          </cell>
          <cell r="AM28">
            <v>68575996.81258224</v>
          </cell>
          <cell r="AW28">
            <v>158139189.11309111</v>
          </cell>
          <cell r="BG28">
            <v>74897830.709432736</v>
          </cell>
          <cell r="BQ28">
            <v>249367667.92149365</v>
          </cell>
          <cell r="CA28">
            <v>443963402.03976548</v>
          </cell>
          <cell r="CK28">
            <v>225325190.87442842</v>
          </cell>
          <cell r="CU28">
            <v>476463056.91329402</v>
          </cell>
        </row>
        <row r="29">
          <cell r="H29">
            <v>24641053.599603999</v>
          </cell>
          <cell r="R29">
            <v>98954220.028897196</v>
          </cell>
          <cell r="AC29">
            <v>89879711.199284822</v>
          </cell>
          <cell r="AM29">
            <v>87188779.455479532</v>
          </cell>
          <cell r="AW29">
            <v>164776541.85448477</v>
          </cell>
          <cell r="BG29">
            <v>155972389.23229855</v>
          </cell>
          <cell r="BQ29">
            <v>116826604.60776123</v>
          </cell>
          <cell r="CA29">
            <v>111415052.91953196</v>
          </cell>
          <cell r="CK29">
            <v>102975776.65343025</v>
          </cell>
          <cell r="CU29">
            <v>265358933.66920891</v>
          </cell>
        </row>
        <row r="30">
          <cell r="H30">
            <v>44985571.639701694</v>
          </cell>
          <cell r="R30">
            <v>36185193.610698</v>
          </cell>
          <cell r="AC30">
            <v>43356794.370031364</v>
          </cell>
          <cell r="AM30">
            <v>164276167.56906372</v>
          </cell>
          <cell r="AW30">
            <v>90500660.500654414</v>
          </cell>
          <cell r="BG30">
            <v>185555884.40427649</v>
          </cell>
          <cell r="BQ30">
            <v>309379432.80883801</v>
          </cell>
          <cell r="CA30">
            <v>278034176.85428756</v>
          </cell>
          <cell r="CK30">
            <v>442646824.69228315</v>
          </cell>
          <cell r="CU30">
            <v>141284069.15585107</v>
          </cell>
        </row>
        <row r="31">
          <cell r="H31">
            <v>22873536.890471786</v>
          </cell>
          <cell r="R31">
            <v>74893591.687889516</v>
          </cell>
          <cell r="AC31">
            <v>65701307.078595452</v>
          </cell>
          <cell r="AM31">
            <v>56624597.826895311</v>
          </cell>
          <cell r="AW31">
            <v>116183194.06019239</v>
          </cell>
          <cell r="BG31">
            <v>174500415.73369244</v>
          </cell>
          <cell r="BQ31">
            <v>274223182.11077946</v>
          </cell>
          <cell r="CA31">
            <v>237068232.00886577</v>
          </cell>
          <cell r="CK31">
            <v>230220277.30060261</v>
          </cell>
          <cell r="CU31">
            <v>459163799.45627528</v>
          </cell>
        </row>
        <row r="32">
          <cell r="H32">
            <v>20729302.960286912</v>
          </cell>
          <cell r="R32">
            <v>53974102.394670755</v>
          </cell>
          <cell r="AC32">
            <v>38312271.620886534</v>
          </cell>
          <cell r="AM32">
            <v>42507203.998679258</v>
          </cell>
          <cell r="AW32">
            <v>110012125.93477181</v>
          </cell>
          <cell r="BG32">
            <v>167878169.39110133</v>
          </cell>
          <cell r="BQ32">
            <v>277435667.77904969</v>
          </cell>
          <cell r="CA32">
            <v>358367196.19404542</v>
          </cell>
          <cell r="CK32">
            <v>276697060.27579355</v>
          </cell>
          <cell r="CU32">
            <v>567578229.22889423</v>
          </cell>
        </row>
        <row r="33">
          <cell r="H33">
            <v>32378421.918427218</v>
          </cell>
          <cell r="R33">
            <v>77274834.447287709</v>
          </cell>
          <cell r="AC33">
            <v>52599939.225477844</v>
          </cell>
          <cell r="AM33">
            <v>45623548.509618215</v>
          </cell>
          <cell r="AW33">
            <v>68978559.053124651</v>
          </cell>
          <cell r="BG33">
            <v>131378673.68379042</v>
          </cell>
          <cell r="BQ33">
            <v>288596172.72415954</v>
          </cell>
          <cell r="CA33">
            <v>42157632.693430662</v>
          </cell>
          <cell r="CK33">
            <v>602884528.66239691</v>
          </cell>
          <cell r="CU33">
            <v>292845149.7838279</v>
          </cell>
        </row>
        <row r="34">
          <cell r="H34">
            <v>28685699.866072226</v>
          </cell>
          <cell r="R34">
            <v>50849148.999131419</v>
          </cell>
          <cell r="AC34">
            <v>111464730.6901491</v>
          </cell>
          <cell r="AM34">
            <v>141478155.46761972</v>
          </cell>
          <cell r="AW34">
            <v>102403702.03651655</v>
          </cell>
          <cell r="BG34">
            <v>73300196.49579151</v>
          </cell>
          <cell r="BQ34">
            <v>192676819.11259562</v>
          </cell>
          <cell r="CA34">
            <v>259189769.79443124</v>
          </cell>
          <cell r="CK34">
            <v>147087591.94141206</v>
          </cell>
          <cell r="CU34">
            <v>219070860.24914744</v>
          </cell>
        </row>
        <row r="35">
          <cell r="H35">
            <v>58746184.310901418</v>
          </cell>
          <cell r="R35">
            <v>59494720.013101242</v>
          </cell>
          <cell r="AC35">
            <v>84780801.537465066</v>
          </cell>
          <cell r="AM35">
            <v>158010216.68063012</v>
          </cell>
          <cell r="AW35">
            <v>124604773.14823359</v>
          </cell>
          <cell r="BG35">
            <v>180281804.8100974</v>
          </cell>
          <cell r="BQ35">
            <v>299828844.08578539</v>
          </cell>
          <cell r="CA35">
            <v>87002377.376633346</v>
          </cell>
          <cell r="CK35">
            <v>279667257.69370139</v>
          </cell>
          <cell r="CU35">
            <v>500982148.76719391</v>
          </cell>
        </row>
        <row r="36">
          <cell r="H36">
            <v>17654631.996390171</v>
          </cell>
          <cell r="R36">
            <v>58761841.809515625</v>
          </cell>
          <cell r="AC36">
            <v>118395068.70464772</v>
          </cell>
          <cell r="AM36">
            <v>68607950.51758115</v>
          </cell>
          <cell r="AW36">
            <v>195579821.76811808</v>
          </cell>
          <cell r="BG36">
            <v>172100864.77495998</v>
          </cell>
          <cell r="BQ36">
            <v>171947370.12852231</v>
          </cell>
          <cell r="CA36">
            <v>332498965.47031367</v>
          </cell>
          <cell r="CK36">
            <v>250937427.36496654</v>
          </cell>
          <cell r="CU36">
            <v>299619692.20523411</v>
          </cell>
        </row>
        <row r="37">
          <cell r="H37">
            <v>11229555.155884681</v>
          </cell>
          <cell r="R37">
            <v>90027684.410494834</v>
          </cell>
          <cell r="AC37">
            <v>32264291.367895033</v>
          </cell>
          <cell r="AM37">
            <v>19944563.937998407</v>
          </cell>
          <cell r="AW37">
            <v>101186747.89302959</v>
          </cell>
          <cell r="BG37">
            <v>73728897.031729147</v>
          </cell>
          <cell r="BQ37">
            <v>91355506.409290925</v>
          </cell>
          <cell r="CA37">
            <v>200655523.32955626</v>
          </cell>
          <cell r="CK37">
            <v>299607208.07102644</v>
          </cell>
          <cell r="CU37">
            <v>428620869.39064455</v>
          </cell>
        </row>
        <row r="38">
          <cell r="H38">
            <v>65896618.621943153</v>
          </cell>
          <cell r="R38">
            <v>44574814.317503527</v>
          </cell>
          <cell r="AC38">
            <v>94720069.815885663</v>
          </cell>
          <cell r="AM38">
            <v>99240693.392563671</v>
          </cell>
          <cell r="AW38">
            <v>164511698.85332692</v>
          </cell>
          <cell r="BG38">
            <v>65074700.24234122</v>
          </cell>
          <cell r="BQ38">
            <v>141993993.445259</v>
          </cell>
          <cell r="CA38">
            <v>173686077.90977338</v>
          </cell>
          <cell r="CK38">
            <v>235335012.41629964</v>
          </cell>
          <cell r="CU38">
            <v>217443241.69818988</v>
          </cell>
        </row>
        <row r="39">
          <cell r="H39">
            <v>43218370.775799438</v>
          </cell>
          <cell r="R39">
            <v>72384982.73932454</v>
          </cell>
          <cell r="AC39">
            <v>84493653.383048341</v>
          </cell>
          <cell r="AM39">
            <v>76838453.660191685</v>
          </cell>
          <cell r="AW39">
            <v>130605653.75291994</v>
          </cell>
          <cell r="BG39">
            <v>54282668.687177554</v>
          </cell>
          <cell r="BQ39">
            <v>275268462.76747102</v>
          </cell>
          <cell r="CA39">
            <v>165071503.34394518</v>
          </cell>
          <cell r="CK39">
            <v>522586014.13657278</v>
          </cell>
          <cell r="CU39">
            <v>391718521.18169683</v>
          </cell>
        </row>
        <row r="40">
          <cell r="H40">
            <v>33645524.054173067</v>
          </cell>
          <cell r="R40">
            <v>80526615.848858118</v>
          </cell>
          <cell r="AC40">
            <v>101779781.12211186</v>
          </cell>
          <cell r="AM40">
            <v>89583424.333100155</v>
          </cell>
          <cell r="AW40">
            <v>65150534.199894883</v>
          </cell>
          <cell r="BG40">
            <v>226694603.19604176</v>
          </cell>
          <cell r="BQ40">
            <v>231430974.42870125</v>
          </cell>
          <cell r="CA40">
            <v>226089892.86190677</v>
          </cell>
          <cell r="CK40">
            <v>317688112.24111366</v>
          </cell>
          <cell r="CU40">
            <v>336812460.66084814</v>
          </cell>
        </row>
        <row r="41">
          <cell r="H41">
            <v>56652633.977873594</v>
          </cell>
          <cell r="R41">
            <v>35265730.19668939</v>
          </cell>
          <cell r="AC41">
            <v>70950686.409337804</v>
          </cell>
          <cell r="AM41">
            <v>110128948.90473771</v>
          </cell>
          <cell r="AW41">
            <v>181909264.4835383</v>
          </cell>
          <cell r="BG41">
            <v>165191829.26564646</v>
          </cell>
          <cell r="BQ41">
            <v>91182836.340630174</v>
          </cell>
          <cell r="CA41">
            <v>226521349.77418154</v>
          </cell>
          <cell r="CK41">
            <v>262981105.24823543</v>
          </cell>
          <cell r="CU41">
            <v>280092028.8051393</v>
          </cell>
        </row>
        <row r="42">
          <cell r="H42">
            <v>54153525.381459028</v>
          </cell>
          <cell r="R42">
            <v>32683785.970595449</v>
          </cell>
          <cell r="AC42">
            <v>42408358.903279901</v>
          </cell>
          <cell r="AM42">
            <v>46411690.432525113</v>
          </cell>
          <cell r="AW42">
            <v>73749935.784433752</v>
          </cell>
          <cell r="BG42">
            <v>82991622.909212649</v>
          </cell>
          <cell r="BQ42">
            <v>216498522.29473603</v>
          </cell>
          <cell r="CA42">
            <v>33516599.674104869</v>
          </cell>
          <cell r="CK42">
            <v>202201842.71429953</v>
          </cell>
          <cell r="CU42">
            <v>614170281.77029693</v>
          </cell>
        </row>
        <row r="43">
          <cell r="H43">
            <v>45015603.326249108</v>
          </cell>
          <cell r="R43">
            <v>61039129.789485738</v>
          </cell>
          <cell r="AC43">
            <v>44500662.371109337</v>
          </cell>
          <cell r="AM43">
            <v>43036061.538800023</v>
          </cell>
          <cell r="AW43">
            <v>139679300.39777982</v>
          </cell>
          <cell r="BG43">
            <v>129672962.98181023</v>
          </cell>
          <cell r="BQ43">
            <v>233458292.92968452</v>
          </cell>
          <cell r="CA43">
            <v>324494332.67121583</v>
          </cell>
          <cell r="CK43">
            <v>555460168.43313682</v>
          </cell>
          <cell r="CU43">
            <v>513481867.56059951</v>
          </cell>
        </row>
        <row r="44">
          <cell r="H44">
            <v>61722148.851855353</v>
          </cell>
          <cell r="R44">
            <v>64861597.831518427</v>
          </cell>
          <cell r="AC44">
            <v>38603983.270422958</v>
          </cell>
          <cell r="AM44">
            <v>141284673.21576092</v>
          </cell>
          <cell r="AW44">
            <v>57003553.4297738</v>
          </cell>
          <cell r="BG44">
            <v>181523447.42928356</v>
          </cell>
          <cell r="BQ44">
            <v>221244018.48328799</v>
          </cell>
          <cell r="CA44">
            <v>278747180.83399963</v>
          </cell>
          <cell r="CK44">
            <v>336371951.49184376</v>
          </cell>
          <cell r="CU44">
            <v>420322105.02589315</v>
          </cell>
        </row>
        <row r="45">
          <cell r="H45">
            <v>35171092.031424962</v>
          </cell>
          <cell r="R45">
            <v>54533380.535599664</v>
          </cell>
          <cell r="AC45">
            <v>115443937.70193401</v>
          </cell>
          <cell r="AM45">
            <v>45958210.118047059</v>
          </cell>
          <cell r="AW45">
            <v>36849524.76794482</v>
          </cell>
          <cell r="BG45">
            <v>153426119.24013859</v>
          </cell>
          <cell r="BQ45">
            <v>155176215.39631861</v>
          </cell>
          <cell r="CA45">
            <v>251429194.81538594</v>
          </cell>
          <cell r="CK45">
            <v>239717810.71035475</v>
          </cell>
          <cell r="CU45">
            <v>469306884.35315961</v>
          </cell>
        </row>
        <row r="46">
          <cell r="H46">
            <v>23462274.805561997</v>
          </cell>
          <cell r="R46">
            <v>97300648.104711801</v>
          </cell>
          <cell r="AC46">
            <v>53571746.618294001</v>
          </cell>
          <cell r="AM46">
            <v>133285597.32239482</v>
          </cell>
          <cell r="AW46">
            <v>196609776.32017928</v>
          </cell>
          <cell r="BG46">
            <v>177534192.58395508</v>
          </cell>
          <cell r="BQ46">
            <v>186540724.60219783</v>
          </cell>
          <cell r="CA46">
            <v>281840726.56820387</v>
          </cell>
          <cell r="CK46">
            <v>240392364.31655511</v>
          </cell>
          <cell r="CU46">
            <v>626551460.02305889</v>
          </cell>
        </row>
        <row r="47">
          <cell r="H47">
            <v>22822702.005030949</v>
          </cell>
          <cell r="R47">
            <v>55888216.244443066</v>
          </cell>
          <cell r="AC47">
            <v>137016240.60295936</v>
          </cell>
          <cell r="AM47">
            <v>101645560.20893194</v>
          </cell>
          <cell r="AW47">
            <v>42451648.297908209</v>
          </cell>
          <cell r="BG47">
            <v>155131406.67018482</v>
          </cell>
          <cell r="BQ47">
            <v>185792027.44023401</v>
          </cell>
          <cell r="CA47">
            <v>225499595.78080508</v>
          </cell>
          <cell r="CK47">
            <v>446902418.21536106</v>
          </cell>
          <cell r="CU47">
            <v>280731693.80434185</v>
          </cell>
        </row>
        <row r="48">
          <cell r="H48">
            <v>17942599.384137873</v>
          </cell>
          <cell r="R48">
            <v>48013438.057296649</v>
          </cell>
          <cell r="AC48">
            <v>56325713.329996064</v>
          </cell>
          <cell r="AM48">
            <v>75722661.95201543</v>
          </cell>
          <cell r="AW48">
            <v>62728955.806754835</v>
          </cell>
          <cell r="BG48">
            <v>92064731.179580569</v>
          </cell>
          <cell r="BQ48">
            <v>212256460.05510318</v>
          </cell>
          <cell r="CA48">
            <v>417314605.17837739</v>
          </cell>
          <cell r="CK48">
            <v>378875615.76190209</v>
          </cell>
          <cell r="CU48">
            <v>530300583.26969683</v>
          </cell>
        </row>
        <row r="49">
          <cell r="H49">
            <v>32938704.247919209</v>
          </cell>
          <cell r="R49">
            <v>43693807.962881476</v>
          </cell>
          <cell r="AC49">
            <v>71433518.437960431</v>
          </cell>
          <cell r="AM49">
            <v>99076952.830583483</v>
          </cell>
          <cell r="AW49">
            <v>51226757.710331723</v>
          </cell>
          <cell r="BG49">
            <v>276029799.75606126</v>
          </cell>
          <cell r="BQ49">
            <v>318627843.29810798</v>
          </cell>
          <cell r="CA49">
            <v>344558426.54432684</v>
          </cell>
          <cell r="CK49">
            <v>329709310.29367393</v>
          </cell>
          <cell r="CU49">
            <v>438755424.15478969</v>
          </cell>
        </row>
        <row r="50">
          <cell r="H50">
            <v>56734843.583254009</v>
          </cell>
          <cell r="R50">
            <v>58171056.506601498</v>
          </cell>
          <cell r="AC50">
            <v>46675737.39245379</v>
          </cell>
          <cell r="AM50">
            <v>65292590.188401341</v>
          </cell>
          <cell r="AW50">
            <v>71935284.440323606</v>
          </cell>
          <cell r="BG50">
            <v>104429995.69519898</v>
          </cell>
          <cell r="BQ50">
            <v>43835940.468312219</v>
          </cell>
          <cell r="CA50">
            <v>286994027.20564806</v>
          </cell>
          <cell r="CK50">
            <v>301302605.01426005</v>
          </cell>
          <cell r="CU50">
            <v>669962505.4148488</v>
          </cell>
        </row>
        <row r="51">
          <cell r="H51">
            <v>29497077.2345323</v>
          </cell>
          <cell r="R51">
            <v>88027298.659090206</v>
          </cell>
          <cell r="AC51">
            <v>43567694.667094342</v>
          </cell>
          <cell r="AM51">
            <v>139834249.30067384</v>
          </cell>
          <cell r="AW51">
            <v>130549820.33142298</v>
          </cell>
          <cell r="BG51">
            <v>138713183.8641623</v>
          </cell>
          <cell r="BQ51">
            <v>173536621.89272261</v>
          </cell>
          <cell r="CA51">
            <v>365564259.91586548</v>
          </cell>
          <cell r="CK51">
            <v>515345652.74752617</v>
          </cell>
          <cell r="CU51">
            <v>223196762.03359735</v>
          </cell>
        </row>
        <row r="52">
          <cell r="H52">
            <v>7000934.9473461658</v>
          </cell>
          <cell r="R52">
            <v>58455027.53053201</v>
          </cell>
          <cell r="AC52">
            <v>85464483.022903889</v>
          </cell>
          <cell r="AM52">
            <v>134239807.74600455</v>
          </cell>
          <cell r="AW52">
            <v>145892694.72369292</v>
          </cell>
          <cell r="BG52">
            <v>264132934.62501463</v>
          </cell>
          <cell r="BQ52">
            <v>235867361.86772823</v>
          </cell>
          <cell r="CA52">
            <v>159957343.81255069</v>
          </cell>
          <cell r="CK52">
            <v>320994683.88278925</v>
          </cell>
          <cell r="CU52">
            <v>438210633.62167549</v>
          </cell>
        </row>
        <row r="53">
          <cell r="H53">
            <v>38535723.203167543</v>
          </cell>
          <cell r="R53">
            <v>52273777.19380708</v>
          </cell>
          <cell r="AC53">
            <v>68943790.191128671</v>
          </cell>
          <cell r="AM53">
            <v>89609716.13466619</v>
          </cell>
          <cell r="AW53">
            <v>115721598.25881398</v>
          </cell>
          <cell r="BG53">
            <v>149255673.78915524</v>
          </cell>
          <cell r="BQ53">
            <v>192905320.05344415</v>
          </cell>
          <cell r="CA53">
            <v>250341291.42051354</v>
          </cell>
          <cell r="CK53">
            <v>326566391.43276262</v>
          </cell>
          <cell r="CU53">
            <v>428398848.92520845</v>
          </cell>
        </row>
        <row r="54">
          <cell r="H54">
            <v>70070511.45898892</v>
          </cell>
          <cell r="R54">
            <v>46092526.857082151</v>
          </cell>
          <cell r="AC54">
            <v>52423097.359353468</v>
          </cell>
          <cell r="AM54">
            <v>44979624.523327827</v>
          </cell>
          <cell r="AW54">
            <v>85550501.793935031</v>
          </cell>
          <cell r="BG54">
            <v>34378412.953295857</v>
          </cell>
          <cell r="BQ54">
            <v>149943278.23916006</v>
          </cell>
          <cell r="CA54">
            <v>340725239.02847636</v>
          </cell>
          <cell r="CK54">
            <v>332138098.98273599</v>
          </cell>
          <cell r="CU54">
            <v>418587064.22874135</v>
          </cell>
        </row>
        <row r="55">
          <cell r="H55">
            <v>47574369.171802789</v>
          </cell>
          <cell r="R55">
            <v>16520255.728523958</v>
          </cell>
          <cell r="AC55">
            <v>94319885.715162992</v>
          </cell>
          <cell r="AM55">
            <v>39385182.968658559</v>
          </cell>
          <cell r="AW55">
            <v>100893376.18620495</v>
          </cell>
          <cell r="BG55">
            <v>159798163.71414819</v>
          </cell>
          <cell r="BQ55">
            <v>212274018.21416569</v>
          </cell>
          <cell r="CA55">
            <v>135118322.9251616</v>
          </cell>
          <cell r="CK55">
            <v>137787130.11799908</v>
          </cell>
          <cell r="CU55">
            <v>633600935.81681955</v>
          </cell>
        </row>
        <row r="56">
          <cell r="H56">
            <v>20336602.82308108</v>
          </cell>
          <cell r="R56">
            <v>46376497.881012663</v>
          </cell>
          <cell r="AC56">
            <v>91211842.989803553</v>
          </cell>
          <cell r="AM56">
            <v>113926842.08093104</v>
          </cell>
          <cell r="AW56">
            <v>159507912.07730436</v>
          </cell>
          <cell r="BG56">
            <v>194081351.88311151</v>
          </cell>
          <cell r="BQ56">
            <v>341974699.63857603</v>
          </cell>
          <cell r="CA56">
            <v>213688555.63537899</v>
          </cell>
          <cell r="CK56">
            <v>351830177.85126519</v>
          </cell>
          <cell r="CU56">
            <v>186835192.43556815</v>
          </cell>
        </row>
        <row r="57">
          <cell r="H57">
            <v>44132742.158415869</v>
          </cell>
          <cell r="R57">
            <v>60853746.424732685</v>
          </cell>
          <cell r="AC57">
            <v>66454061.944296911</v>
          </cell>
          <cell r="AM57">
            <v>80142479.438748896</v>
          </cell>
          <cell r="AW57">
            <v>180216438.80729622</v>
          </cell>
          <cell r="BG57">
            <v>22481547.822249223</v>
          </cell>
          <cell r="BQ57">
            <v>67182796.808780342</v>
          </cell>
          <cell r="CA57">
            <v>156124156.29670024</v>
          </cell>
          <cell r="CK57">
            <v>323423472.57185131</v>
          </cell>
          <cell r="CU57">
            <v>418042273.69562721</v>
          </cell>
        </row>
        <row r="58">
          <cell r="H58">
            <v>59128847.022197217</v>
          </cell>
          <cell r="R58">
            <v>56534116.330317512</v>
          </cell>
          <cell r="AC58">
            <v>81561867.052261278</v>
          </cell>
          <cell r="AM58">
            <v>103496770.31731695</v>
          </cell>
          <cell r="AW58">
            <v>168714240.71087313</v>
          </cell>
          <cell r="BG58">
            <v>206446616.39872992</v>
          </cell>
          <cell r="BQ58">
            <v>173554180.05178511</v>
          </cell>
          <cell r="CA58">
            <v>83367977.662649721</v>
          </cell>
          <cell r="CK58">
            <v>274257167.10362315</v>
          </cell>
          <cell r="CU58">
            <v>326497114.58072007</v>
          </cell>
        </row>
        <row r="59">
          <cell r="H59">
            <v>54248744.401304141</v>
          </cell>
          <cell r="R59">
            <v>48659338.143171094</v>
          </cell>
          <cell r="AC59">
            <v>871339.77929798083</v>
          </cell>
          <cell r="AM59">
            <v>77573872.060400441</v>
          </cell>
          <cell r="AW59">
            <v>188991548.21971974</v>
          </cell>
          <cell r="BG59">
            <v>143379940.90812567</v>
          </cell>
          <cell r="BQ59">
            <v>200018612.66665429</v>
          </cell>
          <cell r="CA59">
            <v>275182987.06022203</v>
          </cell>
          <cell r="CK59">
            <v>206230364.65016419</v>
          </cell>
          <cell r="CU59">
            <v>576066004.04607511</v>
          </cell>
        </row>
        <row r="60">
          <cell r="H60">
            <v>53609171.600773089</v>
          </cell>
          <cell r="R60">
            <v>7246906.2829023525</v>
          </cell>
          <cell r="AC60">
            <v>84315833.763963342</v>
          </cell>
          <cell r="AM60">
            <v>45933834.946937561</v>
          </cell>
          <cell r="AW60">
            <v>34833420.197448671</v>
          </cell>
          <cell r="BG60">
            <v>120977154.99435541</v>
          </cell>
          <cell r="BQ60">
            <v>199269915.50469047</v>
          </cell>
          <cell r="CA60">
            <v>218841856.27282321</v>
          </cell>
          <cell r="CK60">
            <v>412740418.5489701</v>
          </cell>
          <cell r="CU60">
            <v>230246237.82735801</v>
          </cell>
        </row>
        <row r="61">
          <cell r="H61">
            <v>41900354.374910124</v>
          </cell>
          <cell r="R61">
            <v>50014173.852014497</v>
          </cell>
          <cell r="AC61">
            <v>22443642.680323333</v>
          </cell>
          <cell r="AM61">
            <v>133261222.15128532</v>
          </cell>
          <cell r="AW61">
            <v>194593671.74968314</v>
          </cell>
          <cell r="BG61">
            <v>145085228.3381719</v>
          </cell>
          <cell r="BQ61">
            <v>230634424.71056968</v>
          </cell>
          <cell r="CA61">
            <v>249253388.02564114</v>
          </cell>
          <cell r="CK61">
            <v>413414972.1551705</v>
          </cell>
          <cell r="CU61">
            <v>387490813.49725729</v>
          </cell>
        </row>
        <row r="62">
          <cell r="H62">
            <v>15349297.554479729</v>
          </cell>
          <cell r="R62">
            <v>39685956.556095734</v>
          </cell>
          <cell r="AC62">
            <v>99283597.111834377</v>
          </cell>
          <cell r="AM62">
            <v>37934759.05357147</v>
          </cell>
          <cell r="AW62">
            <v>174439643.08785415</v>
          </cell>
          <cell r="BG62">
            <v>116987900.14902695</v>
          </cell>
          <cell r="BQ62">
            <v>164566621.6236003</v>
          </cell>
          <cell r="CA62">
            <v>221935402.00702748</v>
          </cell>
          <cell r="CK62">
            <v>316760831.37368149</v>
          </cell>
          <cell r="CU62">
            <v>436475592.82452375</v>
          </cell>
        </row>
        <row r="63">
          <cell r="H63">
            <v>32055843.080085978</v>
          </cell>
          <cell r="R63">
            <v>43508424.598128423</v>
          </cell>
          <cell r="AC63">
            <v>93386918.011148006</v>
          </cell>
          <cell r="AM63">
            <v>136183370.73053235</v>
          </cell>
          <cell r="AW63">
            <v>91763896.119848117</v>
          </cell>
          <cell r="BG63">
            <v>168838384.59650028</v>
          </cell>
          <cell r="BQ63">
            <v>152352347.17720374</v>
          </cell>
          <cell r="CA63">
            <v>176188250.16981125</v>
          </cell>
          <cell r="CK63">
            <v>97672614.43238844</v>
          </cell>
          <cell r="CU63">
            <v>343315830.28981739</v>
          </cell>
        </row>
        <row r="64">
          <cell r="H64">
            <v>22917921.024876054</v>
          </cell>
          <cell r="R64">
            <v>71863768.417018712</v>
          </cell>
          <cell r="AC64">
            <v>95479221.478977442</v>
          </cell>
          <cell r="AM64">
            <v>132807741.83680727</v>
          </cell>
          <cell r="AW64">
            <v>157693260.7331942</v>
          </cell>
          <cell r="BG64">
            <v>215519724.66909784</v>
          </cell>
          <cell r="BQ64">
            <v>169312117.81215227</v>
          </cell>
          <cell r="CA64">
            <v>467165983.16692221</v>
          </cell>
          <cell r="CK64">
            <v>450930940.15122569</v>
          </cell>
          <cell r="CU64">
            <v>242627416.08011997</v>
          </cell>
        </row>
        <row r="65">
          <cell r="H65">
            <v>20418812.428461492</v>
          </cell>
          <cell r="R65">
            <v>69281824.190924764</v>
          </cell>
          <cell r="AC65">
            <v>66936893.972919546</v>
          </cell>
          <cell r="AM65">
            <v>69090483.364594668</v>
          </cell>
          <cell r="AW65">
            <v>49533932.034089647</v>
          </cell>
          <cell r="BG65">
            <v>133319518.31266403</v>
          </cell>
          <cell r="BQ65">
            <v>294627803.76625812</v>
          </cell>
          <cell r="CA65">
            <v>274161233.06684554</v>
          </cell>
          <cell r="CK65">
            <v>390151677.61728978</v>
          </cell>
          <cell r="CU65">
            <v>576705669.0452776</v>
          </cell>
        </row>
        <row r="66">
          <cell r="H66">
            <v>43425922.352162018</v>
          </cell>
          <cell r="R66">
            <v>24020938.538756035</v>
          </cell>
          <cell r="AC66">
            <v>36107799.260145478</v>
          </cell>
          <cell r="AM66">
            <v>89636007.936232224</v>
          </cell>
          <cell r="AW66">
            <v>166292662.31773308</v>
          </cell>
          <cell r="BG66">
            <v>71816744.382268712</v>
          </cell>
          <cell r="BQ66">
            <v>154379665.67818704</v>
          </cell>
          <cell r="CA66">
            <v>274592689.97912031</v>
          </cell>
          <cell r="CK66">
            <v>335444670.62441158</v>
          </cell>
          <cell r="CU66">
            <v>519985237.18956876</v>
          </cell>
        </row>
        <row r="67">
          <cell r="H67">
            <v>33853075.630535647</v>
          </cell>
          <cell r="R67">
            <v>32162571.648289632</v>
          </cell>
          <cell r="AC67">
            <v>53393926.999209002</v>
          </cell>
          <cell r="AM67">
            <v>102380978.60914069</v>
          </cell>
          <cell r="AW67">
            <v>100837542.764708</v>
          </cell>
          <cell r="BG67">
            <v>244228678.89113295</v>
          </cell>
          <cell r="BQ67">
            <v>110542177.33941728</v>
          </cell>
          <cell r="CA67">
            <v>335611079.49708188</v>
          </cell>
          <cell r="CK67">
            <v>130546768.72895244</v>
          </cell>
          <cell r="CU67">
            <v>465079176.66872013</v>
          </cell>
        </row>
        <row r="68">
          <cell r="H68">
            <v>11174827.78439193</v>
          </cell>
          <cell r="R68">
            <v>59972740.070110634</v>
          </cell>
          <cell r="AC68">
            <v>43167510.566371679</v>
          </cell>
          <cell r="AM68">
            <v>79978738.876768708</v>
          </cell>
          <cell r="AW68">
            <v>66931497.664301023</v>
          </cell>
          <cell r="BG68">
            <v>233436647.33596927</v>
          </cell>
          <cell r="BQ68">
            <v>243816646.66162929</v>
          </cell>
          <cell r="CA68">
            <v>326996504.93125367</v>
          </cell>
          <cell r="CK68">
            <v>417797770.44922566</v>
          </cell>
          <cell r="CU68">
            <v>639354456.15222704</v>
          </cell>
        </row>
        <row r="69">
          <cell r="H69">
            <v>65841891.250450402</v>
          </cell>
          <cell r="R69">
            <v>14519869.977119317</v>
          </cell>
          <cell r="AC69">
            <v>105623289.01436231</v>
          </cell>
          <cell r="AM69">
            <v>159274868.33133399</v>
          </cell>
          <cell r="AW69">
            <v>130256448.62459837</v>
          </cell>
          <cell r="BG69">
            <v>224782450.54658133</v>
          </cell>
          <cell r="BQ69">
            <v>294455133.69759738</v>
          </cell>
          <cell r="CA69">
            <v>300027059.51147079</v>
          </cell>
          <cell r="CK69">
            <v>353525574.7944988</v>
          </cell>
          <cell r="CU69">
            <v>428176828.45977235</v>
          </cell>
        </row>
        <row r="70">
          <cell r="H70">
            <v>59416814.409944907</v>
          </cell>
          <cell r="R70">
            <v>45785712.578098536</v>
          </cell>
          <cell r="AC70">
            <v>19492511.677609634</v>
          </cell>
          <cell r="AM70">
            <v>110611481.75175123</v>
          </cell>
          <cell r="AW70">
            <v>35863374.749509886</v>
          </cell>
          <cell r="BG70">
            <v>126410482.80335051</v>
          </cell>
          <cell r="BQ70">
            <v>213863269.97836599</v>
          </cell>
          <cell r="CA70">
            <v>168183617.37071344</v>
          </cell>
          <cell r="CK70">
            <v>402195355.50055873</v>
          </cell>
          <cell r="CU70">
            <v>557178005.64518285</v>
          </cell>
        </row>
        <row r="71">
          <cell r="H71">
            <v>18325262.095433671</v>
          </cell>
          <cell r="R71">
            <v>45052834.374512918</v>
          </cell>
          <cell r="AC71">
            <v>53106778.844792292</v>
          </cell>
          <cell r="AM71">
            <v>21209215.588702265</v>
          </cell>
          <cell r="AW71">
            <v>106838423.36939435</v>
          </cell>
          <cell r="BG71">
            <v>118229542.76821309</v>
          </cell>
          <cell r="BQ71">
            <v>85981796.021102875</v>
          </cell>
          <cell r="CA71">
            <v>413680205.46439373</v>
          </cell>
          <cell r="CK71">
            <v>373465525.17182386</v>
          </cell>
          <cell r="CU71">
            <v>355815549.08322299</v>
          </cell>
        </row>
        <row r="72">
          <cell r="H72">
            <v>48385746.540262863</v>
          </cell>
          <cell r="R72">
            <v>53698405.388482742</v>
          </cell>
          <cell r="AC72">
            <v>26422849.69210824</v>
          </cell>
          <cell r="AM72">
            <v>37741276.801712677</v>
          </cell>
          <cell r="AW72">
            <v>129039494.48111141</v>
          </cell>
          <cell r="BG72">
            <v>225211151.08251899</v>
          </cell>
          <cell r="BQ72">
            <v>193133820.99429268</v>
          </cell>
          <cell r="CA72">
            <v>241492813.04659584</v>
          </cell>
          <cell r="CK72">
            <v>506045190.92411315</v>
          </cell>
          <cell r="CU72">
            <v>637726837.60126948</v>
          </cell>
        </row>
        <row r="73">
          <cell r="H73">
            <v>44693024.487907872</v>
          </cell>
          <cell r="R73">
            <v>27272719.940326441</v>
          </cell>
          <cell r="AC73">
            <v>85287641.156779498</v>
          </cell>
          <cell r="AM73">
            <v>133595883.75971416</v>
          </cell>
          <cell r="AW73">
            <v>162464637.46450332</v>
          </cell>
          <cell r="BG73">
            <v>167132673.89452007</v>
          </cell>
          <cell r="BQ73">
            <v>97214467.382728755</v>
          </cell>
          <cell r="CA73">
            <v>458524950.14759642</v>
          </cell>
          <cell r="CK73">
            <v>50248254.203128308</v>
          </cell>
          <cell r="CU73">
            <v>563952548.066589</v>
          </cell>
        </row>
        <row r="74">
          <cell r="H74">
            <v>56342143.44604817</v>
          </cell>
          <cell r="R74">
            <v>50573451.992943406</v>
          </cell>
          <cell r="AC74">
            <v>99575308.761370808</v>
          </cell>
          <cell r="AM74">
            <v>136712228.27065313</v>
          </cell>
          <cell r="AW74">
            <v>121431070.58285615</v>
          </cell>
          <cell r="BG74">
            <v>130633178.18720916</v>
          </cell>
          <cell r="BQ74">
            <v>108374972.3278386</v>
          </cell>
          <cell r="CA74">
            <v>142315386.64698169</v>
          </cell>
          <cell r="CK74">
            <v>376435722.58973169</v>
          </cell>
          <cell r="CU74">
            <v>289219468.62152267</v>
          </cell>
        </row>
        <row r="75">
          <cell r="H75">
            <v>54197909.515863299</v>
          </cell>
          <cell r="R75">
            <v>29653962.699724648</v>
          </cell>
          <cell r="AC75">
            <v>72186273.303661883</v>
          </cell>
          <cell r="AM75">
            <v>122594834.44243707</v>
          </cell>
          <cell r="AW75">
            <v>115260002.45743556</v>
          </cell>
          <cell r="BG75">
            <v>124010931.84461805</v>
          </cell>
          <cell r="BQ75">
            <v>111587457.99610883</v>
          </cell>
          <cell r="CA75">
            <v>263614350.83216131</v>
          </cell>
          <cell r="CK75">
            <v>422912505.56492263</v>
          </cell>
          <cell r="CU75">
            <v>397633898.39414161</v>
          </cell>
        </row>
        <row r="76">
          <cell r="H76">
            <v>32085874.766633391</v>
          </cell>
          <cell r="R76">
            <v>68362360.776916161</v>
          </cell>
          <cell r="AC76">
            <v>94530786.012225986</v>
          </cell>
          <cell r="AM76">
            <v>14943264.700268647</v>
          </cell>
          <cell r="AW76">
            <v>140942536.01697356</v>
          </cell>
          <cell r="BG76">
            <v>112955463.174034</v>
          </cell>
          <cell r="BQ76">
            <v>76431207.298050329</v>
          </cell>
          <cell r="CA76">
            <v>222648405.98673952</v>
          </cell>
          <cell r="CK76">
            <v>210485958.17324209</v>
          </cell>
          <cell r="CU76">
            <v>715513628.69456577</v>
          </cell>
        </row>
        <row r="77">
          <cell r="H77">
            <v>52430392.80673109</v>
          </cell>
          <cell r="R77">
            <v>5593334.3587169629</v>
          </cell>
          <cell r="AC77">
            <v>48007869.182972528</v>
          </cell>
          <cell r="AM77">
            <v>92030652.813852847</v>
          </cell>
          <cell r="AW77">
            <v>66666654.66314318</v>
          </cell>
          <cell r="BG77">
            <v>142538958.34601194</v>
          </cell>
          <cell r="BQ77">
            <v>268984035.49912703</v>
          </cell>
          <cell r="CA77">
            <v>389267529.92149508</v>
          </cell>
          <cell r="CK77">
            <v>550157006.21209502</v>
          </cell>
          <cell r="CU77">
            <v>591438764.18120801</v>
          </cell>
        </row>
        <row r="78">
          <cell r="H78">
            <v>31856114.386756413</v>
          </cell>
          <cell r="R78">
            <v>59000543.806928456</v>
          </cell>
          <cell r="AC78">
            <v>55641987.568904743</v>
          </cell>
          <cell r="AM78">
            <v>110643435.45675014</v>
          </cell>
          <cell r="AW78">
            <v>73304007.404536873</v>
          </cell>
          <cell r="BG78">
            <v>223613516.86887777</v>
          </cell>
          <cell r="BQ78">
            <v>136442972.18539464</v>
          </cell>
          <cell r="CA78">
            <v>56719180.801261596</v>
          </cell>
          <cell r="CK78">
            <v>427807591.99109685</v>
          </cell>
          <cell r="CU78">
            <v>380334640.93712288</v>
          </cell>
        </row>
        <row r="79">
          <cell r="H79">
            <v>43570635.925859272</v>
          </cell>
          <cell r="R79">
            <v>67757062.045973152</v>
          </cell>
          <cell r="AC79">
            <v>41562339.631239347</v>
          </cell>
          <cell r="AM79">
            <v>57960945.874838293</v>
          </cell>
          <cell r="AW79">
            <v>142088899.55661124</v>
          </cell>
          <cell r="BG79">
            <v>83607992.947237849</v>
          </cell>
          <cell r="BQ79">
            <v>194228408.32410562</v>
          </cell>
          <cell r="CA79">
            <v>410443861.83332705</v>
          </cell>
          <cell r="CK79">
            <v>350336325.82797378</v>
          </cell>
          <cell r="CU79">
            <v>681135789.93885756</v>
          </cell>
        </row>
        <row r="80">
          <cell r="H80">
            <v>13615779.841573751</v>
          </cell>
          <cell r="R80">
            <v>80440132.070726603</v>
          </cell>
          <cell r="AC80">
            <v>58957297.572896555</v>
          </cell>
          <cell r="AM80">
            <v>119673279.84461366</v>
          </cell>
          <cell r="AW80">
            <v>130469130.67840275</v>
          </cell>
          <cell r="BG80">
            <v>78977418.397684723</v>
          </cell>
          <cell r="BQ80">
            <v>72489905.931780741</v>
          </cell>
          <cell r="CA80">
            <v>168956390.52947873</v>
          </cell>
          <cell r="CK80">
            <v>598209347.95551515</v>
          </cell>
          <cell r="CU80">
            <v>337516569.03502285</v>
          </cell>
        </row>
        <row r="81">
          <cell r="H81">
            <v>50982468.028914258</v>
          </cell>
          <cell r="R81">
            <v>66449654.317798138</v>
          </cell>
          <cell r="AC81">
            <v>81521179.365982115</v>
          </cell>
          <cell r="AM81">
            <v>55256459.614549972</v>
          </cell>
          <cell r="AW81">
            <v>173664669.75210023</v>
          </cell>
          <cell r="BG81">
            <v>151144138.04054436</v>
          </cell>
          <cell r="BQ81">
            <v>235049064.24177998</v>
          </cell>
          <cell r="CA81">
            <v>273034263.61021674</v>
          </cell>
          <cell r="CK81">
            <v>292751240.47164017</v>
          </cell>
          <cell r="CU81">
            <v>434076220.13230884</v>
          </cell>
        </row>
        <row r="82">
          <cell r="H82">
            <v>60438790.331659473</v>
          </cell>
          <cell r="R82">
            <v>50208600.566240899</v>
          </cell>
          <cell r="AC82">
            <v>77367613.770401374</v>
          </cell>
          <cell r="AM82">
            <v>98769555.593391493</v>
          </cell>
          <cell r="AW82">
            <v>112315308.60060687</v>
          </cell>
          <cell r="BG82">
            <v>40383393.8923226</v>
          </cell>
          <cell r="BQ82">
            <v>63756766.42065002</v>
          </cell>
          <cell r="CA82">
            <v>188474147.95236295</v>
          </cell>
          <cell r="CK82">
            <v>322064439.61033213</v>
          </cell>
          <cell r="CU82">
            <v>315762875.89703572</v>
          </cell>
        </row>
        <row r="83">
          <cell r="H83">
            <v>53856478.291742742</v>
          </cell>
          <cell r="R83">
            <v>93652192.494814396</v>
          </cell>
          <cell r="AC83">
            <v>87078440.206994325</v>
          </cell>
          <cell r="AM83">
            <v>137447355.98950922</v>
          </cell>
          <cell r="AW83">
            <v>128904931.77095452</v>
          </cell>
          <cell r="BG83">
            <v>24417799.269996244</v>
          </cell>
          <cell r="BQ83">
            <v>208117594.0223434</v>
          </cell>
          <cell r="CA83">
            <v>365732570.85574454</v>
          </cell>
          <cell r="CK83">
            <v>399674718.18919075</v>
          </cell>
          <cell r="CU83">
            <v>412339402.00499463</v>
          </cell>
        </row>
        <row r="84">
          <cell r="H84">
            <v>64007461.147996083</v>
          </cell>
          <cell r="R84">
            <v>36779484.139538467</v>
          </cell>
          <cell r="AC84">
            <v>91303478.593073055</v>
          </cell>
          <cell r="AM84">
            <v>67109104.99495475</v>
          </cell>
          <cell r="AW84">
            <v>108185479.25175869</v>
          </cell>
          <cell r="BG84">
            <v>120166119.62471037</v>
          </cell>
          <cell r="BQ84">
            <v>346237133.56820679</v>
          </cell>
          <cell r="CA84">
            <v>340486036.59838325</v>
          </cell>
          <cell r="CK84">
            <v>324033200.46662873</v>
          </cell>
          <cell r="CU84">
            <v>190671459.7295332</v>
          </cell>
        </row>
        <row r="85">
          <cell r="H85">
            <v>46916828.031404436</v>
          </cell>
          <cell r="R85">
            <v>80137994.499863625</v>
          </cell>
          <cell r="AC85">
            <v>67367377.280948445</v>
          </cell>
          <cell r="AM85">
            <v>146916276.96877834</v>
          </cell>
          <cell r="AW85">
            <v>82819198.488825604</v>
          </cell>
          <cell r="BG85">
            <v>151488897.31367594</v>
          </cell>
          <cell r="BQ85">
            <v>308056349.62939972</v>
          </cell>
          <cell r="CA85">
            <v>129391348.09507506</v>
          </cell>
          <cell r="CK85">
            <v>432507377.34476781</v>
          </cell>
          <cell r="CU85">
            <v>497546967.24332196</v>
          </cell>
        </row>
        <row r="86">
          <cell r="H86">
            <v>48819795.60436739</v>
          </cell>
          <cell r="R86">
            <v>94850060.875188053</v>
          </cell>
          <cell r="AC86">
            <v>54203915.63798219</v>
          </cell>
          <cell r="AM86">
            <v>90039609.513902128</v>
          </cell>
          <cell r="AW86">
            <v>31357718.866536908</v>
          </cell>
          <cell r="BG86">
            <v>137167973.04031491</v>
          </cell>
          <cell r="BQ86">
            <v>177807743.37062392</v>
          </cell>
          <cell r="CA86">
            <v>44830202.089750953</v>
          </cell>
          <cell r="CK86">
            <v>398249613.64158499</v>
          </cell>
          <cell r="CU86">
            <v>606907784.68255782</v>
          </cell>
        </row>
        <row r="87">
          <cell r="H87">
            <v>67317515.671815112</v>
          </cell>
          <cell r="R87">
            <v>10322279.087242484</v>
          </cell>
          <cell r="AC87">
            <v>57063590.829958312</v>
          </cell>
          <cell r="AM87">
            <v>130668693.3723633</v>
          </cell>
          <cell r="AW87">
            <v>171722270.53696191</v>
          </cell>
          <cell r="BG87">
            <v>161874547.23585829</v>
          </cell>
          <cell r="BQ87">
            <v>236647754.81328392</v>
          </cell>
          <cell r="CA87">
            <v>151531854.01139718</v>
          </cell>
          <cell r="CK87">
            <v>333533669.91295105</v>
          </cell>
          <cell r="CU87">
            <v>210840029.56485948</v>
          </cell>
        </row>
        <row r="88">
          <cell r="H88">
            <v>25649430.153057713</v>
          </cell>
          <cell r="R88">
            <v>80648825.501733482</v>
          </cell>
          <cell r="AC88">
            <v>104530912.72522062</v>
          </cell>
          <cell r="AM88">
            <v>97123984.836559668</v>
          </cell>
          <cell r="AW88">
            <v>113812193.1317111</v>
          </cell>
          <cell r="BG88">
            <v>165480106.56090522</v>
          </cell>
          <cell r="BQ88">
            <v>148374933.97384697</v>
          </cell>
          <cell r="CA88">
            <v>321530548.54509008</v>
          </cell>
          <cell r="CK88">
            <v>143195150.3387914</v>
          </cell>
          <cell r="CU88">
            <v>498262272.14340454</v>
          </cell>
        </row>
        <row r="89">
          <cell r="H89">
            <v>32662101.614772886</v>
          </cell>
          <cell r="R89">
            <v>62499221.642885804</v>
          </cell>
          <cell r="AC89">
            <v>101147827.24693611</v>
          </cell>
          <cell r="AM89">
            <v>117357841.34734109</v>
          </cell>
          <cell r="AW89">
            <v>123636322.46605861</v>
          </cell>
          <cell r="BG89">
            <v>101526554.68281193</v>
          </cell>
          <cell r="BQ89">
            <v>195249363.42183995</v>
          </cell>
          <cell r="CA89">
            <v>201527870.20812565</v>
          </cell>
          <cell r="CK89">
            <v>76524918.563779145</v>
          </cell>
          <cell r="CU89">
            <v>387643763.39911509</v>
          </cell>
        </row>
        <row r="90">
          <cell r="H90">
            <v>25496122.18762894</v>
          </cell>
          <cell r="R90">
            <v>52471062.859539017</v>
          </cell>
          <cell r="AC90">
            <v>53073271.097789057</v>
          </cell>
          <cell r="AM90">
            <v>12400344.805081455</v>
          </cell>
          <cell r="AW90">
            <v>131343995.41677587</v>
          </cell>
          <cell r="BG90">
            <v>244243117.76270959</v>
          </cell>
          <cell r="BQ90">
            <v>199063870.48584977</v>
          </cell>
          <cell r="CA90">
            <v>268948435.56025648</v>
          </cell>
          <cell r="CK90">
            <v>435136733.29231989</v>
          </cell>
          <cell r="CU90">
            <v>323620508.91042948</v>
          </cell>
        </row>
        <row r="91">
          <cell r="H91">
            <v>51766301.291736975</v>
          </cell>
          <cell r="R91">
            <v>66491522.710429072</v>
          </cell>
          <cell r="AC91">
            <v>124084868.34665459</v>
          </cell>
          <cell r="AM91">
            <v>65009349.062345073</v>
          </cell>
          <cell r="AW91">
            <v>131197410.2384816</v>
          </cell>
          <cell r="BG91">
            <v>169604745.6896731</v>
          </cell>
          <cell r="BQ91">
            <v>153638771.82773465</v>
          </cell>
          <cell r="CA91">
            <v>154802492.95991278</v>
          </cell>
          <cell r="CK91">
            <v>405525766.85721534</v>
          </cell>
          <cell r="CU91">
            <v>363813391.93967628</v>
          </cell>
        </row>
        <row r="92">
          <cell r="H92">
            <v>70142813.163836241</v>
          </cell>
          <cell r="R92">
            <v>64873658.123284958</v>
          </cell>
          <cell r="AC92">
            <v>104791842.66813251</v>
          </cell>
          <cell r="AM92">
            <v>150432817.90248495</v>
          </cell>
          <cell r="AW92">
            <v>215704014.71535128</v>
          </cell>
          <cell r="BG92">
            <v>107324675.94041409</v>
          </cell>
          <cell r="BQ92">
            <v>209443399.93931517</v>
          </cell>
          <cell r="CA92">
            <v>253498225.38202074</v>
          </cell>
          <cell r="CK92">
            <v>285293000.32139713</v>
          </cell>
          <cell r="CU92">
            <v>734892272.8634218</v>
          </cell>
        </row>
        <row r="93">
          <cell r="H93">
            <v>23720057.163600534</v>
          </cell>
          <cell r="R93">
            <v>74991801.590782121</v>
          </cell>
          <cell r="AC93">
            <v>108549285.07336101</v>
          </cell>
          <cell r="AM93">
            <v>71732089.320259511</v>
          </cell>
          <cell r="AW93">
            <v>96370933.302877441</v>
          </cell>
          <cell r="BG93">
            <v>224931810.36033031</v>
          </cell>
          <cell r="BQ93">
            <v>262328748.36632478</v>
          </cell>
          <cell r="CA93">
            <v>396527755.92620242</v>
          </cell>
          <cell r="CK93">
            <v>321835935.75969446</v>
          </cell>
          <cell r="CU93">
            <v>132882365.63834517</v>
          </cell>
        </row>
        <row r="94">
          <cell r="H94">
            <v>29149840.784080159</v>
          </cell>
          <cell r="R94">
            <v>58657831.90809381</v>
          </cell>
          <cell r="AC94">
            <v>68302039.791645646</v>
          </cell>
          <cell r="AM94">
            <v>154070695.98607498</v>
          </cell>
          <cell r="AW94">
            <v>151144655.32386664</v>
          </cell>
          <cell r="BG94">
            <v>254886374.22780335</v>
          </cell>
          <cell r="BQ94">
            <v>139184932.15294784</v>
          </cell>
          <cell r="CA94">
            <v>140002911.45752844</v>
          </cell>
          <cell r="CK94">
            <v>465044580.66276222</v>
          </cell>
          <cell r="CU94">
            <v>546176047.26005554</v>
          </cell>
        </row>
        <row r="95">
          <cell r="H95">
            <v>36455001.973925993</v>
          </cell>
          <cell r="R95">
            <v>55678755.081430674</v>
          </cell>
          <cell r="AC95">
            <v>87753567.490086257</v>
          </cell>
          <cell r="AM95">
            <v>70960274.563197955</v>
          </cell>
          <cell r="AW95">
            <v>117603408.30308443</v>
          </cell>
          <cell r="BG95">
            <v>162461515.95734051</v>
          </cell>
          <cell r="BQ95">
            <v>211976760.58728221</v>
          </cell>
          <cell r="CA95">
            <v>367165855.26413953</v>
          </cell>
          <cell r="CK95">
            <v>413181247.66336697</v>
          </cell>
          <cell r="CU95">
            <v>779425974.50878096</v>
          </cell>
        </row>
        <row r="96">
          <cell r="H96">
            <v>38881246.888975814</v>
          </cell>
          <cell r="R96">
            <v>35556963.744198203</v>
          </cell>
          <cell r="AC96">
            <v>66495785.003272027</v>
          </cell>
          <cell r="AM96">
            <v>133671838.1551384</v>
          </cell>
          <cell r="AW96">
            <v>210358771.58739632</v>
          </cell>
          <cell r="BG96">
            <v>112058349.35827498</v>
          </cell>
          <cell r="BQ96">
            <v>146367815.04471782</v>
          </cell>
          <cell r="CA96">
            <v>192310456.31829366</v>
          </cell>
          <cell r="CK96">
            <v>268450370.14000183</v>
          </cell>
          <cell r="CU96">
            <v>708482999.16550779</v>
          </cell>
        </row>
        <row r="97">
          <cell r="H97">
            <v>18010326.057105102</v>
          </cell>
          <cell r="R97">
            <v>81181027.550028831</v>
          </cell>
          <cell r="AC97">
            <v>103875113.81977099</v>
          </cell>
          <cell r="AM97">
            <v>57392598.469002426</v>
          </cell>
          <cell r="AW97">
            <v>75183698.828429163</v>
          </cell>
          <cell r="BG97">
            <v>135890460.27365822</v>
          </cell>
          <cell r="BQ97">
            <v>229404056.92426407</v>
          </cell>
          <cell r="CA97">
            <v>173006926.03677124</v>
          </cell>
          <cell r="CK97">
            <v>248684782.42350933</v>
          </cell>
          <cell r="CU97">
            <v>310859792.32611752</v>
          </cell>
        </row>
        <row r="98">
          <cell r="H98">
            <v>7070491.44205245</v>
          </cell>
          <cell r="R98">
            <v>55133432.616554543</v>
          </cell>
          <cell r="AC98">
            <v>43617763.170855775</v>
          </cell>
          <cell r="AM98">
            <v>155769000.696385</v>
          </cell>
          <cell r="AW98">
            <v>137814255.64810726</v>
          </cell>
          <cell r="BG98">
            <v>144858775.77763015</v>
          </cell>
          <cell r="BQ98">
            <v>225053927.95752895</v>
          </cell>
          <cell r="CA98">
            <v>243542730.3309682</v>
          </cell>
          <cell r="CK98">
            <v>386646148.4275614</v>
          </cell>
          <cell r="CU98">
            <v>557918179.16771507</v>
          </cell>
        </row>
        <row r="99">
          <cell r="H99">
            <v>7681378.2857398679</v>
          </cell>
          <cell r="R99">
            <v>50916090.405566379</v>
          </cell>
          <cell r="AC99">
            <v>67672683.15480718</v>
          </cell>
          <cell r="AM99">
            <v>47975338.432844073</v>
          </cell>
          <cell r="AW99">
            <v>126219891.02590322</v>
          </cell>
          <cell r="BG99">
            <v>121415279.91528392</v>
          </cell>
          <cell r="BQ99">
            <v>173758930.81164044</v>
          </cell>
          <cell r="CA99">
            <v>240319321.44425929</v>
          </cell>
          <cell r="CK99">
            <v>414644446.7225998</v>
          </cell>
          <cell r="CU99">
            <v>297089559.2933026</v>
          </cell>
        </row>
        <row r="100">
          <cell r="H100">
            <v>11082534.879856497</v>
          </cell>
          <cell r="R100">
            <v>82576861.805969</v>
          </cell>
          <cell r="AC100">
            <v>20716688.184152648</v>
          </cell>
          <cell r="AM100">
            <v>26208014.502950951</v>
          </cell>
          <cell r="AW100">
            <v>88738761.235868886</v>
          </cell>
          <cell r="BG100">
            <v>113029842.07055373</v>
          </cell>
          <cell r="BQ100">
            <v>104627971.1599472</v>
          </cell>
          <cell r="CA100">
            <v>136345996.50402242</v>
          </cell>
          <cell r="CK100">
            <v>258041478.73048082</v>
          </cell>
          <cell r="CU100">
            <v>301702546.40929329</v>
          </cell>
        </row>
        <row r="101">
          <cell r="H101">
            <v>45607625.77413068</v>
          </cell>
          <cell r="R101">
            <v>41372765.469333157</v>
          </cell>
          <cell r="AC101">
            <v>45652137.094384477</v>
          </cell>
          <cell r="AM101">
            <v>68680791.11654678</v>
          </cell>
          <cell r="AW101">
            <v>166752732.28591758</v>
          </cell>
          <cell r="BG101">
            <v>145224915.5031963</v>
          </cell>
          <cell r="BQ101">
            <v>295731393.62760985</v>
          </cell>
          <cell r="CA101">
            <v>204236826.66377521</v>
          </cell>
          <cell r="CK101">
            <v>535174178.09181035</v>
          </cell>
          <cell r="CU101">
            <v>94930159.324029237</v>
          </cell>
        </row>
        <row r="102">
          <cell r="H102">
            <v>34038627.204786874</v>
          </cell>
          <cell r="R102">
            <v>57968376.301467307</v>
          </cell>
          <cell r="AC102">
            <v>24027564.344956134</v>
          </cell>
          <cell r="AM102">
            <v>93611739.991989732</v>
          </cell>
          <cell r="AW102">
            <v>76428795.007404059</v>
          </cell>
          <cell r="BG102">
            <v>101372279.84300849</v>
          </cell>
          <cell r="BQ102">
            <v>148080953.97633398</v>
          </cell>
          <cell r="CA102">
            <v>433107292.26981199</v>
          </cell>
          <cell r="CK102">
            <v>312604970.94484788</v>
          </cell>
          <cell r="CU102">
            <v>551732059.63611209</v>
          </cell>
        </row>
        <row r="103">
          <cell r="H103">
            <v>38535723.203167543</v>
          </cell>
          <cell r="R103">
            <v>52273777.19380708</v>
          </cell>
          <cell r="AC103">
            <v>68943790.191128671</v>
          </cell>
          <cell r="AM103">
            <v>89609716.134666175</v>
          </cell>
          <cell r="AW103">
            <v>115721598.25881398</v>
          </cell>
          <cell r="BG103">
            <v>149255673.78915524</v>
          </cell>
          <cell r="BQ103">
            <v>192905320.05344415</v>
          </cell>
          <cell r="CA103">
            <v>250341291.42051354</v>
          </cell>
          <cell r="CK103">
            <v>326566391.43276262</v>
          </cell>
          <cell r="CU103">
            <v>428398848.92520845</v>
          </cell>
        </row>
      </sheetData>
      <sheetData sheetId="11">
        <row r="4">
          <cell r="H4">
            <v>7945772.6789013222</v>
          </cell>
          <cell r="R4">
            <v>27623584.402710862</v>
          </cell>
          <cell r="AC4">
            <v>38867600.376441739</v>
          </cell>
          <cell r="AM4">
            <v>56802201.337978773</v>
          </cell>
          <cell r="AW4">
            <v>149820317.63797492</v>
          </cell>
          <cell r="BG4">
            <v>126742418.74655221</v>
          </cell>
          <cell r="BQ4">
            <v>132296776.50350848</v>
          </cell>
          <cell r="CA4">
            <v>221636539.64457086</v>
          </cell>
          <cell r="CK4">
            <v>232976143.88031018</v>
          </cell>
          <cell r="CU4">
            <v>172714047.68735233</v>
          </cell>
        </row>
        <row r="5">
          <cell r="H5">
            <v>56179510.623999864</v>
          </cell>
          <cell r="R5">
            <v>51398733.660359025</v>
          </cell>
          <cell r="AC5">
            <v>83727696.936024696</v>
          </cell>
          <cell r="AM5">
            <v>65573035.217453875</v>
          </cell>
          <cell r="AW5">
            <v>128450011.49689659</v>
          </cell>
          <cell r="BG5">
            <v>51833660.207988203</v>
          </cell>
          <cell r="BQ5">
            <v>34656183.545880049</v>
          </cell>
          <cell r="CA5">
            <v>303898990.32184631</v>
          </cell>
          <cell r="CK5">
            <v>410683869.85480773</v>
          </cell>
          <cell r="CU5">
            <v>542707310.23700154</v>
          </cell>
        </row>
        <row r="6">
          <cell r="H6">
            <v>4917118.4720632704</v>
          </cell>
          <cell r="R6">
            <v>43533067.874889545</v>
          </cell>
          <cell r="AC6">
            <v>86559496.230929092</v>
          </cell>
          <cell r="AM6">
            <v>125016977.00942841</v>
          </cell>
          <cell r="AW6">
            <v>47742853.086163796</v>
          </cell>
          <cell r="BG6">
            <v>57834644.436076008</v>
          </cell>
          <cell r="BQ6">
            <v>188173437.30440709</v>
          </cell>
          <cell r="CA6">
            <v>157689229.16642156</v>
          </cell>
          <cell r="CK6">
            <v>416418210.4607873</v>
          </cell>
          <cell r="CU6">
            <v>380440263.17553258</v>
          </cell>
        </row>
        <row r="7">
          <cell r="H7">
            <v>46073072.069109231</v>
          </cell>
          <cell r="R7">
            <v>25836611.315274179</v>
          </cell>
          <cell r="AC7">
            <v>58712749.125697426</v>
          </cell>
          <cell r="AM7">
            <v>114959863.43680684</v>
          </cell>
          <cell r="AW7">
            <v>54026627.92689167</v>
          </cell>
          <cell r="BG7">
            <v>104693926.59149514</v>
          </cell>
          <cell r="BQ7">
            <v>64005830.340260401</v>
          </cell>
          <cell r="CA7">
            <v>359717047.62142658</v>
          </cell>
          <cell r="CK7">
            <v>374726784.31504619</v>
          </cell>
          <cell r="CU7">
            <v>445154842.04818296</v>
          </cell>
        </row>
        <row r="8">
          <cell r="H8">
            <v>28814176.998555101</v>
          </cell>
          <cell r="R8">
            <v>55682947.451606065</v>
          </cell>
          <cell r="AC8">
            <v>76042167.833971456</v>
          </cell>
          <cell r="AM8">
            <v>21370770.357547686</v>
          </cell>
          <cell r="AW8">
            <v>138387311.60835183</v>
          </cell>
          <cell r="BG8">
            <v>121535276.23648645</v>
          </cell>
          <cell r="BQ8">
            <v>204427320.50823206</v>
          </cell>
          <cell r="CA8">
            <v>295495967.01248676</v>
          </cell>
          <cell r="CK8">
            <v>421758031.64246726</v>
          </cell>
          <cell r="CU8">
            <v>416841340.05415732</v>
          </cell>
        </row>
        <row r="9">
          <cell r="H9">
            <v>54983267.237098843</v>
          </cell>
          <cell r="R9">
            <v>65133267.581850871</v>
          </cell>
          <cell r="AC9">
            <v>120537295.77393967</v>
          </cell>
          <cell r="AM9">
            <v>156294839.06182778</v>
          </cell>
          <cell r="AW9">
            <v>201973931.86825681</v>
          </cell>
          <cell r="BG9">
            <v>214466587.39786893</v>
          </cell>
          <cell r="BQ9">
            <v>237936743.60391271</v>
          </cell>
          <cell r="CA9">
            <v>226247746.50068331</v>
          </cell>
          <cell r="CK9">
            <v>92710503.536242232</v>
          </cell>
          <cell r="CU9">
            <v>579330084.4853605</v>
          </cell>
        </row>
        <row r="10">
          <cell r="H10">
            <v>60439191.653070994</v>
          </cell>
          <cell r="R10">
            <v>57400581.456855796</v>
          </cell>
          <cell r="AC10">
            <v>74052668.225428671</v>
          </cell>
          <cell r="AM10">
            <v>145041047.15160161</v>
          </cell>
          <cell r="AW10">
            <v>178710218.38373679</v>
          </cell>
          <cell r="BG10">
            <v>63408695.356686205</v>
          </cell>
          <cell r="BQ10">
            <v>106489004.23164901</v>
          </cell>
          <cell r="CA10">
            <v>204094260.25458217</v>
          </cell>
          <cell r="CK10">
            <v>238816077.93981111</v>
          </cell>
          <cell r="CU10">
            <v>343483976.18300146</v>
          </cell>
        </row>
        <row r="11">
          <cell r="H11">
            <v>40975402.42655538</v>
          </cell>
          <cell r="R11">
            <v>48214587.016620249</v>
          </cell>
          <cell r="AC11">
            <v>35485055.900195658</v>
          </cell>
          <cell r="AM11">
            <v>129334682.45582891</v>
          </cell>
          <cell r="AW11">
            <v>96695500.028026253</v>
          </cell>
          <cell r="BG11">
            <v>151818689.48420036</v>
          </cell>
          <cell r="BQ11">
            <v>229241656.16065365</v>
          </cell>
          <cell r="CA11">
            <v>328941285.03151512</v>
          </cell>
          <cell r="CK11">
            <v>177280481.08621886</v>
          </cell>
          <cell r="CU11">
            <v>621497077.37104654</v>
          </cell>
        </row>
        <row r="12">
          <cell r="H12">
            <v>35595346.864873007</v>
          </cell>
          <cell r="R12">
            <v>27475473.157834925</v>
          </cell>
          <cell r="AC12">
            <v>75676194.354136512</v>
          </cell>
          <cell r="AM12">
            <v>121312365.57940453</v>
          </cell>
          <cell r="AW12">
            <v>92925820.34074761</v>
          </cell>
          <cell r="BG12">
            <v>251623597.81981039</v>
          </cell>
          <cell r="BQ12">
            <v>172705237.05775446</v>
          </cell>
          <cell r="CA12">
            <v>262408823.74356773</v>
          </cell>
          <cell r="CK12">
            <v>437336939.84093547</v>
          </cell>
          <cell r="CU12">
            <v>143211008.64690396</v>
          </cell>
        </row>
        <row r="13">
          <cell r="H13">
            <v>20172623.968193062</v>
          </cell>
          <cell r="R13">
            <v>79821370.146951303</v>
          </cell>
          <cell r="AC13">
            <v>73359778.201028094</v>
          </cell>
          <cell r="AM13">
            <v>94561930.819189012</v>
          </cell>
          <cell r="AW13">
            <v>185376861.49328777</v>
          </cell>
          <cell r="BG13">
            <v>91244759.395645157</v>
          </cell>
          <cell r="BQ13">
            <v>137481623.17637041</v>
          </cell>
          <cell r="CA13">
            <v>143015983.46905139</v>
          </cell>
          <cell r="CK13">
            <v>225570457.05314928</v>
          </cell>
          <cell r="CU13">
            <v>406318216.95652747</v>
          </cell>
        </row>
        <row r="14">
          <cell r="H14">
            <v>42065444.511963718</v>
          </cell>
          <cell r="R14">
            <v>49379000.306043193</v>
          </cell>
          <cell r="AC14">
            <v>48938361.689604193</v>
          </cell>
          <cell r="AM14">
            <v>10668599.057557868</v>
          </cell>
          <cell r="AW14">
            <v>50285649.934304252</v>
          </cell>
          <cell r="BG14">
            <v>172147317.3110981</v>
          </cell>
          <cell r="BQ14">
            <v>357932491.70649743</v>
          </cell>
          <cell r="CA14">
            <v>344145782.38289666</v>
          </cell>
          <cell r="CK14">
            <v>420191611.0274027</v>
          </cell>
          <cell r="CU14">
            <v>44425968.545272268</v>
          </cell>
        </row>
        <row r="15">
          <cell r="H15">
            <v>69088867.052495509</v>
          </cell>
          <cell r="R15">
            <v>65439124.273010135</v>
          </cell>
          <cell r="AC15">
            <v>84105630.806264341</v>
          </cell>
          <cell r="AM15">
            <v>79393476.393335715</v>
          </cell>
          <cell r="AW15">
            <v>173865631.97969419</v>
          </cell>
          <cell r="BG15">
            <v>178544985.92943186</v>
          </cell>
          <cell r="BQ15">
            <v>263895655.77018154</v>
          </cell>
          <cell r="CA15">
            <v>123795273.49493606</v>
          </cell>
          <cell r="CK15">
            <v>202478760.86857721</v>
          </cell>
          <cell r="CU15">
            <v>188511806.95816606</v>
          </cell>
        </row>
        <row r="16">
          <cell r="H16">
            <v>51811329.789992169</v>
          </cell>
          <cell r="R16">
            <v>28731946.0256017</v>
          </cell>
          <cell r="AC16">
            <v>26370109.663163055</v>
          </cell>
          <cell r="AM16">
            <v>98477162.647902161</v>
          </cell>
          <cell r="AW16">
            <v>129590978.25791027</v>
          </cell>
          <cell r="BG16">
            <v>125232871.09207371</v>
          </cell>
          <cell r="BQ16">
            <v>39016676.784737311</v>
          </cell>
          <cell r="CA16">
            <v>175691819.9509182</v>
          </cell>
          <cell r="CK16">
            <v>177942348.45576471</v>
          </cell>
          <cell r="CU16">
            <v>55038851.04624857</v>
          </cell>
        </row>
        <row r="17">
          <cell r="H17">
            <v>26438185.633192223</v>
          </cell>
          <cell r="R17">
            <v>54750782.148680136</v>
          </cell>
          <cell r="AC17">
            <v>79478761.414629087</v>
          </cell>
          <cell r="AM17">
            <v>73416858.133416504</v>
          </cell>
          <cell r="AW17">
            <v>167691898.46640974</v>
          </cell>
          <cell r="BG17">
            <v>207259017.51164585</v>
          </cell>
          <cell r="BQ17">
            <v>186024689.99747291</v>
          </cell>
          <cell r="CA17">
            <v>150121575.65217093</v>
          </cell>
          <cell r="CK17">
            <v>366498417.91982973</v>
          </cell>
          <cell r="CU17">
            <v>162515207.59010687</v>
          </cell>
        </row>
        <row r="18">
          <cell r="H18">
            <v>40524858.144233875</v>
          </cell>
          <cell r="R18">
            <v>43374327.901118457</v>
          </cell>
          <cell r="AC18">
            <v>69297541.482601464</v>
          </cell>
          <cell r="AM18">
            <v>79582871.730411649</v>
          </cell>
          <cell r="AW18">
            <v>136252800.38165966</v>
          </cell>
          <cell r="BG18">
            <v>234951819.58747023</v>
          </cell>
          <cell r="BQ18">
            <v>184515091.24954659</v>
          </cell>
          <cell r="CA18">
            <v>198105471.84730867</v>
          </cell>
          <cell r="CK18">
            <v>303005387.37996465</v>
          </cell>
          <cell r="CU18">
            <v>198345333.91083333</v>
          </cell>
        </row>
        <row r="19">
          <cell r="H19">
            <v>50431891.220255658</v>
          </cell>
          <cell r="R19">
            <v>60347746.156953529</v>
          </cell>
          <cell r="AC19">
            <v>113421806.53365791</v>
          </cell>
          <cell r="AM19">
            <v>12210921.152612764</v>
          </cell>
          <cell r="AW19">
            <v>156722128.42392737</v>
          </cell>
          <cell r="BG19">
            <v>92864103.190371037</v>
          </cell>
          <cell r="BQ19">
            <v>221811895.74897867</v>
          </cell>
          <cell r="CA19">
            <v>119413272.52428648</v>
          </cell>
          <cell r="CK19">
            <v>351876644.13664961</v>
          </cell>
          <cell r="CU19">
            <v>627482638.73014927</v>
          </cell>
        </row>
        <row r="20">
          <cell r="H20">
            <v>29263791.360121135</v>
          </cell>
          <cell r="R20">
            <v>51521085.784104124</v>
          </cell>
          <cell r="AC20">
            <v>52354730.966980621</v>
          </cell>
          <cell r="AM20">
            <v>151223666.87222555</v>
          </cell>
          <cell r="AW20">
            <v>143519294.03500995</v>
          </cell>
          <cell r="BG20">
            <v>99755480.926778093</v>
          </cell>
          <cell r="BQ20">
            <v>90469578.321906671</v>
          </cell>
          <cell r="CA20">
            <v>149331103.45744854</v>
          </cell>
          <cell r="CK20">
            <v>205770262.35555464</v>
          </cell>
          <cell r="CU20">
            <v>268094013.04670858</v>
          </cell>
        </row>
        <row r="21">
          <cell r="H21">
            <v>48609076.033983916</v>
          </cell>
          <cell r="R21">
            <v>7678225.95772056</v>
          </cell>
          <cell r="AC21">
            <v>69722145.154144108</v>
          </cell>
          <cell r="AM21">
            <v>76748645.489616528</v>
          </cell>
          <cell r="AW21">
            <v>125536981.79858589</v>
          </cell>
          <cell r="BG21">
            <v>223346408.70457801</v>
          </cell>
          <cell r="BQ21">
            <v>79251401.326958656</v>
          </cell>
          <cell r="CA21">
            <v>125620012.60480566</v>
          </cell>
          <cell r="CK21">
            <v>387969182.03639162</v>
          </cell>
          <cell r="CU21">
            <v>528304247.47254252</v>
          </cell>
        </row>
        <row r="22">
          <cell r="H22">
            <v>69175474.077386215</v>
          </cell>
          <cell r="R22">
            <v>45859274.771716557</v>
          </cell>
          <cell r="AC22">
            <v>60563507.209880665</v>
          </cell>
          <cell r="AM22">
            <v>61807408.92077411</v>
          </cell>
          <cell r="AW22">
            <v>50293460.194742337</v>
          </cell>
          <cell r="BG22">
            <v>70962097.992501199</v>
          </cell>
          <cell r="BQ22">
            <v>153639209.02577519</v>
          </cell>
          <cell r="CA22">
            <v>180456655.83811057</v>
          </cell>
          <cell r="CK22">
            <v>552155953.96018076</v>
          </cell>
          <cell r="CU22">
            <v>537833008.16415977</v>
          </cell>
        </row>
        <row r="23">
          <cell r="H23">
            <v>12967388.386713598</v>
          </cell>
          <cell r="R23">
            <v>86070011.427770302</v>
          </cell>
          <cell r="AC23">
            <v>63001287.695749275</v>
          </cell>
          <cell r="AM23">
            <v>46117067.275329039</v>
          </cell>
          <cell r="AW23">
            <v>47552446.468829274</v>
          </cell>
          <cell r="BG23">
            <v>78993825.448873162</v>
          </cell>
          <cell r="BQ23">
            <v>94027430.978301987</v>
          </cell>
          <cell r="CA23">
            <v>193453452.23154971</v>
          </cell>
          <cell r="CK23">
            <v>333393775.58697677</v>
          </cell>
          <cell r="CU23">
            <v>451774327.91084421</v>
          </cell>
        </row>
        <row r="24">
          <cell r="H24">
            <v>22906454.02057812</v>
          </cell>
          <cell r="R24">
            <v>55235273.609536588</v>
          </cell>
          <cell r="AC24">
            <v>66341859.964602627</v>
          </cell>
          <cell r="AM24">
            <v>97095387.971362054</v>
          </cell>
          <cell r="AW24">
            <v>146527878.39846635</v>
          </cell>
          <cell r="BG24">
            <v>259975510.96036845</v>
          </cell>
          <cell r="BQ24">
            <v>135606614.04081777</v>
          </cell>
          <cell r="CA24">
            <v>140068524.71436021</v>
          </cell>
          <cell r="CK24">
            <v>411888168.27528524</v>
          </cell>
          <cell r="CU24">
            <v>618665680.0684377</v>
          </cell>
        </row>
        <row r="25">
          <cell r="H25">
            <v>43939704.830153063</v>
          </cell>
          <cell r="R25">
            <v>67605664.348988548</v>
          </cell>
          <cell r="AC25">
            <v>109051700.92108601</v>
          </cell>
          <cell r="AM25">
            <v>151757063.81522828</v>
          </cell>
          <cell r="AW25">
            <v>92888552.54832767</v>
          </cell>
          <cell r="BG25">
            <v>73326624.08992666</v>
          </cell>
          <cell r="BQ25">
            <v>106829843.65030167</v>
          </cell>
          <cell r="CA25">
            <v>286102491.6307075</v>
          </cell>
          <cell r="CK25">
            <v>228560167.82130694</v>
          </cell>
          <cell r="CU25">
            <v>360871249.84202993</v>
          </cell>
        </row>
        <row r="26">
          <cell r="H26">
            <v>23657583.364262711</v>
          </cell>
          <cell r="R26">
            <v>22252320.746734839</v>
          </cell>
          <cell r="AC26">
            <v>73674384.865379453</v>
          </cell>
          <cell r="AM26">
            <v>68569297.641205847</v>
          </cell>
          <cell r="AW26">
            <v>118150267.00788514</v>
          </cell>
          <cell r="BG26">
            <v>213771498.35850698</v>
          </cell>
          <cell r="BQ26">
            <v>210040438.37440157</v>
          </cell>
          <cell r="CA26">
            <v>276561018.41682225</v>
          </cell>
          <cell r="CK26">
            <v>478860607.95590115</v>
          </cell>
          <cell r="CU26">
            <v>197448698.21598986</v>
          </cell>
        </row>
        <row r="27">
          <cell r="H27">
            <v>31391223.413188249</v>
          </cell>
          <cell r="R27">
            <v>27286754.843955465</v>
          </cell>
          <cell r="AC27">
            <v>81013456.72275129</v>
          </cell>
          <cell r="AM27">
            <v>19034663.516899519</v>
          </cell>
          <cell r="AW27">
            <v>76305387.37635839</v>
          </cell>
          <cell r="BG27">
            <v>192163304.87107667</v>
          </cell>
          <cell r="BQ27">
            <v>308342002.25650537</v>
          </cell>
          <cell r="CA27">
            <v>236016435.35589552</v>
          </cell>
          <cell r="CK27">
            <v>236415731.63309532</v>
          </cell>
          <cell r="CU27">
            <v>641712177.2968663</v>
          </cell>
        </row>
        <row r="28">
          <cell r="H28">
            <v>44950246.541945808</v>
          </cell>
          <cell r="R28">
            <v>48930359.504272953</v>
          </cell>
          <cell r="AC28">
            <v>39682681.447696656</v>
          </cell>
          <cell r="AM28">
            <v>105480090.32903758</v>
          </cell>
          <cell r="AW28">
            <v>115274141.89270422</v>
          </cell>
          <cell r="BG28">
            <v>174178132.21444863</v>
          </cell>
          <cell r="BQ28">
            <v>278988674.86236966</v>
          </cell>
          <cell r="CA28">
            <v>198603668.31139764</v>
          </cell>
          <cell r="CK28">
            <v>394801665.35018307</v>
          </cell>
          <cell r="CU28">
            <v>813126487.70204759</v>
          </cell>
        </row>
        <row r="29">
          <cell r="H29">
            <v>38299158.967340946</v>
          </cell>
          <cell r="R29">
            <v>30082349.174367081</v>
          </cell>
          <cell r="AC29">
            <v>118917552.14395437</v>
          </cell>
          <cell r="AM29">
            <v>86019786.496765435</v>
          </cell>
          <cell r="AW29">
            <v>58654957.707165919</v>
          </cell>
          <cell r="BG29">
            <v>148738713.36310843</v>
          </cell>
          <cell r="BQ29">
            <v>187456330.86007583</v>
          </cell>
          <cell r="CA29">
            <v>47409542.05851768</v>
          </cell>
          <cell r="CK29">
            <v>329589741.89067411</v>
          </cell>
          <cell r="CU29">
            <v>641749387.9246161</v>
          </cell>
        </row>
        <row r="30">
          <cell r="H30">
            <v>12545912.863023287</v>
          </cell>
          <cell r="R30">
            <v>60741422.36995557</v>
          </cell>
          <cell r="AC30">
            <v>49731749.51373592</v>
          </cell>
          <cell r="AM30">
            <v>78768090.013591498</v>
          </cell>
          <cell r="AW30">
            <v>105875945.74019431</v>
          </cell>
          <cell r="BG30">
            <v>145426653.98304358</v>
          </cell>
          <cell r="BQ30">
            <v>303748447.53340268</v>
          </cell>
          <cell r="CA30">
            <v>273193428.5410825</v>
          </cell>
          <cell r="CK30">
            <v>369074726.38741302</v>
          </cell>
          <cell r="CU30">
            <v>806098997.11606097</v>
          </cell>
        </row>
        <row r="31">
          <cell r="H31">
            <v>43857794.764852822</v>
          </cell>
          <cell r="R31">
            <v>25490488.40004269</v>
          </cell>
          <cell r="AC31">
            <v>23159138.555037715</v>
          </cell>
          <cell r="AM31">
            <v>76020257.311545521</v>
          </cell>
          <cell r="AW31">
            <v>74713543.873194218</v>
          </cell>
          <cell r="BG31">
            <v>113051869.17957386</v>
          </cell>
          <cell r="BQ31">
            <v>32586700.833426572</v>
          </cell>
          <cell r="CA31">
            <v>299786886.93055081</v>
          </cell>
          <cell r="CK31">
            <v>577159597.77941418</v>
          </cell>
          <cell r="CU31">
            <v>643686367.85076177</v>
          </cell>
        </row>
        <row r="32">
          <cell r="H32">
            <v>34442713.390420094</v>
          </cell>
          <cell r="R32">
            <v>99071488.645330459</v>
          </cell>
          <cell r="AC32">
            <v>33905432.836709008</v>
          </cell>
          <cell r="AM32">
            <v>46942197.642664783</v>
          </cell>
          <cell r="AW32">
            <v>60820186.075893708</v>
          </cell>
          <cell r="BG32">
            <v>117135328.16012567</v>
          </cell>
          <cell r="BQ32">
            <v>172329960.06315291</v>
          </cell>
          <cell r="CA32">
            <v>174288868.23108518</v>
          </cell>
          <cell r="CK32">
            <v>262121448.58853862</v>
          </cell>
          <cell r="CU32">
            <v>462737981.35475904</v>
          </cell>
        </row>
        <row r="33">
          <cell r="H33">
            <v>29277369.689048454</v>
          </cell>
          <cell r="R33">
            <v>54384137.729743615</v>
          </cell>
          <cell r="AC33">
            <v>91083782.802364811</v>
          </cell>
          <cell r="AM33">
            <v>54447131.691723056</v>
          </cell>
          <cell r="AW33">
            <v>123672204.41408706</v>
          </cell>
          <cell r="BG33">
            <v>30407081.957061555</v>
          </cell>
          <cell r="BQ33">
            <v>216692568.182585</v>
          </cell>
          <cell r="CA33">
            <v>182610493.28470773</v>
          </cell>
          <cell r="CK33">
            <v>552283391.47224879</v>
          </cell>
          <cell r="CU33">
            <v>415938224.30000448</v>
          </cell>
        </row>
        <row r="34">
          <cell r="H34">
            <v>50738070.443204641</v>
          </cell>
          <cell r="R34">
            <v>39810038.043757677</v>
          </cell>
          <cell r="AC34">
            <v>31761905.656331476</v>
          </cell>
          <cell r="AM34">
            <v>112481079.54125865</v>
          </cell>
          <cell r="AW34">
            <v>97948451.2090922</v>
          </cell>
          <cell r="BG34">
            <v>214968039.83408815</v>
          </cell>
          <cell r="BQ34">
            <v>196792824.91070849</v>
          </cell>
          <cell r="CA34">
            <v>122745940.66958666</v>
          </cell>
          <cell r="CK34">
            <v>349505510.38611817</v>
          </cell>
          <cell r="CU34">
            <v>474163516.42359513</v>
          </cell>
        </row>
        <row r="35">
          <cell r="H35">
            <v>33704129.518100508</v>
          </cell>
          <cell r="R35">
            <v>36809593.919838324</v>
          </cell>
          <cell r="AC35">
            <v>71510951.995261282</v>
          </cell>
          <cell r="AM35">
            <v>34270822.245478749</v>
          </cell>
          <cell r="AW35">
            <v>137754227.05975351</v>
          </cell>
          <cell r="BG35">
            <v>151883524.94937626</v>
          </cell>
          <cell r="BQ35">
            <v>139954403.50779223</v>
          </cell>
          <cell r="CA35">
            <v>311883897.02501714</v>
          </cell>
          <cell r="CK35">
            <v>311660230.7027846</v>
          </cell>
          <cell r="CU35">
            <v>397861345.32320362</v>
          </cell>
        </row>
        <row r="36">
          <cell r="H36">
            <v>47838580.005346373</v>
          </cell>
          <cell r="R36">
            <v>59585900.653832451</v>
          </cell>
          <cell r="AC36">
            <v>94189696.481843621</v>
          </cell>
          <cell r="AM36">
            <v>86837312.671371564</v>
          </cell>
          <cell r="AW36">
            <v>102010195.52179539</v>
          </cell>
          <cell r="BG36">
            <v>223105025.73479107</v>
          </cell>
          <cell r="BQ36">
            <v>348719590.89507771</v>
          </cell>
          <cell r="CA36">
            <v>434753764.71812129</v>
          </cell>
          <cell r="CK36">
            <v>308806069.11220455</v>
          </cell>
          <cell r="CU36">
            <v>601170820.90946007</v>
          </cell>
        </row>
        <row r="37">
          <cell r="H37">
            <v>61966138.621210873</v>
          </cell>
          <cell r="R37">
            <v>32805448.052281108</v>
          </cell>
          <cell r="AC37">
            <v>28121696.14416841</v>
          </cell>
          <cell r="AM37">
            <v>122286411.47312948</v>
          </cell>
          <cell r="AW37">
            <v>130076933.21058874</v>
          </cell>
          <cell r="BG37">
            <v>125195136.24504793</v>
          </cell>
          <cell r="BQ37">
            <v>320798485.04575074</v>
          </cell>
          <cell r="CA37">
            <v>420792339.36059761</v>
          </cell>
          <cell r="CK37">
            <v>133624942.99288215</v>
          </cell>
          <cell r="CU37">
            <v>779831101.46275926</v>
          </cell>
        </row>
        <row r="38">
          <cell r="H38">
            <v>9966568.4024331104</v>
          </cell>
          <cell r="R38">
            <v>49501792.894141577</v>
          </cell>
          <cell r="AC38">
            <v>48154303.647692606</v>
          </cell>
          <cell r="AM38">
            <v>99786549.258444875</v>
          </cell>
          <cell r="AW38">
            <v>159699961.61467639</v>
          </cell>
          <cell r="BG38">
            <v>131483255.44127563</v>
          </cell>
          <cell r="BQ38">
            <v>187265006.64431536</v>
          </cell>
          <cell r="CA38">
            <v>176786579.93171549</v>
          </cell>
          <cell r="CK38">
            <v>312116676.92462105</v>
          </cell>
          <cell r="CU38">
            <v>560684170.67425275</v>
          </cell>
        </row>
        <row r="39">
          <cell r="H39">
            <v>33325847.57004071</v>
          </cell>
          <cell r="R39">
            <v>59777223.456192307</v>
          </cell>
          <cell r="AC39">
            <v>55971103.915050536</v>
          </cell>
          <cell r="AM39">
            <v>96520614.185644954</v>
          </cell>
          <cell r="AW39">
            <v>120738814.37711129</v>
          </cell>
          <cell r="BG39">
            <v>183077390.22293305</v>
          </cell>
          <cell r="BQ39">
            <v>325505140.47105539</v>
          </cell>
          <cell r="CA39">
            <v>239255276.09163436</v>
          </cell>
          <cell r="CK39">
            <v>373406001.14279413</v>
          </cell>
          <cell r="CU39">
            <v>95171860.78141734</v>
          </cell>
        </row>
        <row r="40">
          <cell r="H40">
            <v>71103996.209243447</v>
          </cell>
          <cell r="R40">
            <v>58231429.005480468</v>
          </cell>
          <cell r="AC40">
            <v>71778499.532990068</v>
          </cell>
          <cell r="AM40">
            <v>66512080.335294016</v>
          </cell>
          <cell r="AW40">
            <v>66296703.925092921</v>
          </cell>
          <cell r="BG40">
            <v>128195919.04041922</v>
          </cell>
          <cell r="BQ40">
            <v>208238265.0598439</v>
          </cell>
          <cell r="CA40">
            <v>289577670.78853923</v>
          </cell>
          <cell r="CK40">
            <v>364829501.84014046</v>
          </cell>
          <cell r="CU40">
            <v>198459356.69830054</v>
          </cell>
        </row>
        <row r="41">
          <cell r="H41">
            <v>38109142.753302686</v>
          </cell>
          <cell r="R41">
            <v>45800416.474668235</v>
          </cell>
          <cell r="AC41">
            <v>51325741.142909236</v>
          </cell>
          <cell r="AM41">
            <v>28303978.415325839</v>
          </cell>
          <cell r="AW41">
            <v>135979639.61546537</v>
          </cell>
          <cell r="BG41">
            <v>132708721.82832758</v>
          </cell>
          <cell r="BQ41">
            <v>220564831.84633806</v>
          </cell>
          <cell r="CA41">
            <v>288203376.12087458</v>
          </cell>
          <cell r="CK41">
            <v>336635561.6216737</v>
          </cell>
          <cell r="CU41">
            <v>561999644.65864491</v>
          </cell>
        </row>
        <row r="42">
          <cell r="H42">
            <v>29369759.565753061</v>
          </cell>
          <cell r="R42">
            <v>39892688.841832459</v>
          </cell>
          <cell r="AC42">
            <v>92152146.489655182</v>
          </cell>
          <cell r="AM42">
            <v>81509890.155485928</v>
          </cell>
          <cell r="AW42">
            <v>151699775.92530152</v>
          </cell>
          <cell r="BG42">
            <v>150568733.79038021</v>
          </cell>
          <cell r="BQ42">
            <v>132817238.22634959</v>
          </cell>
          <cell r="CA42">
            <v>236410040.35892275</v>
          </cell>
          <cell r="CK42">
            <v>464236725.78910673</v>
          </cell>
          <cell r="CU42">
            <v>408820456.31480134</v>
          </cell>
        </row>
        <row r="43">
          <cell r="H43">
            <v>35755647.551840387</v>
          </cell>
          <cell r="R43">
            <v>5817034.8182686856</v>
          </cell>
          <cell r="AC43">
            <v>67491836.393779278</v>
          </cell>
          <cell r="AM43">
            <v>105485215.05790412</v>
          </cell>
          <cell r="AW43">
            <v>105929026.67307824</v>
          </cell>
          <cell r="BG43">
            <v>212577219.43864423</v>
          </cell>
          <cell r="BQ43">
            <v>76206808.24651596</v>
          </cell>
          <cell r="CA43">
            <v>182755545.49178767</v>
          </cell>
          <cell r="CK43">
            <v>284996510.93687117</v>
          </cell>
          <cell r="CU43">
            <v>420250915.45510471</v>
          </cell>
        </row>
        <row r="44">
          <cell r="H44">
            <v>34289769.529401943</v>
          </cell>
          <cell r="R44">
            <v>92251922.892721668</v>
          </cell>
          <cell r="AC44">
            <v>44349019.216357946</v>
          </cell>
          <cell r="AM44">
            <v>92981174.229027569</v>
          </cell>
          <cell r="AW44">
            <v>69137013.617916554</v>
          </cell>
          <cell r="BG44">
            <v>223854554.865284</v>
          </cell>
          <cell r="BQ44">
            <v>232297666.69907576</v>
          </cell>
          <cell r="CA44">
            <v>47828796.157693163</v>
          </cell>
          <cell r="CK44">
            <v>368760530.00325406</v>
          </cell>
          <cell r="CU44">
            <v>612585636.75868416</v>
          </cell>
        </row>
        <row r="45">
          <cell r="H45">
            <v>33234918.469767042</v>
          </cell>
          <cell r="R45">
            <v>76378438.795536906</v>
          </cell>
          <cell r="AC45">
            <v>7626280.2032950129</v>
          </cell>
          <cell r="AM45">
            <v>119244756.80858606</v>
          </cell>
          <cell r="AW45">
            <v>114664747.29398593</v>
          </cell>
          <cell r="BG45">
            <v>137396625.64213425</v>
          </cell>
          <cell r="BQ45">
            <v>117605590.77574147</v>
          </cell>
          <cell r="CA45">
            <v>193026560.23569593</v>
          </cell>
          <cell r="CK45">
            <v>252879021.433676</v>
          </cell>
          <cell r="CU45">
            <v>783228869.66236734</v>
          </cell>
        </row>
        <row r="46">
          <cell r="H46">
            <v>44390158.962416977</v>
          </cell>
          <cell r="R46">
            <v>32751476.687563159</v>
          </cell>
          <cell r="AC46">
            <v>84860991.262915924</v>
          </cell>
          <cell r="AM46">
            <v>81585563.397533849</v>
          </cell>
          <cell r="AW46">
            <v>109400275.05327933</v>
          </cell>
          <cell r="BG46">
            <v>103039213.72585079</v>
          </cell>
          <cell r="BQ46">
            <v>144912689.29737204</v>
          </cell>
          <cell r="CA46">
            <v>69713440.795416713</v>
          </cell>
          <cell r="CK46">
            <v>285989688.84883797</v>
          </cell>
          <cell r="CU46">
            <v>371607948.00168443</v>
          </cell>
        </row>
        <row r="47">
          <cell r="H47">
            <v>22629870.69876153</v>
          </cell>
          <cell r="R47">
            <v>12717018.724651935</v>
          </cell>
          <cell r="AC47">
            <v>55943424.473309204</v>
          </cell>
          <cell r="AM47">
            <v>74790059.043658763</v>
          </cell>
          <cell r="AW47">
            <v>138390779.21264207</v>
          </cell>
          <cell r="BG47">
            <v>247310646.89796281</v>
          </cell>
          <cell r="BQ47">
            <v>92235140.4646817</v>
          </cell>
          <cell r="CA47">
            <v>267836012.88014257</v>
          </cell>
          <cell r="CK47">
            <v>239485790.88584271</v>
          </cell>
          <cell r="CU47">
            <v>319249636.81568915</v>
          </cell>
        </row>
        <row r="48">
          <cell r="H48">
            <v>28096294.63523237</v>
          </cell>
          <cell r="R48">
            <v>78437136.081689402</v>
          </cell>
          <cell r="AC48">
            <v>97045980.047299981</v>
          </cell>
          <cell r="AM48">
            <v>46675203.570629932</v>
          </cell>
          <cell r="AW48">
            <v>134428011.93627</v>
          </cell>
          <cell r="BG48">
            <v>157018519.81122035</v>
          </cell>
          <cell r="BQ48">
            <v>325893535.62303388</v>
          </cell>
          <cell r="CA48">
            <v>230916936.44788215</v>
          </cell>
          <cell r="CK48">
            <v>464536810.79540581</v>
          </cell>
          <cell r="CU48">
            <v>402983800.3377614</v>
          </cell>
        </row>
        <row r="49">
          <cell r="H49">
            <v>44194998.921204671</v>
          </cell>
          <cell r="R49">
            <v>44292880.443156362</v>
          </cell>
          <cell r="AC49">
            <v>57308976.506739102</v>
          </cell>
          <cell r="AM49">
            <v>88682690.724731714</v>
          </cell>
          <cell r="AW49">
            <v>139770465.90049362</v>
          </cell>
          <cell r="BG49">
            <v>192097144.41014144</v>
          </cell>
          <cell r="BQ49">
            <v>282856574.40706027</v>
          </cell>
          <cell r="CA49">
            <v>289800787.9263798</v>
          </cell>
          <cell r="CK49">
            <v>148068401.07335192</v>
          </cell>
          <cell r="CU49">
            <v>341582827.29318327</v>
          </cell>
        </row>
        <row r="50">
          <cell r="H50">
            <v>39460848.684680156</v>
          </cell>
          <cell r="R50">
            <v>48200111.411916032</v>
          </cell>
          <cell r="AC50">
            <v>18741808.661873445</v>
          </cell>
          <cell r="AM50">
            <v>13399837.250027761</v>
          </cell>
          <cell r="AW50">
            <v>21357518.076212104</v>
          </cell>
          <cell r="BG50">
            <v>59677169.478446245</v>
          </cell>
          <cell r="BQ50">
            <v>202595774.14342353</v>
          </cell>
          <cell r="CA50">
            <v>250858796.02438918</v>
          </cell>
          <cell r="CK50">
            <v>599472144.02021921</v>
          </cell>
          <cell r="CU50">
            <v>663606494.83748102</v>
          </cell>
        </row>
        <row r="51">
          <cell r="H51">
            <v>30594010.640930403</v>
          </cell>
          <cell r="R51">
            <v>31576243.642053802</v>
          </cell>
          <cell r="AC51">
            <v>33105449.117557295</v>
          </cell>
          <cell r="AM51">
            <v>91253476.962224603</v>
          </cell>
          <cell r="AW51">
            <v>67685414.624777853</v>
          </cell>
          <cell r="BG51">
            <v>111123451.85778724</v>
          </cell>
          <cell r="BQ51">
            <v>84541474.634192169</v>
          </cell>
          <cell r="CA51">
            <v>115688075.23021641</v>
          </cell>
          <cell r="CK51">
            <v>116696686.79585543</v>
          </cell>
          <cell r="CU51">
            <v>523308164.90202302</v>
          </cell>
        </row>
        <row r="52">
          <cell r="H52">
            <v>41018606.807972178</v>
          </cell>
          <cell r="R52">
            <v>57301722.903394207</v>
          </cell>
          <cell r="AC52">
            <v>11685083.751686864</v>
          </cell>
          <cell r="AM52">
            <v>58201315.10672944</v>
          </cell>
          <cell r="AW52">
            <v>178435604.61595303</v>
          </cell>
          <cell r="BG52">
            <v>69001033.155689508</v>
          </cell>
          <cell r="BQ52">
            <v>175246039.88513196</v>
          </cell>
          <cell r="CA52">
            <v>345522864.87810785</v>
          </cell>
          <cell r="CK52">
            <v>433409200.33288121</v>
          </cell>
          <cell r="CU52">
            <v>597105067.32999301</v>
          </cell>
        </row>
        <row r="53">
          <cell r="H53">
            <v>38116856.646611378</v>
          </cell>
          <cell r="R53">
            <v>51705583.963439614</v>
          </cell>
          <cell r="AC53">
            <v>68194401.167312056</v>
          </cell>
          <cell r="AM53">
            <v>88635697.481028512</v>
          </cell>
          <cell r="AW53">
            <v>114463754.79947902</v>
          </cell>
          <cell r="BG53">
            <v>147633329.50883833</v>
          </cell>
          <cell r="BQ53">
            <v>190808523.09634149</v>
          </cell>
          <cell r="CA53">
            <v>247620190.42681229</v>
          </cell>
          <cell r="CK53">
            <v>323016756.74327606</v>
          </cell>
          <cell r="CU53">
            <v>423742339.69776052</v>
          </cell>
        </row>
        <row r="54">
          <cell r="H54">
            <v>35215106.485250577</v>
          </cell>
          <cell r="R54">
            <v>46109445.023485005</v>
          </cell>
          <cell r="AC54">
            <v>124703718.58293724</v>
          </cell>
          <cell r="AM54">
            <v>119070079.85532758</v>
          </cell>
          <cell r="AW54">
            <v>50491904.98300501</v>
          </cell>
          <cell r="BG54">
            <v>226265625.86198714</v>
          </cell>
          <cell r="BQ54">
            <v>206371006.30755103</v>
          </cell>
          <cell r="CA54">
            <v>149717515.97551674</v>
          </cell>
          <cell r="CK54">
            <v>212624313.15367094</v>
          </cell>
          <cell r="CU54">
            <v>250379612.06552801</v>
          </cell>
        </row>
        <row r="55">
          <cell r="H55">
            <v>45639702.652292356</v>
          </cell>
          <cell r="R55">
            <v>71834924.284825414</v>
          </cell>
          <cell r="AC55">
            <v>103283353.21706682</v>
          </cell>
          <cell r="AM55">
            <v>86017917.999832422</v>
          </cell>
          <cell r="AW55">
            <v>161242094.97418019</v>
          </cell>
          <cell r="BG55">
            <v>184143207.1598894</v>
          </cell>
          <cell r="BQ55">
            <v>297075571.55849081</v>
          </cell>
          <cell r="CA55">
            <v>379552305.6234082</v>
          </cell>
          <cell r="CK55">
            <v>529336826.69069672</v>
          </cell>
          <cell r="CU55">
            <v>324176514.49349803</v>
          </cell>
        </row>
        <row r="56">
          <cell r="H56">
            <v>36772864.608542599</v>
          </cell>
          <cell r="R56">
            <v>55211056.51496318</v>
          </cell>
          <cell r="AC56">
            <v>117646993.67275067</v>
          </cell>
          <cell r="AM56">
            <v>163871557.71202928</v>
          </cell>
          <cell r="AW56">
            <v>207569991.52274594</v>
          </cell>
          <cell r="BG56">
            <v>235589489.53923041</v>
          </cell>
          <cell r="BQ56">
            <v>179021272.04925945</v>
          </cell>
          <cell r="CA56">
            <v>244381584.82923537</v>
          </cell>
          <cell r="CK56">
            <v>46561369.466332927</v>
          </cell>
          <cell r="CU56">
            <v>183878184.55803999</v>
          </cell>
        </row>
        <row r="57">
          <cell r="H57">
            <v>32038714.372018084</v>
          </cell>
          <cell r="R57">
            <v>59118287.483722851</v>
          </cell>
          <cell r="AC57">
            <v>79079825.827885002</v>
          </cell>
          <cell r="AM57">
            <v>88588704.237325311</v>
          </cell>
          <cell r="AW57">
            <v>89157043.698464409</v>
          </cell>
          <cell r="BG57">
            <v>103169514.60753521</v>
          </cell>
          <cell r="BQ57">
            <v>98760471.785622716</v>
          </cell>
          <cell r="CA57">
            <v>205439592.92724478</v>
          </cell>
          <cell r="CK57">
            <v>497965112.4132002</v>
          </cell>
          <cell r="CU57">
            <v>505901852.10233778</v>
          </cell>
        </row>
        <row r="58">
          <cell r="H58">
            <v>48137418.657990381</v>
          </cell>
          <cell r="R58">
            <v>24974031.845189806</v>
          </cell>
          <cell r="AC58">
            <v>39342822.287324131</v>
          </cell>
          <cell r="AM58">
            <v>130596191.3914271</v>
          </cell>
          <cell r="AW58">
            <v>94499497.662688062</v>
          </cell>
          <cell r="BG58">
            <v>138248139.2064563</v>
          </cell>
          <cell r="BQ58">
            <v>55723510.569649115</v>
          </cell>
          <cell r="CA58">
            <v>264323444.40574244</v>
          </cell>
          <cell r="CK58">
            <v>181496702.69114631</v>
          </cell>
          <cell r="CU58">
            <v>444500879.05775964</v>
          </cell>
        </row>
        <row r="59">
          <cell r="H59">
            <v>53603842.594461218</v>
          </cell>
          <cell r="R59">
            <v>90694149.20222728</v>
          </cell>
          <cell r="AC59">
            <v>80445377.861314893</v>
          </cell>
          <cell r="AM59">
            <v>102481335.91839826</v>
          </cell>
          <cell r="AW59">
            <v>90536730.386315972</v>
          </cell>
          <cell r="BG59">
            <v>47956012.119713835</v>
          </cell>
          <cell r="BQ59">
            <v>289381905.7280013</v>
          </cell>
          <cell r="CA59">
            <v>227404367.97348201</v>
          </cell>
          <cell r="CK59">
            <v>406547722.60070944</v>
          </cell>
          <cell r="CU59">
            <v>528235042.5798319</v>
          </cell>
        </row>
        <row r="60">
          <cell r="H60">
            <v>31843554.330805786</v>
          </cell>
          <cell r="R60">
            <v>70659691.239316046</v>
          </cell>
          <cell r="AC60">
            <v>51527811.071708187</v>
          </cell>
          <cell r="AM60">
            <v>95685831.564523175</v>
          </cell>
          <cell r="AW60">
            <v>119527234.54567872</v>
          </cell>
          <cell r="BG60">
            <v>192227445.29182586</v>
          </cell>
          <cell r="BQ60">
            <v>236704356.89531094</v>
          </cell>
          <cell r="CA60">
            <v>425526940.05820787</v>
          </cell>
          <cell r="CK60">
            <v>360043824.63771415</v>
          </cell>
          <cell r="CU60">
            <v>475876731.39383662</v>
          </cell>
        </row>
        <row r="61">
          <cell r="H61">
            <v>42998794.823455714</v>
          </cell>
          <cell r="R61">
            <v>27032729.131342307</v>
          </cell>
          <cell r="AC61">
            <v>128762522.13132909</v>
          </cell>
          <cell r="AM61">
            <v>58026638.153470971</v>
          </cell>
          <cell r="AW61">
            <v>114262762.30497211</v>
          </cell>
          <cell r="BG61">
            <v>157870033.3755424</v>
          </cell>
          <cell r="BQ61">
            <v>264011455.41694152</v>
          </cell>
          <cell r="CA61">
            <v>302213820.61792862</v>
          </cell>
          <cell r="CK61">
            <v>393154492.05287611</v>
          </cell>
          <cell r="CU61">
            <v>64255809.733153783</v>
          </cell>
        </row>
        <row r="62">
          <cell r="H62">
            <v>41943943.763820812</v>
          </cell>
          <cell r="R62">
            <v>11159245.034157541</v>
          </cell>
          <cell r="AC62">
            <v>92039783.118266165</v>
          </cell>
          <cell r="AM62">
            <v>84290220.733029455</v>
          </cell>
          <cell r="AW62">
            <v>159790495.98104149</v>
          </cell>
          <cell r="BG62">
            <v>71412104.152392656</v>
          </cell>
          <cell r="BQ62">
            <v>149319379.49360722</v>
          </cell>
          <cell r="CA62">
            <v>447411584.69593143</v>
          </cell>
          <cell r="CK62">
            <v>277272983.483298</v>
          </cell>
          <cell r="CU62">
            <v>234899042.63683695</v>
          </cell>
        </row>
        <row r="63">
          <cell r="H63">
            <v>40478065.741382368</v>
          </cell>
          <cell r="R63">
            <v>97594133.108610526</v>
          </cell>
          <cell r="AC63">
            <v>68896965.940844834</v>
          </cell>
          <cell r="AM63">
            <v>71786179.9041529</v>
          </cell>
          <cell r="AW63">
            <v>122998482.92587981</v>
          </cell>
          <cell r="BG63">
            <v>82689439.579032421</v>
          </cell>
          <cell r="BQ63">
            <v>305410237.94616699</v>
          </cell>
          <cell r="CA63">
            <v>312484835.36183691</v>
          </cell>
          <cell r="CK63">
            <v>361037002.54968095</v>
          </cell>
          <cell r="CU63">
            <v>427233763.94041634</v>
          </cell>
        </row>
        <row r="64">
          <cell r="H64">
            <v>46863953.727469698</v>
          </cell>
          <cell r="R64">
            <v>63518479.085046753</v>
          </cell>
          <cell r="AC64">
            <v>44236655.84496893</v>
          </cell>
          <cell r="AM64">
            <v>95761504.806571096</v>
          </cell>
          <cell r="AW64">
            <v>77227733.673656523</v>
          </cell>
          <cell r="BG64">
            <v>144697925.22729644</v>
          </cell>
          <cell r="BQ64">
            <v>248799807.96633339</v>
          </cell>
          <cell r="CA64">
            <v>258830340.49470183</v>
          </cell>
          <cell r="CK64">
            <v>181796787.69744542</v>
          </cell>
          <cell r="CU64">
            <v>438664223.08071971</v>
          </cell>
        </row>
        <row r="65">
          <cell r="H65">
            <v>38124570.539920069</v>
          </cell>
          <cell r="R65">
            <v>57610751.452210978</v>
          </cell>
          <cell r="AC65">
            <v>85063061.191714868</v>
          </cell>
          <cell r="AM65">
            <v>148967416.54673117</v>
          </cell>
          <cell r="AW65">
            <v>92947869.983492687</v>
          </cell>
          <cell r="BG65">
            <v>162557937.18934906</v>
          </cell>
          <cell r="BQ65">
            <v>161052214.34634492</v>
          </cell>
          <cell r="CA65">
            <v>207037004.73275</v>
          </cell>
          <cell r="CK65">
            <v>309397951.86487842</v>
          </cell>
          <cell r="CU65">
            <v>285485034.73687613</v>
          </cell>
        </row>
        <row r="66">
          <cell r="H66">
            <v>5129717.0839793058</v>
          </cell>
          <cell r="R66">
            <v>45179738.921398744</v>
          </cell>
          <cell r="AC66">
            <v>64610302.801634036</v>
          </cell>
          <cell r="AM66">
            <v>110759314.62676302</v>
          </cell>
          <cell r="AW66">
            <v>162630805.67386514</v>
          </cell>
          <cell r="BG66">
            <v>167070739.97725743</v>
          </cell>
          <cell r="BQ66">
            <v>173378781.13283908</v>
          </cell>
          <cell r="CA66">
            <v>205662710.06508535</v>
          </cell>
          <cell r="CK66">
            <v>281204011.64641166</v>
          </cell>
          <cell r="CU66">
            <v>649025322.69722056</v>
          </cell>
        </row>
        <row r="67">
          <cell r="H67">
            <v>42907865.723182045</v>
          </cell>
          <cell r="R67">
            <v>43633944.470686905</v>
          </cell>
          <cell r="AC67">
            <v>80417698.419573575</v>
          </cell>
          <cell r="AM67">
            <v>80750780.77641207</v>
          </cell>
          <cell r="AW67">
            <v>108188695.22184676</v>
          </cell>
          <cell r="BG67">
            <v>112189268.79474358</v>
          </cell>
          <cell r="BQ67">
            <v>56111905.721627615</v>
          </cell>
          <cell r="CA67">
            <v>255985104.76199019</v>
          </cell>
          <cell r="CK67">
            <v>272627512.34375799</v>
          </cell>
          <cell r="CU67">
            <v>752312818.61410379</v>
          </cell>
        </row>
        <row r="68">
          <cell r="H68">
            <v>66267144.890789643</v>
          </cell>
          <cell r="R68">
            <v>53909375.032737635</v>
          </cell>
          <cell r="AC68">
            <v>88234498.686931506</v>
          </cell>
          <cell r="AM68">
            <v>77484845.703612149</v>
          </cell>
          <cell r="AW68">
            <v>69227547.984281659</v>
          </cell>
          <cell r="BG68">
            <v>163783403.57640103</v>
          </cell>
          <cell r="BQ68">
            <v>194352039.54836762</v>
          </cell>
          <cell r="CA68">
            <v>318453800.92190909</v>
          </cell>
          <cell r="CK68">
            <v>333916836.56193101</v>
          </cell>
          <cell r="CU68">
            <v>286800508.72126824</v>
          </cell>
        </row>
        <row r="69">
          <cell r="H69">
            <v>14267574.672011882</v>
          </cell>
          <cell r="R69">
            <v>70605719.874598101</v>
          </cell>
          <cell r="AC69">
            <v>108267106.1904557</v>
          </cell>
          <cell r="AM69">
            <v>54984983.488927536</v>
          </cell>
          <cell r="AW69">
            <v>98850576.388369307</v>
          </cell>
          <cell r="BG69">
            <v>170071522.77262872</v>
          </cell>
          <cell r="BQ69">
            <v>60818561.146932222</v>
          </cell>
          <cell r="CA69">
            <v>74448041.493027017</v>
          </cell>
          <cell r="CK69">
            <v>512408570.49366999</v>
          </cell>
          <cell r="CU69">
            <v>67653577.932761788</v>
          </cell>
        </row>
        <row r="70">
          <cell r="H70">
            <v>28395133.287876382</v>
          </cell>
          <cell r="R70">
            <v>43825267.273046762</v>
          </cell>
          <cell r="AC70">
            <v>42199105.852780484</v>
          </cell>
          <cell r="AM70">
            <v>90434082.29068546</v>
          </cell>
          <cell r="AW70">
            <v>126917314.07716265</v>
          </cell>
          <cell r="BG70">
            <v>72161633.282885581</v>
          </cell>
          <cell r="BQ70">
            <v>32897455.297605239</v>
          </cell>
          <cell r="CA70">
            <v>60486616.135503314</v>
          </cell>
          <cell r="CK70">
            <v>337227444.37434757</v>
          </cell>
          <cell r="CU70">
            <v>246313858.48606095</v>
          </cell>
        </row>
        <row r="71">
          <cell r="H71">
            <v>42529583.775122248</v>
          </cell>
          <cell r="R71">
            <v>66601574.007040888</v>
          </cell>
          <cell r="AC71">
            <v>64877850.33936283</v>
          </cell>
          <cell r="AM71">
            <v>143000572.71657827</v>
          </cell>
          <cell r="AW71">
            <v>91173282.539204538</v>
          </cell>
          <cell r="BG71">
            <v>143383134.0683004</v>
          </cell>
          <cell r="BQ71">
            <v>241662642.68489075</v>
          </cell>
          <cell r="CA71">
            <v>183356483.82860741</v>
          </cell>
          <cell r="CK71">
            <v>334373282.78376752</v>
          </cell>
          <cell r="CU71">
            <v>449623334.07231742</v>
          </cell>
        </row>
        <row r="72">
          <cell r="H72">
            <v>25495642.850018118</v>
          </cell>
          <cell r="R72">
            <v>63601129.883121535</v>
          </cell>
          <cell r="AC72">
            <v>104626896.67829263</v>
          </cell>
          <cell r="AM72">
            <v>64790315.420798376</v>
          </cell>
          <cell r="AW72">
            <v>130979058.38986585</v>
          </cell>
          <cell r="BG72">
            <v>80298619.18358849</v>
          </cell>
          <cell r="BQ72">
            <v>184824221.28197449</v>
          </cell>
          <cell r="CA72">
            <v>372494440.18403792</v>
          </cell>
          <cell r="CK72">
            <v>296528003.10043395</v>
          </cell>
          <cell r="CU72">
            <v>373321162.97192591</v>
          </cell>
        </row>
        <row r="73">
          <cell r="H73">
            <v>46956343.604174301</v>
          </cell>
          <cell r="R73">
            <v>49027030.197135597</v>
          </cell>
          <cell r="AC73">
            <v>45305019.532259308</v>
          </cell>
          <cell r="AM73">
            <v>122824263.27033398</v>
          </cell>
          <cell r="AW73">
            <v>105255305.18487099</v>
          </cell>
          <cell r="BG73">
            <v>264859577.06061509</v>
          </cell>
          <cell r="BQ73">
            <v>164924478.01009801</v>
          </cell>
          <cell r="CA73">
            <v>312629887.56891686</v>
          </cell>
          <cell r="CK73">
            <v>93750122.014303386</v>
          </cell>
          <cell r="CU73">
            <v>431546455.09551656</v>
          </cell>
        </row>
        <row r="74">
          <cell r="H74">
            <v>41790999.902802661</v>
          </cell>
          <cell r="R74">
            <v>4339679.2815487534</v>
          </cell>
          <cell r="AC74">
            <v>102483369.4979151</v>
          </cell>
          <cell r="AM74">
            <v>130329197.31939223</v>
          </cell>
          <cell r="AW74">
            <v>168107323.52306435</v>
          </cell>
          <cell r="BG74">
            <v>178131330.85755098</v>
          </cell>
          <cell r="BQ74">
            <v>209287086.12953007</v>
          </cell>
          <cell r="CA74">
            <v>320951512.6225394</v>
          </cell>
          <cell r="CK74">
            <v>383912064.89801347</v>
          </cell>
          <cell r="CU74">
            <v>384746698.04076201</v>
          </cell>
        </row>
        <row r="75">
          <cell r="H75">
            <v>32375918.528369933</v>
          </cell>
          <cell r="R75">
            <v>77920679.526836529</v>
          </cell>
          <cell r="AC75">
            <v>113229663.7795864</v>
          </cell>
          <cell r="AM75">
            <v>101251137.6505115</v>
          </cell>
          <cell r="AW75">
            <v>154213965.72576383</v>
          </cell>
          <cell r="BG75">
            <v>182214789.83810279</v>
          </cell>
          <cell r="BQ75">
            <v>349030345.35925639</v>
          </cell>
          <cell r="CA75">
            <v>195453493.92307377</v>
          </cell>
          <cell r="CK75">
            <v>68873915.707137957</v>
          </cell>
          <cell r="CU75">
            <v>203798311.54475924</v>
          </cell>
        </row>
        <row r="76">
          <cell r="H76">
            <v>63687800.430199467</v>
          </cell>
          <cell r="R76">
            <v>42669745.556923643</v>
          </cell>
          <cell r="AC76">
            <v>86657052.820888191</v>
          </cell>
          <cell r="AM76">
            <v>98503304.948465526</v>
          </cell>
          <cell r="AW76">
            <v>123051563.85876374</v>
          </cell>
          <cell r="BG76">
            <v>149840005.03463307</v>
          </cell>
          <cell r="BQ76">
            <v>77868598.659280315</v>
          </cell>
          <cell r="CA76">
            <v>222046952.31254208</v>
          </cell>
          <cell r="CK76">
            <v>276958787.09913909</v>
          </cell>
          <cell r="CU76">
            <v>41385682.279459998</v>
          </cell>
        </row>
        <row r="77">
          <cell r="H77">
            <v>37934554.325881809</v>
          </cell>
          <cell r="R77">
            <v>73328818.752512127</v>
          </cell>
          <cell r="AC77">
            <v>17471250.190669734</v>
          </cell>
          <cell r="AM77">
            <v>91251608.465291589</v>
          </cell>
          <cell r="AW77">
            <v>170272551.89179212</v>
          </cell>
          <cell r="BG77">
            <v>146527945.65456823</v>
          </cell>
          <cell r="BQ77">
            <v>194160715.33260715</v>
          </cell>
          <cell r="CA77">
            <v>447830838.79510689</v>
          </cell>
          <cell r="CK77">
            <v>316443771.59587801</v>
          </cell>
          <cell r="CU77">
            <v>205735291.47090501</v>
          </cell>
        </row>
        <row r="78">
          <cell r="H78">
            <v>31283466.751276948</v>
          </cell>
          <cell r="R78">
            <v>54480808.42260626</v>
          </cell>
          <cell r="AC78">
            <v>96706120.886927456</v>
          </cell>
          <cell r="AM78">
            <v>71791304.633019447</v>
          </cell>
          <cell r="AW78">
            <v>113653367.70625383</v>
          </cell>
          <cell r="BG78">
            <v>121088526.80322805</v>
          </cell>
          <cell r="BQ78">
            <v>102628371.33031335</v>
          </cell>
          <cell r="CA78">
            <v>296636712.54222691</v>
          </cell>
          <cell r="CK78">
            <v>251231848.13636905</v>
          </cell>
          <cell r="CU78">
            <v>34358191.693473443</v>
          </cell>
        </row>
        <row r="79">
          <cell r="H79">
            <v>44842489.880034506</v>
          </cell>
          <cell r="R79">
            <v>76124413.08292374</v>
          </cell>
          <cell r="AC79">
            <v>55375345.611872822</v>
          </cell>
          <cell r="AM79">
            <v>158236731.4451575</v>
          </cell>
          <cell r="AW79">
            <v>152622122.22259966</v>
          </cell>
          <cell r="BG79">
            <v>103103354.14659998</v>
          </cell>
          <cell r="BQ79">
            <v>73275043.936177567</v>
          </cell>
          <cell r="CA79">
            <v>259223945.49772906</v>
          </cell>
          <cell r="CK79">
            <v>409617781.8534568</v>
          </cell>
          <cell r="CU79">
            <v>205772502.09865472</v>
          </cell>
        </row>
        <row r="80">
          <cell r="H80">
            <v>52576129.92896004</v>
          </cell>
          <cell r="R80">
            <v>81158847.18014437</v>
          </cell>
          <cell r="AC80">
            <v>62714417.469244666</v>
          </cell>
          <cell r="AM80">
            <v>108702097.32085118</v>
          </cell>
          <cell r="AW80">
            <v>110777242.5910729</v>
          </cell>
          <cell r="BG80">
            <v>81495160.659169674</v>
          </cell>
          <cell r="BQ80">
            <v>171576607.81828141</v>
          </cell>
          <cell r="CA80">
            <v>218679362.43680233</v>
          </cell>
          <cell r="CK80">
            <v>167172905.530651</v>
          </cell>
          <cell r="CU80">
            <v>650035981.17953122</v>
          </cell>
        </row>
        <row r="81">
          <cell r="H81">
            <v>32294008.463069692</v>
          </cell>
          <cell r="R81">
            <v>35805503.577890664</v>
          </cell>
          <cell r="AC81">
            <v>27337101.413538113</v>
          </cell>
          <cell r="AM81">
            <v>25514331.146828745</v>
          </cell>
          <cell r="AW81">
            <v>136038957.05063039</v>
          </cell>
          <cell r="BG81">
            <v>221940034.92774999</v>
          </cell>
          <cell r="BQ81">
            <v>274787202.54238135</v>
          </cell>
          <cell r="CA81">
            <v>209137889.22291708</v>
          </cell>
          <cell r="CK81">
            <v>417473345.66524518</v>
          </cell>
          <cell r="CU81">
            <v>486613429.55349123</v>
          </cell>
        </row>
        <row r="82">
          <cell r="H82">
            <v>53327259.272644639</v>
          </cell>
          <cell r="R82">
            <v>48175894.317342624</v>
          </cell>
          <cell r="AC82">
            <v>70046942.370021492</v>
          </cell>
          <cell r="AM82">
            <v>80176006.99069497</v>
          </cell>
          <cell r="AW82">
            <v>82399631.200491697</v>
          </cell>
          <cell r="BG82">
            <v>35291148.057308204</v>
          </cell>
          <cell r="BQ82">
            <v>246010432.15186518</v>
          </cell>
          <cell r="CA82">
            <v>355171856.13926435</v>
          </cell>
          <cell r="CK82">
            <v>234145345.21126685</v>
          </cell>
          <cell r="CU82">
            <v>228818999.32708335</v>
          </cell>
        </row>
        <row r="83">
          <cell r="H83">
            <v>63266324.906509161</v>
          </cell>
          <cell r="R83">
            <v>17341156.499108911</v>
          </cell>
          <cell r="AC83">
            <v>73387514.638874829</v>
          </cell>
          <cell r="AM83">
            <v>131154327.68672799</v>
          </cell>
          <cell r="AW83">
            <v>181375063.13012877</v>
          </cell>
          <cell r="BG83">
            <v>216272833.56880349</v>
          </cell>
          <cell r="BQ83">
            <v>287589615.21438098</v>
          </cell>
          <cell r="CA83">
            <v>301786928.6220749</v>
          </cell>
          <cell r="CK83">
            <v>312639737.89957535</v>
          </cell>
          <cell r="CU83">
            <v>395710351.4846769</v>
          </cell>
        </row>
        <row r="84">
          <cell r="H84">
            <v>7058239.2158365343</v>
          </cell>
          <cell r="R84">
            <v>57551893.155162647</v>
          </cell>
          <cell r="AC84">
            <v>75825295.124743462</v>
          </cell>
          <cell r="AM84">
            <v>115463986.04128292</v>
          </cell>
          <cell r="AW84">
            <v>178634049.40421569</v>
          </cell>
          <cell r="BG84">
            <v>224304561.02517545</v>
          </cell>
          <cell r="BQ84">
            <v>227977837.16690779</v>
          </cell>
          <cell r="CA84">
            <v>314783725.01551402</v>
          </cell>
          <cell r="CK84">
            <v>93877559.52637139</v>
          </cell>
          <cell r="CU84">
            <v>309651671.23136133</v>
          </cell>
        </row>
        <row r="85">
          <cell r="H85">
            <v>27624637.259238843</v>
          </cell>
          <cell r="R85">
            <v>95732941.969158649</v>
          </cell>
          <cell r="AC85">
            <v>66666657.180480011</v>
          </cell>
          <cell r="AM85">
            <v>100522749.4724405</v>
          </cell>
          <cell r="AW85">
            <v>103390527.80037212</v>
          </cell>
          <cell r="BG85">
            <v>71920250.313098639</v>
          </cell>
          <cell r="BQ85">
            <v>302365644.86572433</v>
          </cell>
          <cell r="CA85">
            <v>369620368.24881893</v>
          </cell>
          <cell r="CK85">
            <v>258064331.45016047</v>
          </cell>
          <cell r="CU85">
            <v>319180431.92297852</v>
          </cell>
        </row>
        <row r="86">
          <cell r="H86">
            <v>46969921.933101624</v>
          </cell>
          <cell r="R86">
            <v>51890082.142775089</v>
          </cell>
          <cell r="AC86">
            <v>84034071.36764349</v>
          </cell>
          <cell r="AM86">
            <v>26047728.089831464</v>
          </cell>
          <cell r="AW86">
            <v>85408215.563948095</v>
          </cell>
          <cell r="BG86">
            <v>195511178.09089857</v>
          </cell>
          <cell r="BQ86">
            <v>291147467.8707763</v>
          </cell>
          <cell r="CA86">
            <v>345909277.39617604</v>
          </cell>
          <cell r="CK86">
            <v>440263251.13099748</v>
          </cell>
          <cell r="CU86">
            <v>579390666.34881246</v>
          </cell>
        </row>
        <row r="87">
          <cell r="H87">
            <v>25801822.072967097</v>
          </cell>
          <cell r="R87">
            <v>43063421.769925684</v>
          </cell>
          <cell r="AC87">
            <v>22966995.800966211</v>
          </cell>
          <cell r="AM87">
            <v>165060473.80944425</v>
          </cell>
          <cell r="AW87">
            <v>72205381.175030664</v>
          </cell>
          <cell r="BG87">
            <v>202402555.82730561</v>
          </cell>
          <cell r="BQ87">
            <v>159805150.44370431</v>
          </cell>
          <cell r="CA87">
            <v>375827108.32933807</v>
          </cell>
          <cell r="CK87">
            <v>294156869.34990251</v>
          </cell>
          <cell r="CU87">
            <v>220002040.66537175</v>
          </cell>
        </row>
        <row r="88">
          <cell r="H88">
            <v>35708855.14898888</v>
          </cell>
          <cell r="R88">
            <v>60036840.025760755</v>
          </cell>
          <cell r="AC88">
            <v>67091260.852022655</v>
          </cell>
          <cell r="AM88">
            <v>97688523.231645375</v>
          </cell>
          <cell r="AW88">
            <v>92674709.217298374</v>
          </cell>
          <cell r="BG88">
            <v>60314839.430206433</v>
          </cell>
          <cell r="BQ88">
            <v>197101954.94313639</v>
          </cell>
          <cell r="CA88">
            <v>297134909.00631595</v>
          </cell>
          <cell r="CK88">
            <v>343028126.10658747</v>
          </cell>
          <cell r="CU88">
            <v>649139345.48468769</v>
          </cell>
        </row>
        <row r="89">
          <cell r="H89">
            <v>49795527.660030529</v>
          </cell>
          <cell r="R89">
            <v>48660385.778199077</v>
          </cell>
          <cell r="AC89">
            <v>56910040.919995025</v>
          </cell>
          <cell r="AM89">
            <v>103854536.82864052</v>
          </cell>
          <cell r="AW89">
            <v>61235611.13254831</v>
          </cell>
          <cell r="BG89">
            <v>88007641.506030813</v>
          </cell>
          <cell r="BQ89">
            <v>195592356.19521007</v>
          </cell>
          <cell r="CA89">
            <v>345118805.20145369</v>
          </cell>
          <cell r="CK89">
            <v>279535095.56672239</v>
          </cell>
          <cell r="CU89">
            <v>684969471.8054142</v>
          </cell>
        </row>
        <row r="90">
          <cell r="H90">
            <v>24422383.503230587</v>
          </cell>
          <cell r="R90">
            <v>74679221.901277512</v>
          </cell>
          <cell r="AC90">
            <v>110018692.67146105</v>
          </cell>
          <cell r="AM90">
            <v>78794232.314154848</v>
          </cell>
          <cell r="AW90">
            <v>99336531.341047779</v>
          </cell>
          <cell r="BG90">
            <v>170033787.92560297</v>
          </cell>
          <cell r="BQ90">
            <v>342600369.40794563</v>
          </cell>
          <cell r="CA90">
            <v>319548560.90270638</v>
          </cell>
          <cell r="CK90">
            <v>468091165.03078741</v>
          </cell>
          <cell r="CU90">
            <v>792445828.34927249</v>
          </cell>
        </row>
        <row r="91">
          <cell r="H91">
            <v>7144846.240727243</v>
          </cell>
          <cell r="R91">
            <v>37972043.653869078</v>
          </cell>
          <cell r="AC91">
            <v>52283171.528359778</v>
          </cell>
          <cell r="AM91">
            <v>97877918.568721309</v>
          </cell>
          <cell r="AW91">
            <v>55061877.619263843</v>
          </cell>
          <cell r="BG91">
            <v>116721673.08824481</v>
          </cell>
          <cell r="BQ91">
            <v>117721390.42250146</v>
          </cell>
          <cell r="CA91">
            <v>371445107.35868853</v>
          </cell>
          <cell r="CK91">
            <v>443554752.61797488</v>
          </cell>
          <cell r="CU91">
            <v>658972872.43735504</v>
          </cell>
        </row>
        <row r="92">
          <cell r="H92">
            <v>34168268.781259038</v>
          </cell>
          <cell r="R92">
            <v>54032167.62083602</v>
          </cell>
          <cell r="AC92">
            <v>87450440.645019919</v>
          </cell>
          <cell r="AM92">
            <v>166602795.90449917</v>
          </cell>
          <cell r="AW92">
            <v>178641859.66465378</v>
          </cell>
          <cell r="BG92">
            <v>123119341.70657857</v>
          </cell>
          <cell r="BQ92">
            <v>23684554.486185543</v>
          </cell>
          <cell r="CA92">
            <v>151094598.47072792</v>
          </cell>
          <cell r="CK92">
            <v>225841902.45914942</v>
          </cell>
          <cell r="CU92">
            <v>803058710.85024881</v>
          </cell>
        </row>
        <row r="93">
          <cell r="H93">
            <v>56061089.325029701</v>
          </cell>
          <cell r="R93">
            <v>23589797.779927909</v>
          </cell>
          <cell r="AC93">
            <v>63029024.133596018</v>
          </cell>
          <cell r="AM93">
            <v>82709464.142868012</v>
          </cell>
          <cell r="AW93">
            <v>43550648.105670273</v>
          </cell>
          <cell r="BG93">
            <v>204021899.62203151</v>
          </cell>
          <cell r="BQ93">
            <v>244135423.01631257</v>
          </cell>
          <cell r="CA93">
            <v>352224397.38457322</v>
          </cell>
          <cell r="CK93">
            <v>420463056.43340284</v>
          </cell>
          <cell r="CU93">
            <v>441166462.43899357</v>
          </cell>
        </row>
        <row r="94">
          <cell r="H94">
            <v>40638366.428349748</v>
          </cell>
          <cell r="R94">
            <v>75935694.76904428</v>
          </cell>
          <cell r="AC94">
            <v>60712607.9804876</v>
          </cell>
          <cell r="AM94">
            <v>55959029.382652499</v>
          </cell>
          <cell r="AW94">
            <v>136001689.25821042</v>
          </cell>
          <cell r="BG94">
            <v>43643061.197866239</v>
          </cell>
          <cell r="BQ94">
            <v>208911809.13492852</v>
          </cell>
          <cell r="CA94">
            <v>232831557.11005685</v>
          </cell>
          <cell r="CK94">
            <v>208696573.64561668</v>
          </cell>
          <cell r="CU94">
            <v>704273670.74861717</v>
          </cell>
        </row>
        <row r="95">
          <cell r="H95">
            <v>35258310.866667375</v>
          </cell>
          <cell r="R95">
            <v>55196580.910258964</v>
          </cell>
          <cell r="AC95">
            <v>100903746.43442845</v>
          </cell>
          <cell r="AM95">
            <v>47936712.506228112</v>
          </cell>
          <cell r="AW95">
            <v>132232009.57093179</v>
          </cell>
          <cell r="BG95">
            <v>143447969.53347629</v>
          </cell>
          <cell r="BQ95">
            <v>152375390.03202933</v>
          </cell>
          <cell r="CA95">
            <v>166299095.82210946</v>
          </cell>
          <cell r="CK95">
            <v>468753032.40033329</v>
          </cell>
          <cell r="CU95">
            <v>225987602.02447456</v>
          </cell>
        </row>
        <row r="96">
          <cell r="H96">
            <v>15794521.640151758</v>
          </cell>
          <cell r="R96">
            <v>46010586.470023416</v>
          </cell>
          <cell r="AC96">
            <v>62336134.109195434</v>
          </cell>
          <cell r="AM96">
            <v>32230347.81045543</v>
          </cell>
          <cell r="AW96">
            <v>50217291.215221278</v>
          </cell>
          <cell r="BG96">
            <v>231857963.66099045</v>
          </cell>
          <cell r="BQ96">
            <v>275128041.96103394</v>
          </cell>
          <cell r="CA96">
            <v>291146120.59904242</v>
          </cell>
          <cell r="CK96">
            <v>407217435.54674101</v>
          </cell>
          <cell r="CU96">
            <v>504000703.21251959</v>
          </cell>
        </row>
        <row r="97">
          <cell r="H97">
            <v>21250446.056123909</v>
          </cell>
          <cell r="R97">
            <v>38277900.345028341</v>
          </cell>
          <cell r="AC97">
            <v>15851506.560684446</v>
          </cell>
          <cell r="AM97">
            <v>20976555.900229245</v>
          </cell>
          <cell r="AW97">
            <v>26953577.730701234</v>
          </cell>
          <cell r="BG97">
            <v>80800071.61980772</v>
          </cell>
          <cell r="BQ97">
            <v>143680302.58877027</v>
          </cell>
          <cell r="CA97">
            <v>268992634.35294127</v>
          </cell>
          <cell r="CK97">
            <v>553323009.95030987</v>
          </cell>
          <cell r="CU97">
            <v>268154594.91016051</v>
          </cell>
        </row>
        <row r="98">
          <cell r="H98">
            <v>47419536.294667654</v>
          </cell>
          <cell r="R98">
            <v>47728220.475273147</v>
          </cell>
          <cell r="AC98">
            <v>60346634.500652656</v>
          </cell>
          <cell r="AM98">
            <v>155900624.60450935</v>
          </cell>
          <cell r="AW98">
            <v>90540197.990606233</v>
          </cell>
          <cell r="BG98">
            <v>173731382.78119022</v>
          </cell>
          <cell r="BQ98">
            <v>177189725.68445092</v>
          </cell>
          <cell r="CA98">
            <v>199744413.8411378</v>
          </cell>
          <cell r="CK98">
            <v>224275481.84408486</v>
          </cell>
          <cell r="CU98">
            <v>430643339.34136373</v>
          </cell>
        </row>
        <row r="99">
          <cell r="H99">
            <v>30160641.22411352</v>
          </cell>
          <cell r="R99">
            <v>77574556.611605033</v>
          </cell>
          <cell r="AC99">
            <v>77676053.208926693</v>
          </cell>
          <cell r="AM99">
            <v>62311531.525250182</v>
          </cell>
          <cell r="AW99">
            <v>174900881.67206639</v>
          </cell>
          <cell r="BG99">
            <v>190572732.4261815</v>
          </cell>
          <cell r="BQ99">
            <v>317611215.8524226</v>
          </cell>
          <cell r="CA99">
            <v>135523333.23219803</v>
          </cell>
          <cell r="CK99">
            <v>271306729.17150593</v>
          </cell>
          <cell r="CU99">
            <v>402329837.34733808</v>
          </cell>
        </row>
        <row r="100">
          <cell r="H100">
            <v>71316594.821159482</v>
          </cell>
          <cell r="R100">
            <v>59878100.051989667</v>
          </cell>
          <cell r="AC100">
            <v>49829306.10369502</v>
          </cell>
          <cell r="AM100">
            <v>52254417.952628613</v>
          </cell>
          <cell r="AW100">
            <v>181184656.51279426</v>
          </cell>
          <cell r="BG100">
            <v>237432014.58160064</v>
          </cell>
          <cell r="BQ100">
            <v>193443608.88827589</v>
          </cell>
          <cell r="CA100">
            <v>337551151.68720305</v>
          </cell>
          <cell r="CK100">
            <v>229615303.02576485</v>
          </cell>
          <cell r="CU100">
            <v>467044416.21998847</v>
          </cell>
        </row>
        <row r="101">
          <cell r="H101">
            <v>20054202.669222891</v>
          </cell>
          <cell r="R101">
            <v>52012434.266520187</v>
          </cell>
          <cell r="AC101">
            <v>52661105.398599409</v>
          </cell>
          <cell r="AM101">
            <v>111698359.74460316</v>
          </cell>
          <cell r="AW101">
            <v>100477498.10206145</v>
          </cell>
          <cell r="BG101">
            <v>243432998.80968845</v>
          </cell>
          <cell r="BQ101">
            <v>346960862.6468029</v>
          </cell>
          <cell r="CA101">
            <v>191341390.53177828</v>
          </cell>
          <cell r="CK101">
            <v>235349643.63174438</v>
          </cell>
          <cell r="CU101">
            <v>304777369.15851945</v>
          </cell>
        </row>
        <row r="102">
          <cell r="H102">
            <v>68287940.61432144</v>
          </cell>
          <cell r="R102">
            <v>75787583.524168342</v>
          </cell>
          <cell r="AC102">
            <v>97521201.958182365</v>
          </cell>
          <cell r="AM102">
            <v>120469193.62407824</v>
          </cell>
          <cell r="AW102">
            <v>79107191.960983112</v>
          </cell>
          <cell r="BG102">
            <v>168524240.27112442</v>
          </cell>
          <cell r="BQ102">
            <v>249320269.68917453</v>
          </cell>
          <cell r="CA102">
            <v>273603841.2090537</v>
          </cell>
          <cell r="CK102">
            <v>413057369.60624194</v>
          </cell>
          <cell r="CU102">
            <v>674770631.70816875</v>
          </cell>
        </row>
        <row r="103">
          <cell r="H103">
            <v>38116856.646611378</v>
          </cell>
          <cell r="R103">
            <v>51705583.963439606</v>
          </cell>
          <cell r="AC103">
            <v>68194401.167312056</v>
          </cell>
          <cell r="AM103">
            <v>88635697.481028512</v>
          </cell>
          <cell r="AW103">
            <v>114463754.79947902</v>
          </cell>
          <cell r="BG103">
            <v>147633329.50883833</v>
          </cell>
          <cell r="BQ103">
            <v>190808523.09634149</v>
          </cell>
          <cell r="CA103">
            <v>247620190.42681229</v>
          </cell>
          <cell r="CK103">
            <v>323016756.74327606</v>
          </cell>
          <cell r="CU103">
            <v>423742339.69776052</v>
          </cell>
        </row>
      </sheetData>
      <sheetData sheetId="12">
        <row r="4">
          <cell r="H4">
            <v>43535692.018306136</v>
          </cell>
          <cell r="R4">
            <v>90125117.742562115</v>
          </cell>
          <cell r="AC4">
            <v>35560374.697414711</v>
          </cell>
          <cell r="AM4">
            <v>75036751.688068733</v>
          </cell>
          <cell r="AW4">
            <v>96388218.115056664</v>
          </cell>
          <cell r="BG4">
            <v>95292913.540689781</v>
          </cell>
          <cell r="BQ4">
            <v>141636260.49870384</v>
          </cell>
          <cell r="CA4">
            <v>117372268.36505899</v>
          </cell>
          <cell r="CK4">
            <v>67677519.953257263</v>
          </cell>
          <cell r="CU4">
            <v>421314575.92974418</v>
          </cell>
        </row>
        <row r="5">
          <cell r="H5">
            <v>25084084.568279985</v>
          </cell>
          <cell r="R5">
            <v>39428458.164951608</v>
          </cell>
          <cell r="AC5">
            <v>108850037.4303723</v>
          </cell>
          <cell r="AM5">
            <v>83297254.355220675</v>
          </cell>
          <cell r="AW5">
            <v>108390422.61279985</v>
          </cell>
          <cell r="BG5">
            <v>79481746.274909377</v>
          </cell>
          <cell r="BQ5">
            <v>241878303.34868693</v>
          </cell>
          <cell r="CA5">
            <v>349365703.86560237</v>
          </cell>
          <cell r="CK5">
            <v>364696265.59242189</v>
          </cell>
          <cell r="CU5">
            <v>480670014.44174248</v>
          </cell>
        </row>
        <row r="6">
          <cell r="H6">
            <v>18756208.63974262</v>
          </cell>
          <cell r="R6">
            <v>42964906.906307571</v>
          </cell>
          <cell r="AC6">
            <v>80726376.610948741</v>
          </cell>
          <cell r="AM6">
            <v>75145890.288525</v>
          </cell>
          <cell r="AW6">
            <v>139985517.78976232</v>
          </cell>
          <cell r="BG6">
            <v>133806316.71977429</v>
          </cell>
          <cell r="BQ6">
            <v>29938789.810659789</v>
          </cell>
          <cell r="CA6">
            <v>199145235.74035501</v>
          </cell>
          <cell r="CK6">
            <v>300446875.32136238</v>
          </cell>
          <cell r="CU6">
            <v>121943719.05823594</v>
          </cell>
        </row>
        <row r="7">
          <cell r="H7">
            <v>24733255.221148141</v>
          </cell>
          <cell r="R7">
            <v>39584893.536213338</v>
          </cell>
          <cell r="AC7">
            <v>95476087.781867713</v>
          </cell>
          <cell r="AM7">
            <v>108100495.99199693</v>
          </cell>
          <cell r="AW7">
            <v>121685257.75509909</v>
          </cell>
          <cell r="BG7">
            <v>208569244.692442</v>
          </cell>
          <cell r="BQ7">
            <v>160630425.77033892</v>
          </cell>
          <cell r="CA7">
            <v>183713330.35737452</v>
          </cell>
          <cell r="CK7">
            <v>425274660.02663052</v>
          </cell>
          <cell r="CU7">
            <v>419955981.16250068</v>
          </cell>
        </row>
        <row r="8">
          <cell r="H8">
            <v>11269991.05366955</v>
          </cell>
          <cell r="R8">
            <v>28766806.125412267</v>
          </cell>
          <cell r="AC8">
            <v>28971688.315756459</v>
          </cell>
          <cell r="AM8">
            <v>82089414.842216</v>
          </cell>
          <cell r="AW8">
            <v>147454019.70928806</v>
          </cell>
          <cell r="BG8">
            <v>70737660.049206674</v>
          </cell>
          <cell r="BQ8">
            <v>251403628.6007179</v>
          </cell>
          <cell r="CA8">
            <v>252624154.86244965</v>
          </cell>
          <cell r="CK8">
            <v>169691176.48179367</v>
          </cell>
          <cell r="CU8">
            <v>633374608.12535822</v>
          </cell>
        </row>
        <row r="9">
          <cell r="H9">
            <v>37522000.459275112</v>
          </cell>
          <cell r="R9">
            <v>22171540.564021308</v>
          </cell>
          <cell r="AC9">
            <v>90325990.856845841</v>
          </cell>
          <cell r="AM9">
            <v>105845080.86830376</v>
          </cell>
          <cell r="AW9">
            <v>142417318.63276517</v>
          </cell>
          <cell r="BG9">
            <v>204118884.67917353</v>
          </cell>
          <cell r="BQ9">
            <v>167845949.54391518</v>
          </cell>
          <cell r="CA9">
            <v>380813870.03281009</v>
          </cell>
          <cell r="CK9">
            <v>184735138.5961954</v>
          </cell>
          <cell r="CU9">
            <v>325304116.94275331</v>
          </cell>
        </row>
        <row r="10">
          <cell r="H10">
            <v>41145584.598991387</v>
          </cell>
          <cell r="R10">
            <v>52503174.929137617</v>
          </cell>
          <cell r="AC10">
            <v>67700903.716912791</v>
          </cell>
          <cell r="AM10">
            <v>106931774.33681718</v>
          </cell>
          <cell r="AW10">
            <v>114546501.55810502</v>
          </cell>
          <cell r="BG10">
            <v>63355780.146534406</v>
          </cell>
          <cell r="BQ10">
            <v>92933102.657178268</v>
          </cell>
          <cell r="CA10">
            <v>184950327.96789104</v>
          </cell>
          <cell r="CK10">
            <v>27073785.365797047</v>
          </cell>
          <cell r="CU10">
            <v>376814950.08585787</v>
          </cell>
        </row>
        <row r="11">
          <cell r="H11">
            <v>56792273.152688146</v>
          </cell>
          <cell r="R11">
            <v>57812556.0372862</v>
          </cell>
          <cell r="AC11">
            <v>78620990.15962626</v>
          </cell>
          <cell r="AM11">
            <v>103412647.3119292</v>
          </cell>
          <cell r="AW11">
            <v>152972871.23354551</v>
          </cell>
          <cell r="BG11">
            <v>177016226.05230284</v>
          </cell>
          <cell r="BQ11">
            <v>142130565.99399057</v>
          </cell>
          <cell r="CA11">
            <v>167434002.35469043</v>
          </cell>
          <cell r="CK11">
            <v>396499895.41020465</v>
          </cell>
          <cell r="CU11">
            <v>783298322.77796912</v>
          </cell>
        </row>
        <row r="12">
          <cell r="H12">
            <v>46097577.93976777</v>
          </cell>
          <cell r="R12">
            <v>31622593.535179727</v>
          </cell>
          <cell r="AC12">
            <v>63236440.731685013</v>
          </cell>
          <cell r="AM12">
            <v>25060526.960136458</v>
          </cell>
          <cell r="AW12">
            <v>180441455.84982759</v>
          </cell>
          <cell r="BG12">
            <v>40832269.138981573</v>
          </cell>
          <cell r="BQ12">
            <v>181112556.19638392</v>
          </cell>
          <cell r="CA12">
            <v>252011775.52706763</v>
          </cell>
          <cell r="CK12">
            <v>467644794.37084019</v>
          </cell>
          <cell r="CU12">
            <v>288133768.55820423</v>
          </cell>
        </row>
        <row r="13">
          <cell r="H13">
            <v>46290811.692515835</v>
          </cell>
          <cell r="R13">
            <v>70709800.086832851</v>
          </cell>
          <cell r="AC13">
            <v>108439381.47606796</v>
          </cell>
          <cell r="AM13">
            <v>91703605.549190342</v>
          </cell>
          <cell r="AW13">
            <v>147495119.01120532</v>
          </cell>
          <cell r="BG13">
            <v>192264508.51918182</v>
          </cell>
          <cell r="BQ13">
            <v>215757587.10834676</v>
          </cell>
          <cell r="CA13">
            <v>261518030.89512736</v>
          </cell>
          <cell r="CK13">
            <v>3152164.7544381679</v>
          </cell>
          <cell r="CU13">
            <v>527569727.95135307</v>
          </cell>
        </row>
        <row r="14">
          <cell r="H14">
            <v>17659474.204474762</v>
          </cell>
          <cell r="R14">
            <v>4473113.1526488028</v>
          </cell>
          <cell r="AC14">
            <v>85959551.940081745</v>
          </cell>
          <cell r="AM14">
            <v>120768963.82844642</v>
          </cell>
          <cell r="AW14">
            <v>93587596.655190915</v>
          </cell>
          <cell r="BG14">
            <v>87197220.872041956</v>
          </cell>
          <cell r="BQ14">
            <v>192583098.36282453</v>
          </cell>
          <cell r="CA14">
            <v>131694915.08333051</v>
          </cell>
          <cell r="CK14">
            <v>161197447.06871656</v>
          </cell>
          <cell r="CU14">
            <v>639468982.69491506</v>
          </cell>
        </row>
        <row r="15">
          <cell r="H15">
            <v>59882276.435935125</v>
          </cell>
          <cell r="R15">
            <v>73993147.070031524</v>
          </cell>
          <cell r="AC15">
            <v>28559929.889562592</v>
          </cell>
          <cell r="AM15">
            <v>150074351.55400708</v>
          </cell>
          <cell r="AW15">
            <v>99719775.33499366</v>
          </cell>
          <cell r="BG15">
            <v>100208102.53103644</v>
          </cell>
          <cell r="BQ15">
            <v>112151813.89586599</v>
          </cell>
          <cell r="CA15">
            <v>98462769.65311411</v>
          </cell>
          <cell r="CK15">
            <v>211920711.71927053</v>
          </cell>
          <cell r="CU15">
            <v>649080848.31518912</v>
          </cell>
        </row>
        <row r="16">
          <cell r="H16">
            <v>41410900.65455246</v>
          </cell>
          <cell r="R16">
            <v>44833864.01571285</v>
          </cell>
          <cell r="AC16">
            <v>45192304.413530953</v>
          </cell>
          <cell r="AM16">
            <v>120862918.85167179</v>
          </cell>
          <cell r="AW16">
            <v>126677248.89627787</v>
          </cell>
          <cell r="BG16">
            <v>61087890.678530231</v>
          </cell>
          <cell r="BQ16">
            <v>75470763.708501026</v>
          </cell>
          <cell r="CA16">
            <v>252885079.37719601</v>
          </cell>
          <cell r="CK16">
            <v>519947486.65383178</v>
          </cell>
          <cell r="CU16">
            <v>653535883.34083533</v>
          </cell>
        </row>
        <row r="17">
          <cell r="H17">
            <v>34788199.22903496</v>
          </cell>
          <cell r="R17">
            <v>39082628.520692095</v>
          </cell>
          <cell r="AC17">
            <v>72724233.756861493</v>
          </cell>
          <cell r="AM17">
            <v>75795564.474657878</v>
          </cell>
          <cell r="AW17">
            <v>188065425.56291229</v>
          </cell>
          <cell r="BG17">
            <v>102514518.6586349</v>
          </cell>
          <cell r="BQ17">
            <v>230976946.36990964</v>
          </cell>
          <cell r="CA17">
            <v>191359501.7556015</v>
          </cell>
          <cell r="CK17">
            <v>140429573.63074297</v>
          </cell>
          <cell r="CU17">
            <v>631981001.6552093</v>
          </cell>
        </row>
        <row r="18">
          <cell r="H18">
            <v>37854434.716593958</v>
          </cell>
          <cell r="R18">
            <v>83621981.050463587</v>
          </cell>
          <cell r="AC18">
            <v>109111211.82945573</v>
          </cell>
          <cell r="AM18">
            <v>56166339.22752884</v>
          </cell>
          <cell r="AW18">
            <v>64249731.532280795</v>
          </cell>
          <cell r="BG18">
            <v>165779790.7208252</v>
          </cell>
          <cell r="BQ18">
            <v>106849168.92640762</v>
          </cell>
          <cell r="CA18">
            <v>306756932.36372548</v>
          </cell>
          <cell r="CK18">
            <v>330012818.06709325</v>
          </cell>
          <cell r="CU18">
            <v>230883521.78546703</v>
          </cell>
        </row>
        <row r="19">
          <cell r="H19">
            <v>55719522.979703829</v>
          </cell>
          <cell r="R19">
            <v>16950672.703838881</v>
          </cell>
          <cell r="AC19">
            <v>95374435.541483417</v>
          </cell>
          <cell r="AM19">
            <v>121610118.62744863</v>
          </cell>
          <cell r="AW19">
            <v>108119476.91821581</v>
          </cell>
          <cell r="BG19">
            <v>103504401.64979815</v>
          </cell>
          <cell r="BQ19">
            <v>318301555.88257092</v>
          </cell>
          <cell r="CA19">
            <v>174361474.43327355</v>
          </cell>
          <cell r="CK19">
            <v>398676040.69644636</v>
          </cell>
          <cell r="CU19">
            <v>130052296.94847503</v>
          </cell>
        </row>
        <row r="20">
          <cell r="H20">
            <v>22714823.179550152</v>
          </cell>
          <cell r="R20">
            <v>38066486.257037543</v>
          </cell>
          <cell r="AC20">
            <v>69015788.946299568</v>
          </cell>
          <cell r="AM20">
            <v>109359857.55370456</v>
          </cell>
          <cell r="AW20">
            <v>212767457.82853913</v>
          </cell>
          <cell r="BG20">
            <v>176173057.05624694</v>
          </cell>
          <cell r="BQ20">
            <v>334261555.60194635</v>
          </cell>
          <cell r="CA20">
            <v>40995209.966503032</v>
          </cell>
          <cell r="CK20">
            <v>301632022.16222638</v>
          </cell>
          <cell r="CU20">
            <v>596200912.76576281</v>
          </cell>
        </row>
        <row r="21">
          <cell r="H21">
            <v>13820866.245056832</v>
          </cell>
          <cell r="R21">
            <v>24954563.979293276</v>
          </cell>
          <cell r="AC21">
            <v>13977510.554308604</v>
          </cell>
          <cell r="AM21">
            <v>57375729.216364838</v>
          </cell>
          <cell r="AW21">
            <v>149871491.8054342</v>
          </cell>
          <cell r="BG21">
            <v>146183611.36553273</v>
          </cell>
          <cell r="BQ21">
            <v>264315167.21883327</v>
          </cell>
          <cell r="CA21">
            <v>241706852.05462033</v>
          </cell>
          <cell r="CK21">
            <v>250509167.60651442</v>
          </cell>
          <cell r="CU21">
            <v>456999652.97931075</v>
          </cell>
        </row>
        <row r="22">
          <cell r="H22">
            <v>18904218.780734345</v>
          </cell>
          <cell r="R22">
            <v>78567191.249473125</v>
          </cell>
          <cell r="AC22">
            <v>120849060.70885965</v>
          </cell>
          <cell r="AM22">
            <v>97311539.420369446</v>
          </cell>
          <cell r="AW22">
            <v>129162973.2070391</v>
          </cell>
          <cell r="BG22">
            <v>176124121.03897583</v>
          </cell>
          <cell r="BQ22">
            <v>233522046.05651748</v>
          </cell>
          <cell r="CA22">
            <v>200764133.34566608</v>
          </cell>
          <cell r="CK22">
            <v>342383417.91045392</v>
          </cell>
          <cell r="CU22">
            <v>179082213.34455317</v>
          </cell>
        </row>
        <row r="23">
          <cell r="H23">
            <v>35739500.601773001</v>
          </cell>
          <cell r="R23">
            <v>45750457.89563182</v>
          </cell>
          <cell r="AC23">
            <v>93285452.463821352</v>
          </cell>
          <cell r="AM23">
            <v>97321935.068640798</v>
          </cell>
          <cell r="AW23">
            <v>173337965.6249671</v>
          </cell>
          <cell r="BG23">
            <v>117379376.46333078</v>
          </cell>
          <cell r="BQ23">
            <v>159284114.87314436</v>
          </cell>
          <cell r="CA23">
            <v>242847993.88548145</v>
          </cell>
          <cell r="CK23">
            <v>470557541.39195478</v>
          </cell>
          <cell r="CU23">
            <v>211596880.79134831</v>
          </cell>
        </row>
        <row r="24">
          <cell r="H24">
            <v>19613909.317068301</v>
          </cell>
          <cell r="R24">
            <v>68335113.095275208</v>
          </cell>
          <cell r="AC24">
            <v>74761168.514897734</v>
          </cell>
          <cell r="AM24">
            <v>82600465.229559004</v>
          </cell>
          <cell r="AW24">
            <v>155433667.30322689</v>
          </cell>
          <cell r="BG24">
            <v>30218757.288416158</v>
          </cell>
          <cell r="BQ24">
            <v>163849158.55332422</v>
          </cell>
          <cell r="CA24">
            <v>446329726.44485748</v>
          </cell>
          <cell r="CK24">
            <v>438447960.13885093</v>
          </cell>
          <cell r="CU24">
            <v>223926306.70449448</v>
          </cell>
        </row>
        <row r="25">
          <cell r="H25">
            <v>34067340.328281149</v>
          </cell>
          <cell r="R25">
            <v>64084023.232368335</v>
          </cell>
          <cell r="AC25">
            <v>122088339.16829637</v>
          </cell>
          <cell r="AM25">
            <v>107702748.98851617</v>
          </cell>
          <cell r="AW25">
            <v>109108892.64825165</v>
          </cell>
          <cell r="BG25">
            <v>136984213.24545449</v>
          </cell>
          <cell r="BQ25">
            <v>191328408.40553096</v>
          </cell>
          <cell r="CA25">
            <v>198733515.68008816</v>
          </cell>
          <cell r="CK25">
            <v>280482605.54991603</v>
          </cell>
          <cell r="CU25">
            <v>198366048.39944798</v>
          </cell>
        </row>
        <row r="26">
          <cell r="H26">
            <v>38083619.227163583</v>
          </cell>
          <cell r="R26">
            <v>55817808.833922222</v>
          </cell>
          <cell r="AC26">
            <v>84515975.262905911</v>
          </cell>
          <cell r="AM26">
            <v>148775120.74873564</v>
          </cell>
          <cell r="AW26">
            <v>194916188.2482838</v>
          </cell>
          <cell r="BG26">
            <v>133984955.76443376</v>
          </cell>
          <cell r="BQ26">
            <v>296116651.45094699</v>
          </cell>
          <cell r="CA26">
            <v>379228657.41372597</v>
          </cell>
          <cell r="CK26">
            <v>105579474.96087828</v>
          </cell>
          <cell r="CU26">
            <v>94153317.300946102</v>
          </cell>
        </row>
        <row r="27">
          <cell r="H27">
            <v>33063315.343663663</v>
          </cell>
          <cell r="R27">
            <v>31389970.80991799</v>
          </cell>
          <cell r="AC27">
            <v>126326011.55570647</v>
          </cell>
          <cell r="AM27">
            <v>79765189.583459616</v>
          </cell>
          <cell r="AW27">
            <v>99330886.282777458</v>
          </cell>
          <cell r="BG27">
            <v>189383228.41233209</v>
          </cell>
          <cell r="BQ27">
            <v>211728158.50050738</v>
          </cell>
          <cell r="CA27">
            <v>324022835.73893058</v>
          </cell>
          <cell r="CK27">
            <v>262342687.16398615</v>
          </cell>
          <cell r="CU27">
            <v>246442960.99785173</v>
          </cell>
        </row>
        <row r="28">
          <cell r="H28">
            <v>30180740.3802655</v>
          </cell>
          <cell r="R28">
            <v>44116284.019837692</v>
          </cell>
          <cell r="AC28">
            <v>58523251.125753731</v>
          </cell>
          <cell r="AM28">
            <v>93411394.784298927</v>
          </cell>
          <cell r="AW28">
            <v>32924885.776274662</v>
          </cell>
          <cell r="BG28">
            <v>87990578.327860981</v>
          </cell>
          <cell r="BQ28">
            <v>241420254.31941849</v>
          </cell>
          <cell r="CA28">
            <v>141214074.9487657</v>
          </cell>
          <cell r="CK28">
            <v>120207879.53988472</v>
          </cell>
          <cell r="CU28">
            <v>233074420.22605231</v>
          </cell>
        </row>
        <row r="29">
          <cell r="H29">
            <v>44871325.462548293</v>
          </cell>
          <cell r="R29">
            <v>20716883.459908593</v>
          </cell>
          <cell r="AC29">
            <v>76733888.221836656</v>
          </cell>
          <cell r="AM29">
            <v>89052777.413489833</v>
          </cell>
          <cell r="AW29">
            <v>34127396.976609461</v>
          </cell>
          <cell r="BG29">
            <v>33464925.130564108</v>
          </cell>
          <cell r="BQ29">
            <v>140703590.6092692</v>
          </cell>
          <cell r="CA29">
            <v>369049026.8150351</v>
          </cell>
          <cell r="CK29">
            <v>129702411.36702643</v>
          </cell>
          <cell r="CU29">
            <v>456161236.46531606</v>
          </cell>
        </row>
        <row r="30">
          <cell r="H30">
            <v>45095052.357881695</v>
          </cell>
          <cell r="R30">
            <v>40998455.3346515</v>
          </cell>
          <cell r="AC30">
            <v>74578924.346502066</v>
          </cell>
          <cell r="AM30">
            <v>110497028.00495544</v>
          </cell>
          <cell r="AW30">
            <v>41793021.722511232</v>
          </cell>
          <cell r="BG30">
            <v>208062590.54005182</v>
          </cell>
          <cell r="BQ30">
            <v>253408811.95257154</v>
          </cell>
          <cell r="CA30">
            <v>264416937.4990705</v>
          </cell>
          <cell r="CK30">
            <v>76793340.234346688</v>
          </cell>
          <cell r="CU30">
            <v>523535046.91071475</v>
          </cell>
        </row>
        <row r="31">
          <cell r="H31">
            <v>40402005.770462103</v>
          </cell>
          <cell r="R31">
            <v>42194965.101965606</v>
          </cell>
          <cell r="AC31">
            <v>88480823.70379141</v>
          </cell>
          <cell r="AM31">
            <v>99499358.854595274</v>
          </cell>
          <cell r="AW31">
            <v>118704331.2674177</v>
          </cell>
          <cell r="BG31">
            <v>165054099.60264978</v>
          </cell>
          <cell r="BQ31">
            <v>120242978.03596866</v>
          </cell>
          <cell r="CA31">
            <v>259630343.41397929</v>
          </cell>
          <cell r="CK31">
            <v>76147909.386256635</v>
          </cell>
          <cell r="CU31">
            <v>374695282.10299236</v>
          </cell>
        </row>
        <row r="32">
          <cell r="H32">
            <v>27954130.54282647</v>
          </cell>
          <cell r="R32">
            <v>26721351.681324545</v>
          </cell>
          <cell r="AC32">
            <v>12305161.33589451</v>
          </cell>
          <cell r="AM32">
            <v>83661195.282095343</v>
          </cell>
          <cell r="AW32">
            <v>121080534.89122432</v>
          </cell>
          <cell r="BG32">
            <v>115503438.4904522</v>
          </cell>
          <cell r="BQ32">
            <v>207815954.16272211</v>
          </cell>
          <cell r="CA32">
            <v>152184645.61905101</v>
          </cell>
          <cell r="CK32">
            <v>262052922.78845811</v>
          </cell>
          <cell r="CU32">
            <v>291431786.08096522</v>
          </cell>
        </row>
        <row r="33">
          <cell r="H33">
            <v>28508542.283096965</v>
          </cell>
          <cell r="R33">
            <v>55036291.10610874</v>
          </cell>
          <cell r="AC33">
            <v>67253847.961525962</v>
          </cell>
          <cell r="AM33">
            <v>146190806.87569299</v>
          </cell>
          <cell r="AW33">
            <v>84068396.389808118</v>
          </cell>
          <cell r="BG33">
            <v>164983938.29211196</v>
          </cell>
          <cell r="BQ33">
            <v>215068127.4972865</v>
          </cell>
          <cell r="CA33">
            <v>122070370.36610465</v>
          </cell>
          <cell r="CK33">
            <v>201087947.56807429</v>
          </cell>
          <cell r="CU33">
            <v>528161506.77299619</v>
          </cell>
        </row>
        <row r="34">
          <cell r="H34">
            <v>50810851.577521257</v>
          </cell>
          <cell r="R34">
            <v>62766542.632946104</v>
          </cell>
          <cell r="AC34">
            <v>73345667.000481248</v>
          </cell>
          <cell r="AM34">
            <v>60599868.716650732</v>
          </cell>
          <cell r="AW34">
            <v>148986269.40806702</v>
          </cell>
          <cell r="BG34">
            <v>282767507.06057358</v>
          </cell>
          <cell r="BQ34">
            <v>168044130.18300277</v>
          </cell>
          <cell r="CA34">
            <v>284188887.50613642</v>
          </cell>
          <cell r="CK34">
            <v>462887976.15096271</v>
          </cell>
          <cell r="CU34">
            <v>326107099.22821736</v>
          </cell>
        </row>
        <row r="35">
          <cell r="H35">
            <v>35599254.286113888</v>
          </cell>
          <cell r="R35">
            <v>49122276.906395614</v>
          </cell>
          <cell r="AC35">
            <v>100474908.5908041</v>
          </cell>
          <cell r="AM35">
            <v>79209007.567451999</v>
          </cell>
          <cell r="AW35">
            <v>24152810.573956292</v>
          </cell>
          <cell r="BG35">
            <v>159201152.53265005</v>
          </cell>
          <cell r="BQ35">
            <v>246216578.89152837</v>
          </cell>
          <cell r="CA35">
            <v>212728908.36927146</v>
          </cell>
          <cell r="CK35">
            <v>399665807.15510863</v>
          </cell>
          <cell r="CU35">
            <v>255514718.90297824</v>
          </cell>
        </row>
        <row r="36">
          <cell r="H36">
            <v>46885538.392892398</v>
          </cell>
          <cell r="R36">
            <v>45698042.690330908</v>
          </cell>
          <cell r="AC36">
            <v>51327252.18848332</v>
          </cell>
          <cell r="AM36">
            <v>126988173.35870558</v>
          </cell>
          <cell r="AW36">
            <v>180707148.72536051</v>
          </cell>
          <cell r="BG36">
            <v>177899035.02424997</v>
          </cell>
          <cell r="BQ36">
            <v>209069564.99210715</v>
          </cell>
          <cell r="CA36">
            <v>339721097.20336175</v>
          </cell>
          <cell r="CK36">
            <v>342161166.01645863</v>
          </cell>
          <cell r="CU36">
            <v>431450669.32488215</v>
          </cell>
        </row>
        <row r="37">
          <cell r="H37">
            <v>68315120.711329013</v>
          </cell>
          <cell r="R37">
            <v>55253706.016018011</v>
          </cell>
          <cell r="AC37">
            <v>42230494.670301996</v>
          </cell>
          <cell r="AM37">
            <v>141762962.60098034</v>
          </cell>
          <cell r="AW37">
            <v>173106980.1220066</v>
          </cell>
          <cell r="BG37">
            <v>202085424.4210313</v>
          </cell>
          <cell r="BQ37">
            <v>297114175.95207286</v>
          </cell>
          <cell r="CA37">
            <v>338963799.17200464</v>
          </cell>
          <cell r="CK37">
            <v>437761701.57481438</v>
          </cell>
          <cell r="CU37">
            <v>293364069.83801663</v>
          </cell>
        </row>
        <row r="38">
          <cell r="H38">
            <v>16346769.119380808</v>
          </cell>
          <cell r="R38">
            <v>39197497.003804386</v>
          </cell>
          <cell r="AC38">
            <v>58987809.954876848</v>
          </cell>
          <cell r="AM38">
            <v>106595841.9730767</v>
          </cell>
          <cell r="AW38">
            <v>123440350.90158835</v>
          </cell>
          <cell r="BG38">
            <v>194355286.44969344</v>
          </cell>
          <cell r="BQ38">
            <v>319016955.24357682</v>
          </cell>
          <cell r="CA38">
            <v>371208379.88277513</v>
          </cell>
          <cell r="CK38">
            <v>518750444.39739686</v>
          </cell>
          <cell r="CU38">
            <v>591919949.95256448</v>
          </cell>
        </row>
        <row r="39">
          <cell r="H39">
            <v>26263324.946097299</v>
          </cell>
          <cell r="R39">
            <v>84556277.989169776</v>
          </cell>
          <cell r="AC39">
            <v>94737889.501224607</v>
          </cell>
          <cell r="AM39">
            <v>26829844.110402785</v>
          </cell>
          <cell r="AW39">
            <v>67685004.335700214</v>
          </cell>
          <cell r="BG39">
            <v>138966873.00485581</v>
          </cell>
          <cell r="BQ39">
            <v>82703142.127574444</v>
          </cell>
          <cell r="CA39">
            <v>102114986.58387956</v>
          </cell>
          <cell r="CK39">
            <v>227586074.13088104</v>
          </cell>
          <cell r="CU39">
            <v>310771507.67913902</v>
          </cell>
        </row>
        <row r="40">
          <cell r="H40">
            <v>7380427.1616197554</v>
          </cell>
          <cell r="R40">
            <v>24334721.644510511</v>
          </cell>
          <cell r="AC40">
            <v>65094694.637956657</v>
          </cell>
          <cell r="AM40">
            <v>136620875.45584688</v>
          </cell>
          <cell r="AW40">
            <v>142291788.43416402</v>
          </cell>
          <cell r="BG40">
            <v>226422388.56240126</v>
          </cell>
          <cell r="BQ40">
            <v>252127953.34281561</v>
          </cell>
          <cell r="CA40">
            <v>352284232.63755584</v>
          </cell>
          <cell r="CK40">
            <v>438931974.253245</v>
          </cell>
          <cell r="CU40">
            <v>331898341.50889677</v>
          </cell>
        </row>
        <row r="41">
          <cell r="H41">
            <v>17888606.740579378</v>
          </cell>
          <cell r="R41">
            <v>33355786.242341276</v>
          </cell>
          <cell r="AC41">
            <v>119082144.90900213</v>
          </cell>
          <cell r="AM41">
            <v>111767134.10809061</v>
          </cell>
          <cell r="AW41">
            <v>37454200.340699978</v>
          </cell>
          <cell r="BG41">
            <v>211554587.58290577</v>
          </cell>
          <cell r="BQ41">
            <v>180047968.20204413</v>
          </cell>
          <cell r="CA41">
            <v>223759427.22559154</v>
          </cell>
          <cell r="CK41">
            <v>191781975.13573304</v>
          </cell>
          <cell r="CU41">
            <v>487789590.21512783</v>
          </cell>
        </row>
        <row r="42">
          <cell r="H42">
            <v>25236673.560255367</v>
          </cell>
          <cell r="R42">
            <v>41644315.376923636</v>
          </cell>
          <cell r="AC42">
            <v>101584364.37240371</v>
          </cell>
          <cell r="AM42">
            <v>103167720.08853444</v>
          </cell>
          <cell r="AW42">
            <v>105011785.41700207</v>
          </cell>
          <cell r="BG42">
            <v>143235364.88014376</v>
          </cell>
          <cell r="BQ42">
            <v>22495368.556067672</v>
          </cell>
          <cell r="CA42">
            <v>369114883.77240396</v>
          </cell>
          <cell r="CK42">
            <v>174906608.35709327</v>
          </cell>
          <cell r="CU42">
            <v>358722044.49619949</v>
          </cell>
        </row>
        <row r="43">
          <cell r="H43">
            <v>34703942.09853445</v>
          </cell>
          <cell r="R43">
            <v>56705300.648086131</v>
          </cell>
          <cell r="AC43">
            <v>45122036.493821152</v>
          </cell>
          <cell r="AM43">
            <v>123532794.23280942</v>
          </cell>
          <cell r="AW43">
            <v>102015492.06875636</v>
          </cell>
          <cell r="BG43">
            <v>181332892.91416088</v>
          </cell>
          <cell r="BQ43">
            <v>171817159.99774805</v>
          </cell>
          <cell r="CA43">
            <v>221047314.46811047</v>
          </cell>
          <cell r="CK43">
            <v>247451779.50990191</v>
          </cell>
          <cell r="CU43">
            <v>436811694.73888367</v>
          </cell>
        </row>
        <row r="44">
          <cell r="H44">
            <v>66328731.578416899</v>
          </cell>
          <cell r="R44">
            <v>55378437.244054668</v>
          </cell>
          <cell r="AC44">
            <v>46543106.070947558</v>
          </cell>
          <cell r="AM44">
            <v>58462779.885969743</v>
          </cell>
          <cell r="AW44">
            <v>154175775.79970619</v>
          </cell>
          <cell r="BG44">
            <v>129950998.50765996</v>
          </cell>
          <cell r="BQ44">
            <v>63266829.907507591</v>
          </cell>
          <cell r="CA44">
            <v>49021185.826742359</v>
          </cell>
          <cell r="CK44">
            <v>326647884.39655483</v>
          </cell>
          <cell r="CU44">
            <v>598079579.86537206</v>
          </cell>
        </row>
        <row r="45">
          <cell r="H45">
            <v>50001705.432211548</v>
          </cell>
          <cell r="R45">
            <v>47556786.032079622</v>
          </cell>
          <cell r="AC45">
            <v>52139613.541203871</v>
          </cell>
          <cell r="AM45">
            <v>89120639.828968167</v>
          </cell>
          <cell r="AW45">
            <v>50879367.48285526</v>
          </cell>
          <cell r="BG45">
            <v>215654513.53935662</v>
          </cell>
          <cell r="BQ45">
            <v>291346547.04978216</v>
          </cell>
          <cell r="CA45">
            <v>129551555.0946981</v>
          </cell>
          <cell r="CK45">
            <v>352291595.05608916</v>
          </cell>
          <cell r="CU45">
            <v>709345351.62263894</v>
          </cell>
        </row>
        <row r="46">
          <cell r="H46">
            <v>27424470.884287786</v>
          </cell>
          <cell r="R46">
            <v>55118925.046389364</v>
          </cell>
          <cell r="AC46">
            <v>69842352.371354476</v>
          </cell>
          <cell r="AM46">
            <v>77249826.895711362</v>
          </cell>
          <cell r="AW46">
            <v>38942966.538550988</v>
          </cell>
          <cell r="BG46">
            <v>118664094.79182124</v>
          </cell>
          <cell r="BQ46">
            <v>268499733.76342058</v>
          </cell>
          <cell r="CA46">
            <v>245873986.88757047</v>
          </cell>
          <cell r="CK46">
            <v>54114362.613791563</v>
          </cell>
          <cell r="CU46">
            <v>434521112.90042388</v>
          </cell>
        </row>
        <row r="47">
          <cell r="H47">
            <v>18278097.325664207</v>
          </cell>
          <cell r="R47">
            <v>55471212.7296765</v>
          </cell>
          <cell r="AC47">
            <v>77899525.763149634</v>
          </cell>
          <cell r="AM47">
            <v>81367914.001158684</v>
          </cell>
          <cell r="AW47">
            <v>90270100.979794532</v>
          </cell>
          <cell r="BG47">
            <v>178324590.71523935</v>
          </cell>
          <cell r="BQ47">
            <v>143982678.05793786</v>
          </cell>
          <cell r="CA47">
            <v>256751395.62427494</v>
          </cell>
          <cell r="CK47">
            <v>405898447.4640162</v>
          </cell>
          <cell r="CU47">
            <v>598208657.44803751</v>
          </cell>
        </row>
        <row r="48">
          <cell r="H48">
            <v>21690842.874615401</v>
          </cell>
          <cell r="R48">
            <v>32977132.736648511</v>
          </cell>
          <cell r="AC48">
            <v>56145234.828028634</v>
          </cell>
          <cell r="AM48">
            <v>59822994.8356703</v>
          </cell>
          <cell r="AW48">
            <v>89632235.436690375</v>
          </cell>
          <cell r="BG48">
            <v>142082638.83799827</v>
          </cell>
          <cell r="BQ48">
            <v>317685496.3967343</v>
          </cell>
          <cell r="CA48">
            <v>310041411.42066991</v>
          </cell>
          <cell r="CK48">
            <v>347878416.27787477</v>
          </cell>
          <cell r="CU48">
            <v>536303929.2759493</v>
          </cell>
        </row>
        <row r="49">
          <cell r="H49">
            <v>46118383.706687212</v>
          </cell>
          <cell r="R49">
            <v>35920909.747133642</v>
          </cell>
          <cell r="AC49">
            <v>58642073.360069379</v>
          </cell>
          <cell r="AM49">
            <v>97404571.118927479</v>
          </cell>
          <cell r="AW49">
            <v>115184257.81264386</v>
          </cell>
          <cell r="BG49">
            <v>260279297.05632275</v>
          </cell>
          <cell r="BQ49">
            <v>295769311.23144281</v>
          </cell>
          <cell r="CA49">
            <v>153896523.46820888</v>
          </cell>
          <cell r="CK49">
            <v>472704448.67514616</v>
          </cell>
          <cell r="CU49">
            <v>553627676.18929029</v>
          </cell>
        </row>
        <row r="50">
          <cell r="H50">
            <v>43548059.035656556</v>
          </cell>
          <cell r="R50">
            <v>49713761.551424533</v>
          </cell>
          <cell r="AC50">
            <v>85217729.190681592</v>
          </cell>
          <cell r="AM50">
            <v>64095831.986978166</v>
          </cell>
          <cell r="AW50">
            <v>137890761.32148874</v>
          </cell>
          <cell r="BG50">
            <v>262539774.26660639</v>
          </cell>
          <cell r="BQ50">
            <v>222271102.70380247</v>
          </cell>
          <cell r="CA50">
            <v>180962859.64610034</v>
          </cell>
          <cell r="CK50">
            <v>307731415.47390741</v>
          </cell>
          <cell r="CU50">
            <v>622190466.51203823</v>
          </cell>
        </row>
        <row r="51">
          <cell r="H51">
            <v>42233565.453595027</v>
          </cell>
          <cell r="R51">
            <v>35464112.313486487</v>
          </cell>
          <cell r="AC51">
            <v>60174098.666196011</v>
          </cell>
          <cell r="AM51">
            <v>69761010.862683192</v>
          </cell>
          <cell r="AW51">
            <v>125401579.6994615</v>
          </cell>
          <cell r="BG51">
            <v>84900946.251854658</v>
          </cell>
          <cell r="BQ51">
            <v>85810050.398153588</v>
          </cell>
          <cell r="CA51">
            <v>180554084.43603322</v>
          </cell>
          <cell r="CK51">
            <v>492081800.6276015</v>
          </cell>
          <cell r="CU51">
            <v>624784791.01557457</v>
          </cell>
        </row>
        <row r="52">
          <cell r="H52">
            <v>10859230.823378459</v>
          </cell>
          <cell r="R52">
            <v>33533380.486769676</v>
          </cell>
          <cell r="AC52">
            <v>38578723.295618549</v>
          </cell>
          <cell r="AM52">
            <v>97897993.512174398</v>
          </cell>
          <cell r="AW52">
            <v>140743105.57465845</v>
          </cell>
          <cell r="BG52">
            <v>154489694.40226328</v>
          </cell>
          <cell r="BQ52">
            <v>183926109.30563372</v>
          </cell>
          <cell r="CA52">
            <v>388259397.44677186</v>
          </cell>
          <cell r="CK52">
            <v>48968486.655393124</v>
          </cell>
          <cell r="CU52">
            <v>625812094.40926611</v>
          </cell>
        </row>
        <row r="53">
          <cell r="H53">
            <v>37697990.090055205</v>
          </cell>
          <cell r="R53">
            <v>51137390.733072139</v>
          </cell>
          <cell r="AC53">
            <v>67445012.14349544</v>
          </cell>
          <cell r="AM53">
            <v>87661678.82739085</v>
          </cell>
          <cell r="AW53">
            <v>113205911.3401441</v>
          </cell>
          <cell r="BG53">
            <v>146010985.22852144</v>
          </cell>
          <cell r="BQ53">
            <v>188711726.1392388</v>
          </cell>
          <cell r="CA53">
            <v>244899089.43311107</v>
          </cell>
          <cell r="CK53">
            <v>319467122.0537895</v>
          </cell>
          <cell r="CU53">
            <v>419085830.4703126</v>
          </cell>
        </row>
        <row r="54">
          <cell r="H54">
            <v>64536749.356731951</v>
          </cell>
          <cell r="R54">
            <v>68741400.979374602</v>
          </cell>
          <cell r="AC54">
            <v>96311300.991372332</v>
          </cell>
          <cell r="AM54">
            <v>77425364.142607301</v>
          </cell>
          <cell r="AW54">
            <v>85668717.105629727</v>
          </cell>
          <cell r="BG54">
            <v>137532276.05477959</v>
          </cell>
          <cell r="BQ54">
            <v>193497342.97284389</v>
          </cell>
          <cell r="CA54">
            <v>101538781.41945024</v>
          </cell>
          <cell r="CK54">
            <v>589965757.45218587</v>
          </cell>
          <cell r="CU54">
            <v>212359566.53135908</v>
          </cell>
        </row>
        <row r="55">
          <cell r="H55">
            <v>33162414.726515383</v>
          </cell>
          <cell r="R55">
            <v>66810669.152657792</v>
          </cell>
          <cell r="AC55">
            <v>74715925.620794863</v>
          </cell>
          <cell r="AM55">
            <v>105562346.79209851</v>
          </cell>
          <cell r="AW55">
            <v>101010242.98082669</v>
          </cell>
          <cell r="BG55">
            <v>207121024.20518821</v>
          </cell>
          <cell r="BQ55">
            <v>291613401.88032401</v>
          </cell>
          <cell r="CA55">
            <v>309244094.43018889</v>
          </cell>
          <cell r="CK55">
            <v>146852443.47997743</v>
          </cell>
          <cell r="CU55">
            <v>213386869.92505062</v>
          </cell>
        </row>
        <row r="56">
          <cell r="H56">
            <v>31847921.14445385</v>
          </cell>
          <cell r="R56">
            <v>52561019.914719746</v>
          </cell>
          <cell r="AC56">
            <v>49672295.096309289</v>
          </cell>
          <cell r="AM56">
            <v>111227525.66780353</v>
          </cell>
          <cell r="AW56">
            <v>88521061.358799458</v>
          </cell>
          <cell r="BG56">
            <v>29482196.190436464</v>
          </cell>
          <cell r="BQ56">
            <v>155152349.57467514</v>
          </cell>
          <cell r="CA56">
            <v>308835319.2201218</v>
          </cell>
          <cell r="CK56">
            <v>331202828.63367158</v>
          </cell>
          <cell r="CU56">
            <v>215981194.42858693</v>
          </cell>
        </row>
        <row r="57">
          <cell r="H57">
            <v>29277596.473423202</v>
          </cell>
          <cell r="R57">
            <v>66353871.719010636</v>
          </cell>
          <cell r="AC57">
            <v>76247950.926921502</v>
          </cell>
          <cell r="AM57">
            <v>77918786.535854235</v>
          </cell>
          <cell r="AW57">
            <v>111227564.86764434</v>
          </cell>
          <cell r="BG57">
            <v>31742673.400720119</v>
          </cell>
          <cell r="BQ57">
            <v>81654141.047034785</v>
          </cell>
          <cell r="CA57">
            <v>335901655.39801323</v>
          </cell>
          <cell r="CK57">
            <v>166229795.43243286</v>
          </cell>
          <cell r="CU57">
            <v>284543984.75133491</v>
          </cell>
        </row>
        <row r="58">
          <cell r="H58">
            <v>53705137.305495009</v>
          </cell>
          <cell r="R58">
            <v>69297648.729495764</v>
          </cell>
          <cell r="AC58">
            <v>78744789.458962247</v>
          </cell>
          <cell r="AM58">
            <v>115500362.81911141</v>
          </cell>
          <cell r="AW58">
            <v>136779587.24359781</v>
          </cell>
          <cell r="BG58">
            <v>149939331.6190446</v>
          </cell>
          <cell r="BQ58">
            <v>59737955.881743304</v>
          </cell>
          <cell r="CA58">
            <v>179756767.44555223</v>
          </cell>
          <cell r="CK58">
            <v>291055827.82970423</v>
          </cell>
          <cell r="CU58">
            <v>301867731.66467589</v>
          </cell>
        </row>
        <row r="59">
          <cell r="H59">
            <v>57117882.854446203</v>
          </cell>
          <cell r="R59">
            <v>46803568.736467779</v>
          </cell>
          <cell r="AC59">
            <v>56990498.523841247</v>
          </cell>
          <cell r="AM59">
            <v>93955443.653623015</v>
          </cell>
          <cell r="AW59">
            <v>136141721.70049363</v>
          </cell>
          <cell r="BG59">
            <v>113697379.74180354</v>
          </cell>
          <cell r="BQ59">
            <v>233440774.22053975</v>
          </cell>
          <cell r="CA59">
            <v>233046783.2419472</v>
          </cell>
          <cell r="CK59">
            <v>233035796.64356282</v>
          </cell>
          <cell r="CU59">
            <v>239963003.49258769</v>
          </cell>
        </row>
        <row r="60">
          <cell r="H60">
            <v>47971509.29582262</v>
          </cell>
          <cell r="R60">
            <v>47155856.419754915</v>
          </cell>
          <cell r="AC60">
            <v>65047671.915636405</v>
          </cell>
          <cell r="AM60">
            <v>98073530.759070322</v>
          </cell>
          <cell r="AW60">
            <v>187468856.14173722</v>
          </cell>
          <cell r="BG60">
            <v>173357875.66522163</v>
          </cell>
          <cell r="BQ60">
            <v>108923718.51505704</v>
          </cell>
          <cell r="CA60">
            <v>243924191.97865167</v>
          </cell>
          <cell r="CK60">
            <v>584819881.49378741</v>
          </cell>
          <cell r="CU60">
            <v>403650548.04020131</v>
          </cell>
        </row>
        <row r="61">
          <cell r="H61">
            <v>25394274.747898862</v>
          </cell>
          <cell r="R61">
            <v>54717995.434064656</v>
          </cell>
          <cell r="AC61">
            <v>82750410.74578701</v>
          </cell>
          <cell r="AM61">
            <v>86202717.825813532</v>
          </cell>
          <cell r="AW61">
            <v>175532455.19743294</v>
          </cell>
          <cell r="BG61">
            <v>76367456.917686254</v>
          </cell>
          <cell r="BQ61">
            <v>86076905.228695467</v>
          </cell>
          <cell r="CA61">
            <v>360246623.77152407</v>
          </cell>
          <cell r="CK61">
            <v>286642649.05148983</v>
          </cell>
          <cell r="CU61">
            <v>128826309.31798622</v>
          </cell>
        </row>
        <row r="62">
          <cell r="H62">
            <v>9067248.601693511</v>
          </cell>
          <cell r="R62">
            <v>46896344.222089611</v>
          </cell>
          <cell r="AC62">
            <v>88346918.216043323</v>
          </cell>
          <cell r="AM62">
            <v>116860577.76881197</v>
          </cell>
          <cell r="AW62">
            <v>72236046.880582005</v>
          </cell>
          <cell r="BG62">
            <v>162070971.9493829</v>
          </cell>
          <cell r="BQ62">
            <v>314156622.37097001</v>
          </cell>
          <cell r="CA62">
            <v>440776993.03947979</v>
          </cell>
          <cell r="CK62">
            <v>312286359.71102417</v>
          </cell>
          <cell r="CU62">
            <v>240092081.07525313</v>
          </cell>
        </row>
        <row r="63">
          <cell r="H63">
            <v>40692038.081575967</v>
          </cell>
          <cell r="R63">
            <v>45569480.818058148</v>
          </cell>
          <cell r="AC63">
            <v>89767987.793169737</v>
          </cell>
          <cell r="AM63">
            <v>51790563.421972275</v>
          </cell>
          <cell r="AW63">
            <v>124396330.61153184</v>
          </cell>
          <cell r="BG63">
            <v>110689077.542882</v>
          </cell>
          <cell r="BQ63">
            <v>205606292.28072956</v>
          </cell>
          <cell r="CA63">
            <v>268750864.3981117</v>
          </cell>
          <cell r="CK63">
            <v>391482464.59767705</v>
          </cell>
          <cell r="CU63">
            <v>401359966.20174152</v>
          </cell>
        </row>
        <row r="64">
          <cell r="H64">
            <v>50159306.619855046</v>
          </cell>
          <cell r="R64">
            <v>60630466.089220643</v>
          </cell>
          <cell r="AC64">
            <v>33305659.914587166</v>
          </cell>
          <cell r="AM64">
            <v>72155637.566247255</v>
          </cell>
          <cell r="AW64">
            <v>121400037.26328613</v>
          </cell>
          <cell r="BG64">
            <v>148786605.57689911</v>
          </cell>
          <cell r="BQ64">
            <v>354928083.72240996</v>
          </cell>
          <cell r="CA64">
            <v>120683295.09381819</v>
          </cell>
          <cell r="CK64">
            <v>464027635.75048578</v>
          </cell>
          <cell r="CU64">
            <v>479449616.4444257</v>
          </cell>
        </row>
        <row r="65">
          <cell r="H65">
            <v>57507373.439531028</v>
          </cell>
          <cell r="R65">
            <v>68918995.223802999</v>
          </cell>
          <cell r="AC65">
            <v>15807879.377988748</v>
          </cell>
          <cell r="AM65">
            <v>63556223.54669109</v>
          </cell>
          <cell r="AW65">
            <v>188957622.33958822</v>
          </cell>
          <cell r="BG65">
            <v>80467382.874137118</v>
          </cell>
          <cell r="BQ65">
            <v>197375484.07643348</v>
          </cell>
          <cell r="CA65">
            <v>266038751.64063057</v>
          </cell>
          <cell r="CK65">
            <v>447152268.97184598</v>
          </cell>
          <cell r="CU65">
            <v>350382070.72549736</v>
          </cell>
        </row>
        <row r="66">
          <cell r="H66">
            <v>68015553.018490657</v>
          </cell>
          <cell r="R66">
            <v>77940059.821633771</v>
          </cell>
          <cell r="AC66">
            <v>69795329.649034232</v>
          </cell>
          <cell r="AM66">
            <v>38702482.198934816</v>
          </cell>
          <cell r="AW66">
            <v>84120034.246124178</v>
          </cell>
          <cell r="BG66">
            <v>65599581.894641608</v>
          </cell>
          <cell r="BQ66">
            <v>125295498.93566202</v>
          </cell>
          <cell r="CA66">
            <v>137513946.22866628</v>
          </cell>
          <cell r="CK66">
            <v>200002269.85433394</v>
          </cell>
          <cell r="CU66">
            <v>506273319.43172836</v>
          </cell>
        </row>
        <row r="67">
          <cell r="H67">
            <v>49132655.23401311</v>
          </cell>
          <cell r="R67">
            <v>17718503.476974495</v>
          </cell>
          <cell r="AC67">
            <v>40152134.785766274</v>
          </cell>
          <cell r="AM67">
            <v>148493513.54437891</v>
          </cell>
          <cell r="AW67">
            <v>158726818.34458798</v>
          </cell>
          <cell r="BG67">
            <v>153055097.45218706</v>
          </cell>
          <cell r="BQ67">
            <v>294720310.15090317</v>
          </cell>
          <cell r="CA67">
            <v>387683192.28234255</v>
          </cell>
          <cell r="CK67">
            <v>411348169.97669792</v>
          </cell>
          <cell r="CU67">
            <v>527400153.26148617</v>
          </cell>
        </row>
        <row r="68">
          <cell r="H68">
            <v>59049211.0607296</v>
          </cell>
          <cell r="R68">
            <v>63077284.462339893</v>
          </cell>
          <cell r="AC68">
            <v>75902214.332114041</v>
          </cell>
          <cell r="AM68">
            <v>68727515.681704998</v>
          </cell>
          <cell r="AW68">
            <v>102971471.77869985</v>
          </cell>
          <cell r="BG68">
            <v>97666684.007349446</v>
          </cell>
          <cell r="BQ68">
            <v>58406497.03490077</v>
          </cell>
          <cell r="CA68">
            <v>118589798.983447</v>
          </cell>
          <cell r="CK68">
            <v>120183799.71018213</v>
          </cell>
          <cell r="CU68">
            <v>246251710.98806065</v>
          </cell>
        </row>
        <row r="69">
          <cell r="H69">
            <v>7080859.4687813967</v>
          </cell>
          <cell r="R69">
            <v>47021075.450126268</v>
          </cell>
          <cell r="AC69">
            <v>92659529.616688877</v>
          </cell>
          <cell r="AM69">
            <v>33560395.053801335</v>
          </cell>
          <cell r="AW69">
            <v>53304842.5582816</v>
          </cell>
          <cell r="BG69">
            <v>89936546.036011577</v>
          </cell>
          <cell r="BQ69">
            <v>80309276.326404735</v>
          </cell>
          <cell r="CA69">
            <v>150834379.6942175</v>
          </cell>
          <cell r="CK69">
            <v>201172542.53276461</v>
          </cell>
          <cell r="CU69">
            <v>544807591.10260856</v>
          </cell>
        </row>
        <row r="70">
          <cell r="H70">
            <v>28510441.787218012</v>
          </cell>
          <cell r="R70">
            <v>56576738.775813371</v>
          </cell>
          <cell r="AC70">
            <v>83562772.098507553</v>
          </cell>
          <cell r="AM70">
            <v>48335184.296076126</v>
          </cell>
          <cell r="AW70">
            <v>45704673.954927668</v>
          </cell>
          <cell r="BG70">
            <v>114122935.4327929</v>
          </cell>
          <cell r="BQ70">
            <v>168353887.28637046</v>
          </cell>
          <cell r="CA70">
            <v>150077081.66286042</v>
          </cell>
          <cell r="CK70">
            <v>296773078.09112036</v>
          </cell>
          <cell r="CU70">
            <v>406720991.61574304</v>
          </cell>
        </row>
        <row r="71">
          <cell r="H71">
            <v>39796725.893996522</v>
          </cell>
          <cell r="R71">
            <v>53152504.559748664</v>
          </cell>
          <cell r="AC71">
            <v>34415115.696186766</v>
          </cell>
          <cell r="AM71">
            <v>96114350.087329701</v>
          </cell>
          <cell r="AW71">
            <v>202259012.10633188</v>
          </cell>
          <cell r="BG71">
            <v>132820817.9243928</v>
          </cell>
          <cell r="BQ71">
            <v>131206873.38694924</v>
          </cell>
          <cell r="CA71">
            <v>277069270.49695069</v>
          </cell>
          <cell r="CK71">
            <v>239268436.95247036</v>
          </cell>
          <cell r="CU71">
            <v>582656942.03764701</v>
          </cell>
        </row>
        <row r="72">
          <cell r="H72">
            <v>24585128.602589153</v>
          </cell>
          <cell r="R72">
            <v>39508238.833198175</v>
          </cell>
          <cell r="AC72">
            <v>61544357.286509626</v>
          </cell>
          <cell r="AM72">
            <v>114723488.93813097</v>
          </cell>
          <cell r="AW72">
            <v>77425553.272221178</v>
          </cell>
          <cell r="BG72">
            <v>9254463.3964692689</v>
          </cell>
          <cell r="BQ72">
            <v>209379322.09547484</v>
          </cell>
          <cell r="CA72">
            <v>205609291.36008573</v>
          </cell>
          <cell r="CK72">
            <v>176046267.95661625</v>
          </cell>
          <cell r="CU72">
            <v>512064561.71240783</v>
          </cell>
        </row>
        <row r="73">
          <cell r="H73">
            <v>46887437.897013441</v>
          </cell>
          <cell r="R73">
            <v>47238490.360035539</v>
          </cell>
          <cell r="AC73">
            <v>67636176.325464904</v>
          </cell>
          <cell r="AM73">
            <v>29132550.779088702</v>
          </cell>
          <cell r="AW73">
            <v>142343426.29048008</v>
          </cell>
          <cell r="BG73">
            <v>127038032.16493091</v>
          </cell>
          <cell r="BQ73">
            <v>162355324.78119111</v>
          </cell>
          <cell r="CA73">
            <v>367727808.50011754</v>
          </cell>
          <cell r="CK73">
            <v>437846296.53950471</v>
          </cell>
          <cell r="CU73">
            <v>310010154.167629</v>
          </cell>
        </row>
        <row r="74">
          <cell r="H74">
            <v>47441849.637283936</v>
          </cell>
          <cell r="R74">
            <v>75553429.784819737</v>
          </cell>
          <cell r="AC74">
            <v>122584862.95109637</v>
          </cell>
          <cell r="AM74">
            <v>91662162.372686356</v>
          </cell>
          <cell r="AW74">
            <v>105331287.78906387</v>
          </cell>
          <cell r="BG74">
            <v>176518531.9665907</v>
          </cell>
          <cell r="BQ74">
            <v>169607498.11575553</v>
          </cell>
          <cell r="CA74">
            <v>337613533.24717116</v>
          </cell>
          <cell r="CK74">
            <v>376881321.31912088</v>
          </cell>
          <cell r="CU74">
            <v>546739874.85965991</v>
          </cell>
        </row>
        <row r="75">
          <cell r="H75">
            <v>34993974.409648307</v>
          </cell>
          <cell r="R75">
            <v>60079816.364178672</v>
          </cell>
          <cell r="AC75">
            <v>46409200.583199464</v>
          </cell>
          <cell r="AM75">
            <v>75823998.800186425</v>
          </cell>
          <cell r="AW75">
            <v>107707491.4128705</v>
          </cell>
          <cell r="BG75">
            <v>126967870.85439309</v>
          </cell>
          <cell r="BQ75">
            <v>257180474.24250895</v>
          </cell>
          <cell r="CA75">
            <v>230167835.45224285</v>
          </cell>
          <cell r="CK75">
            <v>562786334.7213223</v>
          </cell>
          <cell r="CU75">
            <v>463476378.83763283</v>
          </cell>
        </row>
        <row r="76">
          <cell r="H76">
            <v>30300927.822228711</v>
          </cell>
          <cell r="R76">
            <v>61276326.131492779</v>
          </cell>
          <cell r="AC76">
            <v>60311099.940488808</v>
          </cell>
          <cell r="AM76">
            <v>64826329.649826251</v>
          </cell>
          <cell r="AW76">
            <v>184618800.95777696</v>
          </cell>
          <cell r="BG76">
            <v>83959379.91699107</v>
          </cell>
          <cell r="BQ76">
            <v>124014640.32590607</v>
          </cell>
          <cell r="CA76">
            <v>225381241.36715165</v>
          </cell>
          <cell r="CK76">
            <v>562140903.87323225</v>
          </cell>
          <cell r="CU76">
            <v>314636614.02991045</v>
          </cell>
        </row>
        <row r="77">
          <cell r="H77">
            <v>30524654.717562113</v>
          </cell>
          <cell r="R77">
            <v>81557898.006235689</v>
          </cell>
          <cell r="AC77">
            <v>58156136.065154225</v>
          </cell>
          <cell r="AM77">
            <v>86270580.241291866</v>
          </cell>
          <cell r="AW77">
            <v>192284425.70367873</v>
          </cell>
          <cell r="BG77">
            <v>258557045.32647878</v>
          </cell>
          <cell r="BQ77">
            <v>236719861.66920841</v>
          </cell>
          <cell r="CA77">
            <v>120749152.05118705</v>
          </cell>
          <cell r="CK77">
            <v>509231832.74055254</v>
          </cell>
          <cell r="CU77">
            <v>382010424.47530913</v>
          </cell>
        </row>
        <row r="78">
          <cell r="H78">
            <v>45215239.799844906</v>
          </cell>
          <cell r="R78">
            <v>58158497.446306586</v>
          </cell>
          <cell r="AC78">
            <v>76366773.16123715</v>
          </cell>
          <cell r="AM78">
            <v>81911962.870482773</v>
          </cell>
          <cell r="AW78">
            <v>193486936.90401351</v>
          </cell>
          <cell r="BG78">
            <v>204031392.12918189</v>
          </cell>
          <cell r="BQ78">
            <v>136003197.95905912</v>
          </cell>
          <cell r="CA78">
            <v>348584103.91745645</v>
          </cell>
          <cell r="CK78">
            <v>518726364.56769431</v>
          </cell>
          <cell r="CU78">
            <v>605097240.71457291</v>
          </cell>
        </row>
        <row r="79">
          <cell r="H79">
            <v>42332664.836446747</v>
          </cell>
          <cell r="R79">
            <v>70884810.656226292</v>
          </cell>
          <cell r="AC79">
            <v>8564012.7312844023</v>
          </cell>
          <cell r="AM79">
            <v>95558168.071322083</v>
          </cell>
          <cell r="AW79">
            <v>127080936.39751074</v>
          </cell>
          <cell r="BG79">
            <v>102638742.04471077</v>
          </cell>
          <cell r="BQ79">
            <v>165695293.77797022</v>
          </cell>
          <cell r="CA79">
            <v>165775343.12729156</v>
          </cell>
          <cell r="CK79">
            <v>376591556.94359285</v>
          </cell>
          <cell r="CU79">
            <v>591728699.94277346</v>
          </cell>
        </row>
        <row r="80">
          <cell r="H80">
            <v>37312360.952946827</v>
          </cell>
          <cell r="R80">
            <v>46456972.632222056</v>
          </cell>
          <cell r="AC80">
            <v>50374049.02408497</v>
          </cell>
          <cell r="AM80">
            <v>26548236.90604607</v>
          </cell>
          <cell r="AW80">
            <v>31495634.4320044</v>
          </cell>
          <cell r="BG80">
            <v>158037014.69260913</v>
          </cell>
          <cell r="BQ80">
            <v>81306800.827530637</v>
          </cell>
          <cell r="CA80">
            <v>110569521.45249617</v>
          </cell>
          <cell r="CK80">
            <v>533354769.14670074</v>
          </cell>
          <cell r="CU80">
            <v>744018343.63967907</v>
          </cell>
        </row>
        <row r="81">
          <cell r="H81">
            <v>41328639.851829261</v>
          </cell>
          <cell r="R81">
            <v>38190758.233775944</v>
          </cell>
          <cell r="AC81">
            <v>12801685.118694518</v>
          </cell>
          <cell r="AM81">
            <v>67620608.666265532</v>
          </cell>
          <cell r="AW81">
            <v>117302930.03203654</v>
          </cell>
          <cell r="BG81">
            <v>155037757.21158838</v>
          </cell>
          <cell r="BQ81">
            <v>186095043.87294665</v>
          </cell>
          <cell r="CA81">
            <v>291064663.18613398</v>
          </cell>
          <cell r="CK81">
            <v>358451638.55766296</v>
          </cell>
          <cell r="CU81">
            <v>639805612.54117727</v>
          </cell>
        </row>
        <row r="82">
          <cell r="H82">
            <v>55782070.863042116</v>
          </cell>
          <cell r="R82">
            <v>33939668.370869078</v>
          </cell>
          <cell r="AC82">
            <v>60128855.772093154</v>
          </cell>
          <cell r="AM82">
            <v>92722892.425222695</v>
          </cell>
          <cell r="AW82">
            <v>70978155.377061293</v>
          </cell>
          <cell r="BG82">
            <v>261803213.16862673</v>
          </cell>
          <cell r="BQ82">
            <v>213574293.72515339</v>
          </cell>
          <cell r="CA82">
            <v>43468452.421364665</v>
          </cell>
          <cell r="CK82">
            <v>200486283.96872813</v>
          </cell>
          <cell r="CU82">
            <v>614245354.23613071</v>
          </cell>
        </row>
        <row r="83">
          <cell r="H83">
            <v>39656479.578337416</v>
          </cell>
          <cell r="R83">
            <v>56524323.570512459</v>
          </cell>
          <cell r="AC83">
            <v>41604571.823169522</v>
          </cell>
          <cell r="AM83">
            <v>78001422.586140901</v>
          </cell>
          <cell r="AW83">
            <v>53073857.055321105</v>
          </cell>
          <cell r="BG83">
            <v>174642593.99371213</v>
          </cell>
          <cell r="BQ83">
            <v>218139337.40533325</v>
          </cell>
          <cell r="CA83">
            <v>246950184.9807407</v>
          </cell>
          <cell r="CK83">
            <v>168376702.71562424</v>
          </cell>
          <cell r="CU83">
            <v>626574780.14927685</v>
          </cell>
        </row>
        <row r="84">
          <cell r="H84">
            <v>56491761.399376065</v>
          </cell>
          <cell r="R84">
            <v>23707590.216671165</v>
          </cell>
          <cell r="AC84">
            <v>14040963.578131225</v>
          </cell>
          <cell r="AM84">
            <v>78011818.234412253</v>
          </cell>
          <cell r="AW84">
            <v>97248849.473249093</v>
          </cell>
          <cell r="BG84">
            <v>115897849.41806702</v>
          </cell>
          <cell r="BQ84">
            <v>143901406.22196013</v>
          </cell>
          <cell r="CA84">
            <v>289034045.52055603</v>
          </cell>
          <cell r="CK84">
            <v>296550826.19712508</v>
          </cell>
          <cell r="CU84">
            <v>659089447.59607196</v>
          </cell>
        </row>
        <row r="85">
          <cell r="H85">
            <v>61575113.93505358</v>
          </cell>
          <cell r="R85">
            <v>77320217.486851007</v>
          </cell>
          <cell r="AC85">
            <v>120912513.73268227</v>
          </cell>
          <cell r="AM85">
            <v>117947628.43841687</v>
          </cell>
          <cell r="AW85">
            <v>76540330.874853998</v>
          </cell>
          <cell r="BG85">
            <v>145838359.09151015</v>
          </cell>
          <cell r="BQ85">
            <v>113108285.05964434</v>
          </cell>
          <cell r="CA85">
            <v>248091326.81160182</v>
          </cell>
          <cell r="CK85">
            <v>388425076.50106454</v>
          </cell>
          <cell r="CU85">
            <v>381172007.96131444</v>
          </cell>
        </row>
        <row r="86">
          <cell r="H86">
            <v>52681157.000560254</v>
          </cell>
          <cell r="R86">
            <v>64208295.209106736</v>
          </cell>
          <cell r="AC86">
            <v>65874235.340691313</v>
          </cell>
          <cell r="AM86">
            <v>65963500.101077124</v>
          </cell>
          <cell r="AW86">
            <v>13644364.851749061</v>
          </cell>
          <cell r="BG86">
            <v>115848913.40079595</v>
          </cell>
          <cell r="BQ86">
            <v>43161896.676531278</v>
          </cell>
          <cell r="CA86">
            <v>448802968.89971912</v>
          </cell>
          <cell r="CK86">
            <v>337302221.94535261</v>
          </cell>
          <cell r="CU86">
            <v>241970748.17486238</v>
          </cell>
        </row>
        <row r="87">
          <cell r="H87">
            <v>19676457.200406585</v>
          </cell>
          <cell r="R87">
            <v>85324108.762305409</v>
          </cell>
          <cell r="AC87">
            <v>39515588.745507471</v>
          </cell>
          <cell r="AM87">
            <v>53713239.027333066</v>
          </cell>
          <cell r="AW87">
            <v>118292345.76207238</v>
          </cell>
          <cell r="BG87">
            <v>188517568.80724472</v>
          </cell>
          <cell r="BQ87">
            <v>59121896.395906687</v>
          </cell>
          <cell r="CA87">
            <v>315436704.43294859</v>
          </cell>
          <cell r="CK87">
            <v>240258203.41113263</v>
          </cell>
          <cell r="CU87">
            <v>708119363.99215007</v>
          </cell>
        </row>
        <row r="88">
          <cell r="H88">
            <v>37541545.463516451</v>
          </cell>
          <cell r="R88">
            <v>18652800.415680688</v>
          </cell>
          <cell r="AC88">
            <v>25778812.457535148</v>
          </cell>
          <cell r="AM88">
            <v>119157018.42725286</v>
          </cell>
          <cell r="AW88">
            <v>162162091.14800739</v>
          </cell>
          <cell r="BG88">
            <v>126242179.73621766</v>
          </cell>
          <cell r="BQ88">
            <v>270574283.35206997</v>
          </cell>
          <cell r="CA88">
            <v>183041246.50249666</v>
          </cell>
          <cell r="CK88">
            <v>308921426.04048574</v>
          </cell>
          <cell r="CU88">
            <v>607288139.15515816</v>
          </cell>
        </row>
        <row r="89">
          <cell r="H89">
            <v>40607780.95107545</v>
          </cell>
          <cell r="R89">
            <v>63192152.945452183</v>
          </cell>
          <cell r="AC89">
            <v>62165790.530129388</v>
          </cell>
          <cell r="AM89">
            <v>99527793.180123821</v>
          </cell>
          <cell r="AW89">
            <v>38346397.117375925</v>
          </cell>
          <cell r="BG89">
            <v>189507451.79840797</v>
          </cell>
          <cell r="BQ89">
            <v>146446505.90856794</v>
          </cell>
          <cell r="CA89">
            <v>298438677.11062062</v>
          </cell>
          <cell r="CK89">
            <v>498504670.47683609</v>
          </cell>
          <cell r="CU89">
            <v>206190659.28541589</v>
          </cell>
        </row>
        <row r="90">
          <cell r="H90">
            <v>33985079.52555795</v>
          </cell>
          <cell r="R90">
            <v>57440917.450431429</v>
          </cell>
          <cell r="AC90">
            <v>89697719.873459935</v>
          </cell>
          <cell r="AM90">
            <v>54460438.803109914</v>
          </cell>
          <cell r="AW90">
            <v>99734573.784010336</v>
          </cell>
          <cell r="BG90">
            <v>230934079.77851266</v>
          </cell>
          <cell r="BQ90">
            <v>301952688.56997657</v>
          </cell>
          <cell r="CA90">
            <v>236913099.48902613</v>
          </cell>
          <cell r="CK90">
            <v>118986757.45374723</v>
          </cell>
          <cell r="CU90">
            <v>184635777.59978989</v>
          </cell>
        </row>
        <row r="91">
          <cell r="H91">
            <v>15513703.744175287</v>
          </cell>
          <cell r="R91">
            <v>28281634.396112755</v>
          </cell>
          <cell r="AC91">
            <v>106330094.39742829</v>
          </cell>
          <cell r="AM91">
            <v>25249006.100774616</v>
          </cell>
          <cell r="AW91">
            <v>126692047.34529454</v>
          </cell>
          <cell r="BG91">
            <v>191813867.92600644</v>
          </cell>
          <cell r="BQ91">
            <v>265271638.38261163</v>
          </cell>
          <cell r="CA91">
            <v>391335409.21310806</v>
          </cell>
          <cell r="CK91">
            <v>427013532.38830847</v>
          </cell>
          <cell r="CU91">
            <v>189090812.62543613</v>
          </cell>
        </row>
        <row r="92">
          <cell r="H92">
            <v>57736505.975635648</v>
          </cell>
          <cell r="R92">
            <v>97801668.313495472</v>
          </cell>
          <cell r="AC92">
            <v>48930472.346909128</v>
          </cell>
          <cell r="AM92">
            <v>54554393.826335281</v>
          </cell>
          <cell r="AW92">
            <v>132824226.02509728</v>
          </cell>
          <cell r="BG92">
            <v>204824749.58500093</v>
          </cell>
          <cell r="BQ92">
            <v>184840353.91565308</v>
          </cell>
          <cell r="CA92">
            <v>358103263.78289163</v>
          </cell>
          <cell r="CK92">
            <v>477736797.03886247</v>
          </cell>
          <cell r="CU92">
            <v>198702678.24571005</v>
          </cell>
        </row>
        <row r="93">
          <cell r="H93">
            <v>29105168.487594575</v>
          </cell>
          <cell r="R93">
            <v>31564981.379311427</v>
          </cell>
          <cell r="AC93">
            <v>26450642.81092291</v>
          </cell>
          <cell r="AM93">
            <v>83619752.105591357</v>
          </cell>
          <cell r="AW93">
            <v>78916703.66908288</v>
          </cell>
          <cell r="BG93">
            <v>99757461.93786107</v>
          </cell>
          <cell r="BQ93">
            <v>161665865.17013085</v>
          </cell>
          <cell r="CA93">
            <v>228280147.97109479</v>
          </cell>
          <cell r="CK93">
            <v>635782079.35314083</v>
          </cell>
          <cell r="CU93">
            <v>310601932.98927212</v>
          </cell>
        </row>
        <row r="94">
          <cell r="H94">
            <v>29298402.240342643</v>
          </cell>
          <cell r="R94">
            <v>70652187.930964559</v>
          </cell>
          <cell r="AC94">
            <v>71653583.555305868</v>
          </cell>
          <cell r="AM94">
            <v>150262830.69464523</v>
          </cell>
          <cell r="AW94">
            <v>45970366.83046063</v>
          </cell>
          <cell r="BG94">
            <v>251189701.31806129</v>
          </cell>
          <cell r="BQ94">
            <v>196310896.08209369</v>
          </cell>
          <cell r="CA94">
            <v>237786403.33915451</v>
          </cell>
          <cell r="CK94">
            <v>171289449.73673886</v>
          </cell>
          <cell r="CU94">
            <v>550037892.38242102</v>
          </cell>
        </row>
        <row r="95">
          <cell r="H95">
            <v>18603707.02742226</v>
          </cell>
          <cell r="R95">
            <v>44462225.428858079</v>
          </cell>
          <cell r="AC95">
            <v>56269034.127364621</v>
          </cell>
          <cell r="AM95">
            <v>71910710.342852503</v>
          </cell>
          <cell r="AW95">
            <v>73438951.446742684</v>
          </cell>
          <cell r="BG95">
            <v>115005744.40474004</v>
          </cell>
          <cell r="BQ95">
            <v>235292886.28448704</v>
          </cell>
          <cell r="CA95">
            <v>322364176.51153171</v>
          </cell>
          <cell r="CK95">
            <v>242434348.69737431</v>
          </cell>
          <cell r="CU95">
            <v>54873338.162656017</v>
          </cell>
        </row>
        <row r="96">
          <cell r="H96">
            <v>34250395.581119023</v>
          </cell>
          <cell r="R96">
            <v>49771606.537006661</v>
          </cell>
          <cell r="AC96">
            <v>67189120.57007809</v>
          </cell>
          <cell r="AM96">
            <v>68391583.317964524</v>
          </cell>
          <cell r="AW96">
            <v>111865321.12218317</v>
          </cell>
          <cell r="BG96">
            <v>228666190.31050846</v>
          </cell>
          <cell r="BQ96">
            <v>284490349.62129933</v>
          </cell>
          <cell r="CA96">
            <v>304847850.89833105</v>
          </cell>
          <cell r="CK96">
            <v>611860458.74178195</v>
          </cell>
          <cell r="CU96">
            <v>461356710.85476732</v>
          </cell>
        </row>
        <row r="97">
          <cell r="H97">
            <v>37873979.720835298</v>
          </cell>
          <cell r="R97">
            <v>80103240.902122974</v>
          </cell>
          <cell r="AC97">
            <v>44564033.43014504</v>
          </cell>
          <cell r="AM97">
            <v>69478276.786477938</v>
          </cell>
          <cell r="AW97">
            <v>83994504.047523007</v>
          </cell>
          <cell r="BG97">
            <v>87903085.777869329</v>
          </cell>
          <cell r="BQ97">
            <v>209577502.73456243</v>
          </cell>
          <cell r="CA97">
            <v>108984308.83341204</v>
          </cell>
          <cell r="CK97">
            <v>454199105.51138359</v>
          </cell>
          <cell r="CU97">
            <v>512867543.99787188</v>
          </cell>
        </row>
        <row r="98">
          <cell r="H98">
            <v>64125989.126440868</v>
          </cell>
          <cell r="R98">
            <v>73507975.340732008</v>
          </cell>
          <cell r="AC98">
            <v>105918335.97123441</v>
          </cell>
          <cell r="AM98">
            <v>93233942.812565699</v>
          </cell>
          <cell r="AW98">
            <v>78957802.97100012</v>
          </cell>
          <cell r="BG98">
            <v>221284310.4078362</v>
          </cell>
          <cell r="BQ98">
            <v>126019823.67775974</v>
          </cell>
          <cell r="CA98">
            <v>237174024.0037725</v>
          </cell>
          <cell r="CK98">
            <v>469243067.62578535</v>
          </cell>
          <cell r="CU98">
            <v>204797052.81526691</v>
          </cell>
        </row>
        <row r="99">
          <cell r="H99">
            <v>50662724.958962269</v>
          </cell>
          <cell r="R99">
            <v>62689887.929930925</v>
          </cell>
          <cell r="AC99">
            <v>39413936.505123168</v>
          </cell>
          <cell r="AM99">
            <v>67222861.66278477</v>
          </cell>
          <cell r="AW99">
            <v>104726564.92518911</v>
          </cell>
          <cell r="BG99">
            <v>83452725.764600873</v>
          </cell>
          <cell r="BQ99">
            <v>216793026.50813866</v>
          </cell>
          <cell r="CA99">
            <v>306084848.50884759</v>
          </cell>
          <cell r="CK99">
            <v>213659584.08094844</v>
          </cell>
          <cell r="CU99">
            <v>418215679.77812451</v>
          </cell>
        </row>
        <row r="100">
          <cell r="H100">
            <v>56639771.540367782</v>
          </cell>
          <cell r="R100">
            <v>59309874.559836708</v>
          </cell>
          <cell r="AC100">
            <v>54163647.676042154</v>
          </cell>
          <cell r="AM100">
            <v>100177467.3662567</v>
          </cell>
          <cell r="AW100">
            <v>86426304.890525877</v>
          </cell>
          <cell r="BG100">
            <v>158215653.7372686</v>
          </cell>
          <cell r="BQ100">
            <v>347484662.46781778</v>
          </cell>
          <cell r="CA100">
            <v>290652943.12586713</v>
          </cell>
          <cell r="CK100">
            <v>338487368.78621662</v>
          </cell>
          <cell r="CU100">
            <v>716227941.88238931</v>
          </cell>
        </row>
        <row r="101">
          <cell r="H101">
            <v>50311895.611830428</v>
          </cell>
          <cell r="R101">
            <v>62846323.301192671</v>
          </cell>
          <cell r="AC101">
            <v>26039986.856618572</v>
          </cell>
          <cell r="AM101">
            <v>92026103.299561024</v>
          </cell>
          <cell r="AW101">
            <v>118021400.06748834</v>
          </cell>
          <cell r="BG101">
            <v>212540224.1821335</v>
          </cell>
          <cell r="BQ101">
            <v>135545148.92979068</v>
          </cell>
          <cell r="CA101">
            <v>140432475.00061977</v>
          </cell>
          <cell r="CK101">
            <v>274237978.5151571</v>
          </cell>
          <cell r="CU101">
            <v>357501646.49888271</v>
          </cell>
        </row>
        <row r="102">
          <cell r="H102">
            <v>31860288.16180427</v>
          </cell>
          <cell r="R102">
            <v>12149663.723582158</v>
          </cell>
          <cell r="AC102">
            <v>99329649.58957617</v>
          </cell>
          <cell r="AM102">
            <v>100286605.96671298</v>
          </cell>
          <cell r="AW102">
            <v>130023604.56523153</v>
          </cell>
          <cell r="BG102">
            <v>196729056.91635311</v>
          </cell>
          <cell r="BQ102">
            <v>235787191.77977377</v>
          </cell>
          <cell r="CA102">
            <v>372425910.50116313</v>
          </cell>
          <cell r="CK102">
            <v>571256724.15432167</v>
          </cell>
          <cell r="CU102">
            <v>416857085.01088101</v>
          </cell>
        </row>
        <row r="103">
          <cell r="H103">
            <v>37697990.090055205</v>
          </cell>
          <cell r="R103">
            <v>51137390.733072139</v>
          </cell>
          <cell r="AC103">
            <v>67445012.14349544</v>
          </cell>
          <cell r="AM103">
            <v>87661678.82739085</v>
          </cell>
          <cell r="AW103">
            <v>113205911.3401441</v>
          </cell>
          <cell r="BG103">
            <v>146010985.22852144</v>
          </cell>
          <cell r="BQ103">
            <v>188711726.1392388</v>
          </cell>
          <cell r="CA103">
            <v>244899089.43311107</v>
          </cell>
          <cell r="CK103">
            <v>319467122.0537895</v>
          </cell>
          <cell r="CU103">
            <v>419085830.4703126</v>
          </cell>
        </row>
      </sheetData>
      <sheetData sheetId="13">
        <row r="4">
          <cell r="H4">
            <v>29285257.089083217</v>
          </cell>
          <cell r="R4">
            <v>61919525.013809927</v>
          </cell>
          <cell r="AC4">
            <v>36105105.297210172</v>
          </cell>
          <cell r="AM4">
            <v>146644592.48631066</v>
          </cell>
          <cell r="AW4">
            <v>132172682.40231781</v>
          </cell>
          <cell r="BG4">
            <v>220876840.75255197</v>
          </cell>
          <cell r="BQ4">
            <v>336187334.46287239</v>
          </cell>
          <cell r="CA4">
            <v>246234121.94562882</v>
          </cell>
          <cell r="CK4">
            <v>274139428.67176443</v>
          </cell>
          <cell r="CU4">
            <v>704660350.64372373</v>
          </cell>
        </row>
        <row r="5">
          <cell r="H5">
            <v>33834490.648355737</v>
          </cell>
          <cell r="R5">
            <v>53168164.865333624</v>
          </cell>
          <cell r="AC5">
            <v>86236619.852123335</v>
          </cell>
          <cell r="AM5">
            <v>60977356.761162013</v>
          </cell>
          <cell r="AW5">
            <v>112944330.8237626</v>
          </cell>
          <cell r="BG5">
            <v>272228629.47891104</v>
          </cell>
          <cell r="BQ5">
            <v>44878787.574272111</v>
          </cell>
          <cell r="CA5">
            <v>260490729.11316729</v>
          </cell>
          <cell r="CK5">
            <v>233198982.71090147</v>
          </cell>
          <cell r="CU5">
            <v>344841527.61130172</v>
          </cell>
        </row>
        <row r="6">
          <cell r="H6">
            <v>13378822.424853535</v>
          </cell>
          <cell r="R6">
            <v>83545906.941977993</v>
          </cell>
          <cell r="AC6">
            <v>62644081.506986186</v>
          </cell>
          <cell r="AM6">
            <v>90671212.174999297</v>
          </cell>
          <cell r="AW6">
            <v>131051083.80254155</v>
          </cell>
          <cell r="BG6">
            <v>178736455.73125544</v>
          </cell>
          <cell r="BQ6">
            <v>161324887.30240631</v>
          </cell>
          <cell r="CA6">
            <v>234456497.60224453</v>
          </cell>
          <cell r="CK6">
            <v>480995290.71444631</v>
          </cell>
          <cell r="CU6">
            <v>305961292.61303627</v>
          </cell>
        </row>
        <row r="7">
          <cell r="H7">
            <v>43090143.468436398</v>
          </cell>
          <cell r="R7">
            <v>69202356.083553955</v>
          </cell>
          <cell r="AC7">
            <v>31205633.073796306</v>
          </cell>
          <cell r="AM7">
            <v>96761915.52267386</v>
          </cell>
          <cell r="AW7">
            <v>116335192.09541678</v>
          </cell>
          <cell r="BG7">
            <v>232503973.18139279</v>
          </cell>
          <cell r="BQ7">
            <v>153284065.34093183</v>
          </cell>
          <cell r="CA7">
            <v>99500210.620113611</v>
          </cell>
          <cell r="CK7">
            <v>261948042.92226648</v>
          </cell>
          <cell r="CU7">
            <v>343538073.88110852</v>
          </cell>
        </row>
        <row r="8">
          <cell r="H8">
            <v>65163812.954058021</v>
          </cell>
          <cell r="R8">
            <v>52612882.084205955</v>
          </cell>
          <cell r="AC8">
            <v>42895383.21571777</v>
          </cell>
          <cell r="AM8">
            <v>119959527.61246039</v>
          </cell>
          <cell r="AW8">
            <v>183706467.57185936</v>
          </cell>
          <cell r="BG8">
            <v>107775511.96130757</v>
          </cell>
          <cell r="BQ8">
            <v>299921606.28394282</v>
          </cell>
          <cell r="CA8">
            <v>137433938.49222451</v>
          </cell>
          <cell r="CK8">
            <v>321098423.89204633</v>
          </cell>
          <cell r="CU8">
            <v>527628060.78359294</v>
          </cell>
        </row>
        <row r="9">
          <cell r="H9">
            <v>9192285.8686462101</v>
          </cell>
          <cell r="R9">
            <v>94263123.370899409</v>
          </cell>
          <cell r="AC9">
            <v>98939247.422240317</v>
          </cell>
          <cell r="AM9">
            <v>95879217.671719626</v>
          </cell>
          <cell r="AW9">
            <v>52414624.798433423</v>
          </cell>
          <cell r="BG9">
            <v>205011883.04376927</v>
          </cell>
          <cell r="BQ9">
            <v>299750042.70446831</v>
          </cell>
          <cell r="CA9">
            <v>133350382.97567254</v>
          </cell>
          <cell r="CK9">
            <v>329138963.3531177</v>
          </cell>
          <cell r="CU9">
            <v>762566453.50422335</v>
          </cell>
        </row>
        <row r="10">
          <cell r="H10">
            <v>25820069.803341396</v>
          </cell>
          <cell r="R10">
            <v>46779148.026139438</v>
          </cell>
          <cell r="AC10">
            <v>72213956.883501127</v>
          </cell>
          <cell r="AM10">
            <v>29162170.760146417</v>
          </cell>
          <cell r="AW10">
            <v>136186844.87940156</v>
          </cell>
          <cell r="BG10">
            <v>157796624.76002333</v>
          </cell>
          <cell r="BQ10">
            <v>174262058.93640804</v>
          </cell>
          <cell r="CA10">
            <v>412552874.39814323</v>
          </cell>
          <cell r="CK10">
            <v>310629974.8913824</v>
          </cell>
          <cell r="CU10">
            <v>372074361.27234876</v>
          </cell>
        </row>
        <row r="11">
          <cell r="H11">
            <v>44871646.016435757</v>
          </cell>
          <cell r="R11">
            <v>12707598.179683093</v>
          </cell>
          <cell r="AC11">
            <v>49485550.772856526</v>
          </cell>
          <cell r="AM11">
            <v>103459778.07508771</v>
          </cell>
          <cell r="AW11">
            <v>84437265.583895102</v>
          </cell>
          <cell r="BG11">
            <v>244190491.56206048</v>
          </cell>
          <cell r="BQ11">
            <v>106534792.40147993</v>
          </cell>
          <cell r="CA11">
            <v>209636023.66512808</v>
          </cell>
          <cell r="CK11">
            <v>131061630.44483145</v>
          </cell>
          <cell r="CU11">
            <v>548629103.92913747</v>
          </cell>
        </row>
        <row r="12">
          <cell r="H12">
            <v>49081807.817934901</v>
          </cell>
          <cell r="R12">
            <v>82997166.310497582</v>
          </cell>
          <cell r="AC12">
            <v>54613731.948256522</v>
          </cell>
          <cell r="AM12">
            <v>84613673.227368683</v>
          </cell>
          <cell r="AW12">
            <v>208288088.08076397</v>
          </cell>
          <cell r="BG12">
            <v>155963707.63208067</v>
          </cell>
          <cell r="BQ12">
            <v>281358838.54211444</v>
          </cell>
          <cell r="CA12">
            <v>381113805.21616673</v>
          </cell>
          <cell r="CK12">
            <v>450836917.80758256</v>
          </cell>
          <cell r="CU12">
            <v>537145798.76118052</v>
          </cell>
        </row>
        <row r="13">
          <cell r="H13">
            <v>45334273.866057038</v>
          </cell>
          <cell r="R13">
            <v>74512607.426221967</v>
          </cell>
          <cell r="AC13">
            <v>26188212.788011108</v>
          </cell>
          <cell r="AM13">
            <v>114970138.16656193</v>
          </cell>
          <cell r="AW13">
            <v>44855782.48163107</v>
          </cell>
          <cell r="BG13">
            <v>87141754.658174634</v>
          </cell>
          <cell r="BQ13">
            <v>186387662.18848506</v>
          </cell>
          <cell r="CA13">
            <v>252565577.72397655</v>
          </cell>
          <cell r="CK13">
            <v>315920593.48092002</v>
          </cell>
          <cell r="CU13">
            <v>83449150.568906486</v>
          </cell>
        </row>
        <row r="14">
          <cell r="H14">
            <v>4599019.59586435</v>
          </cell>
          <cell r="R14">
            <v>71976390.715120524</v>
          </cell>
          <cell r="AC14">
            <v>62242978.237960771</v>
          </cell>
          <cell r="AM14">
            <v>38633493.383054204</v>
          </cell>
          <cell r="AW14">
            <v>128985208.0265982</v>
          </cell>
          <cell r="BG14">
            <v>55567554.199718393</v>
          </cell>
          <cell r="BQ14">
            <v>176207540.18733239</v>
          </cell>
          <cell r="CA14">
            <v>198626464.66713983</v>
          </cell>
          <cell r="CK14">
            <v>359350138.68718678</v>
          </cell>
          <cell r="CU14">
            <v>160052164.42056298</v>
          </cell>
        </row>
        <row r="15">
          <cell r="H15">
            <v>43022017.642303966</v>
          </cell>
          <cell r="R15">
            <v>83635938.206711084</v>
          </cell>
          <cell r="AC15">
            <v>58050267.170129217</v>
          </cell>
          <cell r="AM15">
            <v>52570628.656098492</v>
          </cell>
          <cell r="AW15">
            <v>178068990.90915748</v>
          </cell>
          <cell r="BG15">
            <v>214957680.07593048</v>
          </cell>
          <cell r="BQ15">
            <v>206103451.89113018</v>
          </cell>
          <cell r="CA15">
            <v>243846580.46706426</v>
          </cell>
          <cell r="CK15">
            <v>364819895.73534822</v>
          </cell>
          <cell r="CU15">
            <v>616260616.83616102</v>
          </cell>
        </row>
        <row r="16">
          <cell r="H16">
            <v>47228838.544965804</v>
          </cell>
          <cell r="R16">
            <v>15477630.94818165</v>
          </cell>
          <cell r="AC16">
            <v>80903498.207128927</v>
          </cell>
          <cell r="AM16">
            <v>76681247.148868501</v>
          </cell>
          <cell r="AW16">
            <v>79921123.688994616</v>
          </cell>
          <cell r="BG16">
            <v>114760574.12882903</v>
          </cell>
          <cell r="BQ16">
            <v>144708300.97973064</v>
          </cell>
          <cell r="CA16">
            <v>208661553.40928584</v>
          </cell>
          <cell r="CK16">
            <v>338168713.92226392</v>
          </cell>
          <cell r="CU16">
            <v>737526344.91417456</v>
          </cell>
        </row>
        <row r="17">
          <cell r="H17">
            <v>66353716.672769651</v>
          </cell>
          <cell r="R17">
            <v>60299909.268830135</v>
          </cell>
          <cell r="AC17">
            <v>64280967.359166309</v>
          </cell>
          <cell r="AM17">
            <v>99669595.513425365</v>
          </cell>
          <cell r="AW17">
            <v>117145891.50432226</v>
          </cell>
          <cell r="BG17">
            <v>123674564.39876392</v>
          </cell>
          <cell r="BQ17">
            <v>156597723.18892929</v>
          </cell>
          <cell r="CA17">
            <v>374005746.95064545</v>
          </cell>
          <cell r="CK17">
            <v>213721265.11781168</v>
          </cell>
          <cell r="CU17">
            <v>447484182.97102487</v>
          </cell>
        </row>
        <row r="18">
          <cell r="H18">
            <v>43145812.973889023</v>
          </cell>
          <cell r="R18">
            <v>57883602.509921625</v>
          </cell>
          <cell r="AC18">
            <v>45636605.015076801</v>
          </cell>
          <cell r="AM18">
            <v>125418197.50134845</v>
          </cell>
          <cell r="AW18">
            <v>76666525.136789903</v>
          </cell>
          <cell r="BG18">
            <v>93975556.352412328</v>
          </cell>
          <cell r="BQ18">
            <v>178760966.83195296</v>
          </cell>
          <cell r="CA18">
            <v>366144565.00431275</v>
          </cell>
          <cell r="CK18">
            <v>105269846.86257003</v>
          </cell>
          <cell r="CU18">
            <v>394292991.63548124</v>
          </cell>
        </row>
        <row r="19">
          <cell r="H19">
            <v>50795300.296577573</v>
          </cell>
          <cell r="R19">
            <v>74706538.214581311</v>
          </cell>
          <cell r="AC19">
            <v>64697460.229375735</v>
          </cell>
          <cell r="AM19">
            <v>36176494.814488232</v>
          </cell>
          <cell r="AW19">
            <v>79009281.879588932</v>
          </cell>
          <cell r="BG19">
            <v>113364747.86482498</v>
          </cell>
          <cell r="BQ19">
            <v>128419622.56917953</v>
          </cell>
          <cell r="CA19">
            <v>296894796.55845535</v>
          </cell>
          <cell r="CK19">
            <v>271158439.62136471</v>
          </cell>
          <cell r="CU19">
            <v>640668457.17918718</v>
          </cell>
        </row>
        <row r="20">
          <cell r="H20">
            <v>61925812.852159038</v>
          </cell>
          <cell r="R20">
            <v>51701632.336825505</v>
          </cell>
          <cell r="AC20">
            <v>57323689.112384319</v>
          </cell>
          <cell r="AM20">
            <v>115334809.7137548</v>
          </cell>
          <cell r="AW20">
            <v>51329180.466824502</v>
          </cell>
          <cell r="BG20">
            <v>179391950.83070976</v>
          </cell>
          <cell r="BQ20">
            <v>180408552.0554412</v>
          </cell>
          <cell r="CA20">
            <v>163679181.14034802</v>
          </cell>
          <cell r="CK20">
            <v>217613845.53441784</v>
          </cell>
          <cell r="CU20">
            <v>385537707.56445676</v>
          </cell>
        </row>
        <row r="21">
          <cell r="H21">
            <v>21452069.419492088</v>
          </cell>
          <cell r="R21">
            <v>50593551.829907551</v>
          </cell>
          <cell r="AC21">
            <v>95450806.612587512</v>
          </cell>
          <cell r="AM21">
            <v>53518776.477103248</v>
          </cell>
          <cell r="AW21">
            <v>48571717.885722995</v>
          </cell>
          <cell r="BG21">
            <v>56121851.354441956</v>
          </cell>
          <cell r="BQ21">
            <v>156708842.00387114</v>
          </cell>
          <cell r="CA21">
            <v>214424628.40310651</v>
          </cell>
          <cell r="CK21">
            <v>503532295.63895869</v>
          </cell>
          <cell r="CU21">
            <v>299506186.73753369</v>
          </cell>
        </row>
        <row r="22">
          <cell r="H22">
            <v>67272666.539403468</v>
          </cell>
          <cell r="R22">
            <v>50656565.097262643</v>
          </cell>
          <cell r="AC22">
            <v>59778124.442877427</v>
          </cell>
          <cell r="AM22">
            <v>58007607.336212039</v>
          </cell>
          <cell r="AW22">
            <v>211834768.31095538</v>
          </cell>
          <cell r="BG22">
            <v>128002983.54396942</v>
          </cell>
          <cell r="BQ22">
            <v>126734547.77123427</v>
          </cell>
          <cell r="CA22">
            <v>283377267.59257841</v>
          </cell>
          <cell r="CK22">
            <v>272558024.4219467</v>
          </cell>
          <cell r="CU22">
            <v>315084463.62925363</v>
          </cell>
        </row>
        <row r="23">
          <cell r="H23">
            <v>19590798.884750415</v>
          </cell>
          <cell r="R23">
            <v>42036185.344135545</v>
          </cell>
          <cell r="AC23">
            <v>68904437.574217886</v>
          </cell>
          <cell r="AM23">
            <v>90843979.493324757</v>
          </cell>
          <cell r="AW23">
            <v>38192862.737503357</v>
          </cell>
          <cell r="BG23">
            <v>166131073.192294</v>
          </cell>
          <cell r="BQ23">
            <v>328345320.34880543</v>
          </cell>
          <cell r="CA23">
            <v>114735134.43298651</v>
          </cell>
          <cell r="CK23">
            <v>157990227.49536684</v>
          </cell>
          <cell r="CU23">
            <v>709100699.96465862</v>
          </cell>
        </row>
        <row r="24">
          <cell r="H24">
            <v>43400854.735813446</v>
          </cell>
          <cell r="R24">
            <v>68617825.58111918</v>
          </cell>
          <cell r="AC24">
            <v>74633579.556510806</v>
          </cell>
          <cell r="AM24">
            <v>86650834.907672167</v>
          </cell>
          <cell r="AW24">
            <v>84359660.864046246</v>
          </cell>
          <cell r="BG24">
            <v>166416831.05482754</v>
          </cell>
          <cell r="BQ24">
            <v>78463672.92013824</v>
          </cell>
          <cell r="CA24">
            <v>343313719.61109906</v>
          </cell>
          <cell r="CK24">
            <v>131419895.30107024</v>
          </cell>
          <cell r="CU24">
            <v>532387461.25704181</v>
          </cell>
        </row>
        <row r="25">
          <cell r="H25">
            <v>39363956.265171945</v>
          </cell>
          <cell r="R25">
            <v>54394274.742622815</v>
          </cell>
          <cell r="AC25">
            <v>40768700.027620897</v>
          </cell>
          <cell r="AM25">
            <v>88283278.907870904</v>
          </cell>
          <cell r="AW25">
            <v>56416472.512622416</v>
          </cell>
          <cell r="BG25">
            <v>157973604.31314278</v>
          </cell>
          <cell r="BQ25">
            <v>241156917.06457394</v>
          </cell>
          <cell r="CA25">
            <v>139846577.26838723</v>
          </cell>
          <cell r="CK25">
            <v>289811626.89259768</v>
          </cell>
          <cell r="CU25">
            <v>532402846.53931248</v>
          </cell>
        </row>
        <row r="26">
          <cell r="H26">
            <v>34344783.632082336</v>
          </cell>
          <cell r="R26">
            <v>44196604.103682652</v>
          </cell>
          <cell r="AC26">
            <v>87383449.339356303</v>
          </cell>
          <cell r="AM26">
            <v>114492410.37910062</v>
          </cell>
          <cell r="AW26">
            <v>146214703.18526673</v>
          </cell>
          <cell r="BG26">
            <v>103462673.41210507</v>
          </cell>
          <cell r="BQ26">
            <v>124862504.87676153</v>
          </cell>
          <cell r="CA26">
            <v>180499767.90847683</v>
          </cell>
          <cell r="CK26">
            <v>361684891.84001404</v>
          </cell>
          <cell r="CU26">
            <v>556640381.99253798</v>
          </cell>
        </row>
        <row r="27">
          <cell r="H27">
            <v>16243787.60156057</v>
          </cell>
          <cell r="R27">
            <v>41658720.062873505</v>
          </cell>
          <cell r="AC27">
            <v>88573618.151121944</v>
          </cell>
          <cell r="AM27">
            <v>73967085.020676941</v>
          </cell>
          <cell r="AW27">
            <v>122926234.56245445</v>
          </cell>
          <cell r="BG27">
            <v>158982051.2717824</v>
          </cell>
          <cell r="BQ27">
            <v>295603930.9499042</v>
          </cell>
          <cell r="CA27">
            <v>245056336.23574591</v>
          </cell>
          <cell r="CK27">
            <v>223754721.42472878</v>
          </cell>
          <cell r="CU27">
            <v>373769355.23816752</v>
          </cell>
        </row>
        <row r="28">
          <cell r="H28">
            <v>48859738.803240992</v>
          </cell>
          <cell r="R28">
            <v>53683022.775021866</v>
          </cell>
          <cell r="AC28">
            <v>110230690.07789272</v>
          </cell>
          <cell r="AM28">
            <v>92388950.433628991</v>
          </cell>
          <cell r="AW28">
            <v>100525193.37927753</v>
          </cell>
          <cell r="BG28">
            <v>151227137.93464735</v>
          </cell>
          <cell r="BQ28">
            <v>158810632.95762402</v>
          </cell>
          <cell r="CA28">
            <v>319025424.75086761</v>
          </cell>
          <cell r="CK28">
            <v>241820613.47857231</v>
          </cell>
          <cell r="CU28">
            <v>415292587.62428117</v>
          </cell>
        </row>
        <row r="29">
          <cell r="H29">
            <v>31502995.33535799</v>
          </cell>
          <cell r="R29">
            <v>49007526.200844713</v>
          </cell>
          <cell r="AC29">
            <v>83485654.659956396</v>
          </cell>
          <cell r="AM29">
            <v>95434489.842254996</v>
          </cell>
          <cell r="AW29">
            <v>110936202.16552703</v>
          </cell>
          <cell r="BG29">
            <v>141440627.36750478</v>
          </cell>
          <cell r="BQ29">
            <v>223970777.85354379</v>
          </cell>
          <cell r="CA29">
            <v>147145591.32533956</v>
          </cell>
          <cell r="CK29">
            <v>99891081.452269986</v>
          </cell>
          <cell r="CU29">
            <v>463284948.97364706</v>
          </cell>
        </row>
        <row r="30">
          <cell r="H30">
            <v>24933638.192744467</v>
          </cell>
          <cell r="R30">
            <v>68745001.773837894</v>
          </cell>
          <cell r="AC30">
            <v>109361942.98871285</v>
          </cell>
          <cell r="AM30">
            <v>110770497.17778149</v>
          </cell>
          <cell r="AW30">
            <v>106614710.01345256</v>
          </cell>
          <cell r="BG30">
            <v>271568427.45546097</v>
          </cell>
          <cell r="BQ30">
            <v>199598451.79438886</v>
          </cell>
          <cell r="CA30">
            <v>354965343.94407082</v>
          </cell>
          <cell r="CK30">
            <v>57900726.274350151</v>
          </cell>
          <cell r="CU30">
            <v>218969635.33189446</v>
          </cell>
        </row>
        <row r="31">
          <cell r="H31">
            <v>29550741.752748512</v>
          </cell>
          <cell r="R31">
            <v>58528058.427410528</v>
          </cell>
          <cell r="AC31">
            <v>20498704.688126367</v>
          </cell>
          <cell r="AM31">
            <v>56454946.879873767</v>
          </cell>
          <cell r="AW31">
            <v>144537544.28162149</v>
          </cell>
          <cell r="BG31">
            <v>124197682.14072275</v>
          </cell>
          <cell r="BQ31">
            <v>29998549.671725858</v>
          </cell>
          <cell r="CA31">
            <v>177425014.20493534</v>
          </cell>
          <cell r="CK31">
            <v>374237473.66602087</v>
          </cell>
          <cell r="CU31">
            <v>269832154.38689667</v>
          </cell>
        </row>
        <row r="32">
          <cell r="H32">
            <v>21825319.748876307</v>
          </cell>
          <cell r="R32">
            <v>44682753.422196977</v>
          </cell>
          <cell r="AC32">
            <v>103069665.96527267</v>
          </cell>
          <cell r="AM32">
            <v>136904801.56349391</v>
          </cell>
          <cell r="AW32">
            <v>99919551.751472503</v>
          </cell>
          <cell r="BG32">
            <v>36459945.772266522</v>
          </cell>
          <cell r="BQ32">
            <v>207022044.91735077</v>
          </cell>
          <cell r="CA32">
            <v>404092476.62121111</v>
          </cell>
          <cell r="CK32">
            <v>226612862.16940761</v>
          </cell>
          <cell r="CU32">
            <v>182124560.94288221</v>
          </cell>
        </row>
        <row r="33">
          <cell r="H33">
            <v>58029763.227509424</v>
          </cell>
          <cell r="R33">
            <v>54673500.419197753</v>
          </cell>
          <cell r="AC33">
            <v>51293720.473586276</v>
          </cell>
          <cell r="AM33">
            <v>95827697.317932993</v>
          </cell>
          <cell r="AW33">
            <v>28908997.476571776</v>
          </cell>
          <cell r="BG33">
            <v>139662583.22414953</v>
          </cell>
          <cell r="BQ33">
            <v>224587843.22560763</v>
          </cell>
          <cell r="CA33">
            <v>206073160.29887903</v>
          </cell>
          <cell r="CK33">
            <v>194257070.83226651</v>
          </cell>
          <cell r="CU33">
            <v>263708586.61526835</v>
          </cell>
        </row>
        <row r="34">
          <cell r="H34">
            <v>30969005.596434493</v>
          </cell>
          <cell r="R34">
            <v>47257425.4763529</v>
          </cell>
          <cell r="AC34">
            <v>55822291.349909976</v>
          </cell>
          <cell r="AM34">
            <v>153965113.00093776</v>
          </cell>
          <cell r="AW34">
            <v>140231393.17262971</v>
          </cell>
          <cell r="BG34">
            <v>145957214.51347527</v>
          </cell>
          <cell r="BQ34">
            <v>232148302.46660006</v>
          </cell>
          <cell r="CA34">
            <v>220234923.58446282</v>
          </cell>
          <cell r="CK34">
            <v>272166779.99060833</v>
          </cell>
          <cell r="CU34">
            <v>486319063.77154338</v>
          </cell>
        </row>
        <row r="35">
          <cell r="H35">
            <v>12924588.4882455</v>
          </cell>
          <cell r="R35">
            <v>72999306.746324033</v>
          </cell>
          <cell r="AC35">
            <v>35628091.19274278</v>
          </cell>
          <cell r="AM35">
            <v>94030925.118159026</v>
          </cell>
          <cell r="AW35">
            <v>134191989.61669171</v>
          </cell>
          <cell r="BG35">
            <v>163795680.29718965</v>
          </cell>
          <cell r="BQ35">
            <v>265138565.11682969</v>
          </cell>
          <cell r="CA35">
            <v>385020769.79498374</v>
          </cell>
          <cell r="CK35">
            <v>311692834.91949368</v>
          </cell>
          <cell r="CU35">
            <v>277417792.1545223</v>
          </cell>
        </row>
        <row r="36">
          <cell r="H36">
            <v>36823483.805366389</v>
          </cell>
          <cell r="R36">
            <v>66888042.79776103</v>
          </cell>
          <cell r="AC36">
            <v>84708018.740501761</v>
          </cell>
          <cell r="AM36">
            <v>51023586.22648102</v>
          </cell>
          <cell r="AW36">
            <v>46365163.603874005</v>
          </cell>
          <cell r="BG36">
            <v>133504732.24392521</v>
          </cell>
          <cell r="BQ36">
            <v>222163488.97098643</v>
          </cell>
          <cell r="CA36">
            <v>241551570.88172957</v>
          </cell>
          <cell r="CK36">
            <v>333958947.74449009</v>
          </cell>
          <cell r="CU36">
            <v>359188351.49492526</v>
          </cell>
        </row>
        <row r="37">
          <cell r="H37">
            <v>30190149.79402072</v>
          </cell>
          <cell r="R37">
            <v>51475480.204873584</v>
          </cell>
          <cell r="AC37">
            <v>37376041.619370624</v>
          </cell>
          <cell r="AM37">
            <v>116071961.40569329</v>
          </cell>
          <cell r="AW37">
            <v>127135206.69475529</v>
          </cell>
          <cell r="BG37">
            <v>149608361.23134905</v>
          </cell>
          <cell r="BQ37">
            <v>173331070.125965</v>
          </cell>
          <cell r="CA37">
            <v>61226651.451323353</v>
          </cell>
          <cell r="CK37">
            <v>401935409.5057137</v>
          </cell>
          <cell r="CU37">
            <v>330822172.48519158</v>
          </cell>
        </row>
        <row r="38">
          <cell r="H38">
            <v>18396655.799422707</v>
          </cell>
          <cell r="R38">
            <v>63410593.007959679</v>
          </cell>
          <cell r="AC38">
            <v>79786581.742257431</v>
          </cell>
          <cell r="AM38">
            <v>158742716.21456701</v>
          </cell>
          <cell r="AW38">
            <v>124014225.85461846</v>
          </cell>
          <cell r="BG38">
            <v>189418544.54784173</v>
          </cell>
          <cell r="BQ38">
            <v>210837469.97209826</v>
          </cell>
          <cell r="CA38">
            <v>389015222.62115347</v>
          </cell>
          <cell r="CK38">
            <v>426383790.27186227</v>
          </cell>
          <cell r="CU38">
            <v>525076247.94265962</v>
          </cell>
        </row>
        <row r="39">
          <cell r="H39">
            <v>57299778.960400641</v>
          </cell>
          <cell r="R39">
            <v>76305260.511484265</v>
          </cell>
          <cell r="AC39">
            <v>55697530.119433515</v>
          </cell>
          <cell r="AM39">
            <v>92673677.183935612</v>
          </cell>
          <cell r="AW39">
            <v>95896923.388067797</v>
          </cell>
          <cell r="BG39">
            <v>2687457.3897399148</v>
          </cell>
          <cell r="BQ39">
            <v>211541148.50446904</v>
          </cell>
          <cell r="CA39">
            <v>242128111.47015801</v>
          </cell>
          <cell r="CK39">
            <v>273951114.68038988</v>
          </cell>
          <cell r="CU39">
            <v>455552167.42901009</v>
          </cell>
        </row>
        <row r="40">
          <cell r="H40">
            <v>21620676.001318648</v>
          </cell>
          <cell r="R40">
            <v>74999376.749898508</v>
          </cell>
          <cell r="AC40">
            <v>95329657.173249781</v>
          </cell>
          <cell r="AM40">
            <v>59121620.758091845</v>
          </cell>
          <cell r="AW40">
            <v>83067519.530150965</v>
          </cell>
          <cell r="BG40">
            <v>96681427.334024429</v>
          </cell>
          <cell r="BQ40">
            <v>189911406.12231082</v>
          </cell>
          <cell r="CA40">
            <v>330465275.99548292</v>
          </cell>
          <cell r="CK40">
            <v>217123636.03494579</v>
          </cell>
          <cell r="CU40">
            <v>450101761.22013628</v>
          </cell>
        </row>
        <row r="41">
          <cell r="H41">
            <v>46001411.508638099</v>
          </cell>
          <cell r="R41">
            <v>53178899.173444271</v>
          </cell>
          <cell r="AC41">
            <v>77177333.658620223</v>
          </cell>
          <cell r="AM41">
            <v>67448714.634250641</v>
          </cell>
          <cell r="AW41">
            <v>150161287.87923077</v>
          </cell>
          <cell r="BG41">
            <v>143440172.46111584</v>
          </cell>
          <cell r="BQ41">
            <v>162462320.86935765</v>
          </cell>
          <cell r="CA41">
            <v>290661859.95474172</v>
          </cell>
          <cell r="CK41">
            <v>246225726.78902051</v>
          </cell>
          <cell r="CU41">
            <v>131592467.51800618</v>
          </cell>
        </row>
        <row r="42">
          <cell r="H42">
            <v>41017947.970238253</v>
          </cell>
          <cell r="R42">
            <v>43785662.906126097</v>
          </cell>
          <cell r="AC42">
            <v>77899514.721956223</v>
          </cell>
          <cell r="AM42">
            <v>26399810.93177747</v>
          </cell>
          <cell r="AW42">
            <v>171992973.26201093</v>
          </cell>
          <cell r="BG42">
            <v>57445318.875591397</v>
          </cell>
          <cell r="BQ42">
            <v>147915751.73935705</v>
          </cell>
          <cell r="CA42">
            <v>156067705.72407043</v>
          </cell>
          <cell r="CK42">
            <v>413773404.62929243</v>
          </cell>
          <cell r="CU42">
            <v>586324144.31258249</v>
          </cell>
        </row>
        <row r="43">
          <cell r="H43">
            <v>16819916.202195972</v>
          </cell>
          <cell r="R43">
            <v>23777677.176956993</v>
          </cell>
          <cell r="AC43">
            <v>92781185.867705092</v>
          </cell>
          <cell r="AM43">
            <v>158743472.7443949</v>
          </cell>
          <cell r="AW43">
            <v>46511632.464439809</v>
          </cell>
          <cell r="BG43">
            <v>190194020.85987484</v>
          </cell>
          <cell r="BQ43">
            <v>192521929.28705677</v>
          </cell>
          <cell r="CA43">
            <v>197840791.59735954</v>
          </cell>
          <cell r="CK43">
            <v>70132955.540758729</v>
          </cell>
          <cell r="CU43">
            <v>501756694.12994975</v>
          </cell>
        </row>
        <row r="44">
          <cell r="H44">
            <v>57901510.11160931</v>
          </cell>
          <cell r="R44">
            <v>59025093.00329113</v>
          </cell>
          <cell r="AC44">
            <v>78789075.579280496</v>
          </cell>
          <cell r="AM44">
            <v>17023277.579399429</v>
          </cell>
          <cell r="AW44">
            <v>143127079.0618313</v>
          </cell>
          <cell r="BG44">
            <v>73354175.610762313</v>
          </cell>
          <cell r="BQ44">
            <v>295881156.57422119</v>
          </cell>
          <cell r="CA44">
            <v>91509446.731128961</v>
          </cell>
          <cell r="CK44">
            <v>186759087.55176908</v>
          </cell>
          <cell r="CU44">
            <v>156674755.97991508</v>
          </cell>
        </row>
        <row r="45">
          <cell r="H45">
            <v>63866708.130725153</v>
          </cell>
          <cell r="R45">
            <v>79414346.368082091</v>
          </cell>
          <cell r="AC45">
            <v>43892715.332721859</v>
          </cell>
          <cell r="AM45">
            <v>61097794.92890735</v>
          </cell>
          <cell r="AW45">
            <v>161788250.57076669</v>
          </cell>
          <cell r="BG45">
            <v>153818498.12607914</v>
          </cell>
          <cell r="BQ45">
            <v>104714041.39505972</v>
          </cell>
          <cell r="CA45">
            <v>367186814.83939266</v>
          </cell>
          <cell r="CK45">
            <v>249485647.20079282</v>
          </cell>
          <cell r="CU45">
            <v>429909564.62721395</v>
          </cell>
        </row>
        <row r="46">
          <cell r="H46">
            <v>38351138.337444238</v>
          </cell>
          <cell r="R46">
            <v>95867434.01102154</v>
          </cell>
          <cell r="AC46">
            <v>72667144.353327394</v>
          </cell>
          <cell r="AM46">
            <v>73643178.772600576</v>
          </cell>
          <cell r="AW46">
            <v>51620098.714324392</v>
          </cell>
          <cell r="BG46">
            <v>68386756.694664538</v>
          </cell>
          <cell r="BQ46">
            <v>188590281.48087543</v>
          </cell>
          <cell r="CA46">
            <v>73829662.693228409</v>
          </cell>
          <cell r="CK46">
            <v>326740014.07304043</v>
          </cell>
          <cell r="CU46">
            <v>655590542.14804459</v>
          </cell>
        </row>
        <row r="47">
          <cell r="H47">
            <v>57841371.205773048</v>
          </cell>
          <cell r="R47">
            <v>72874494.812202275</v>
          </cell>
          <cell r="AC47">
            <v>104535018.62299149</v>
          </cell>
          <cell r="AM47">
            <v>146326851.91256133</v>
          </cell>
          <cell r="AW47">
            <v>191889721.31626588</v>
          </cell>
          <cell r="BG47">
            <v>68492980.780007809</v>
          </cell>
          <cell r="BQ47">
            <v>221295777.42671403</v>
          </cell>
          <cell r="CA47">
            <v>269313054.98794264</v>
          </cell>
          <cell r="CK47">
            <v>144170839.58372694</v>
          </cell>
          <cell r="CU47">
            <v>203114875.01156369</v>
          </cell>
        </row>
        <row r="48">
          <cell r="H48">
            <v>41050057.61252968</v>
          </cell>
          <cell r="R48">
            <v>65888073.319096811</v>
          </cell>
          <cell r="AC48">
            <v>68124537.573065728</v>
          </cell>
          <cell r="AM48">
            <v>94593816.263091624</v>
          </cell>
          <cell r="AW48">
            <v>123925632.01656334</v>
          </cell>
          <cell r="BG48">
            <v>77065538.927676544</v>
          </cell>
          <cell r="BQ48">
            <v>134544303.80777407</v>
          </cell>
          <cell r="CA48">
            <v>73123035.492741019</v>
          </cell>
          <cell r="CK48">
            <v>413465363.39367437</v>
          </cell>
          <cell r="CU48">
            <v>102279052.06327033</v>
          </cell>
        </row>
        <row r="49">
          <cell r="H49">
            <v>51361149.317461848</v>
          </cell>
          <cell r="R49">
            <v>41437769.730436623</v>
          </cell>
          <cell r="AC49">
            <v>102945809.30850431</v>
          </cell>
          <cell r="AM49">
            <v>82680230.157601073</v>
          </cell>
          <cell r="AW49">
            <v>89172557.955628678</v>
          </cell>
          <cell r="BG49">
            <v>187126364.71815962</v>
          </cell>
          <cell r="BQ49">
            <v>299095773.24325961</v>
          </cell>
          <cell r="CA49">
            <v>215260788.72471103</v>
          </cell>
          <cell r="CK49">
            <v>461642899.25023186</v>
          </cell>
          <cell r="CU49">
            <v>251841386.94960278</v>
          </cell>
        </row>
        <row r="50">
          <cell r="H50">
            <v>25746184.094835754</v>
          </cell>
          <cell r="R50">
            <v>64382430.96501033</v>
          </cell>
          <cell r="AC50">
            <v>117008990.55760247</v>
          </cell>
          <cell r="AM50">
            <v>71162641.34399569</v>
          </cell>
          <cell r="AW50">
            <v>159819679.30877602</v>
          </cell>
          <cell r="BG50">
            <v>60535169.090338811</v>
          </cell>
          <cell r="BQ50">
            <v>230653813.69745255</v>
          </cell>
          <cell r="CA50">
            <v>335626556.02979332</v>
          </cell>
          <cell r="CK50">
            <v>159183407.26736382</v>
          </cell>
          <cell r="CU50">
            <v>364090269.1448288</v>
          </cell>
        </row>
        <row r="51">
          <cell r="H51">
            <v>18085443.811387464</v>
          </cell>
          <cell r="R51">
            <v>83261060.062919587</v>
          </cell>
          <cell r="AC51">
            <v>102787609.1060569</v>
          </cell>
          <cell r="AM51">
            <v>69147683.503289789</v>
          </cell>
          <cell r="AW51">
            <v>123930971.74310544</v>
          </cell>
          <cell r="BG51">
            <v>166844183.4950422</v>
          </cell>
          <cell r="BQ51">
            <v>167414152.57515842</v>
          </cell>
          <cell r="CA51">
            <v>375255745.18054152</v>
          </cell>
          <cell r="CK51">
            <v>149884141.62137628</v>
          </cell>
          <cell r="CU51">
            <v>483406940.07921195</v>
          </cell>
        </row>
        <row r="52">
          <cell r="H52">
            <v>24481401.755268447</v>
          </cell>
          <cell r="R52">
            <v>50646553.209928684</v>
          </cell>
          <cell r="AC52">
            <v>76024202.437916592</v>
          </cell>
          <cell r="AM52">
            <v>112936714.68811832</v>
          </cell>
          <cell r="AW52">
            <v>179456890.79205272</v>
          </cell>
          <cell r="BG52">
            <v>209993354.1940431</v>
          </cell>
          <cell r="BQ52">
            <v>263417595.13998908</v>
          </cell>
          <cell r="CA52">
            <v>183913113.82487896</v>
          </cell>
          <cell r="CK52">
            <v>576863888.96732688</v>
          </cell>
          <cell r="CU52">
            <v>51287053.951924436</v>
          </cell>
        </row>
        <row r="53">
          <cell r="H53">
            <v>37488556.811777122</v>
          </cell>
          <cell r="R53">
            <v>50853294.117888406</v>
          </cell>
          <cell r="AC53">
            <v>67070317.631587118</v>
          </cell>
          <cell r="AM53">
            <v>87174669.500572011</v>
          </cell>
          <cell r="AW53">
            <v>112576989.61047663</v>
          </cell>
          <cell r="BG53">
            <v>145199813.08836299</v>
          </cell>
          <cell r="BQ53">
            <v>187663327.66068754</v>
          </cell>
          <cell r="CA53">
            <v>243538538.93626046</v>
          </cell>
          <cell r="CK53">
            <v>317692304.70904619</v>
          </cell>
          <cell r="CU53">
            <v>416757575.85658866</v>
          </cell>
        </row>
        <row r="54">
          <cell r="H54">
            <v>50495711.868285805</v>
          </cell>
          <cell r="R54">
            <v>51060035.025848128</v>
          </cell>
          <cell r="AC54">
            <v>58116432.825257666</v>
          </cell>
          <cell r="AM54">
            <v>61412624.313025698</v>
          </cell>
          <cell r="AW54">
            <v>45697088.42890054</v>
          </cell>
          <cell r="BG54">
            <v>80406271.982682869</v>
          </cell>
          <cell r="BQ54">
            <v>111909060.18138598</v>
          </cell>
          <cell r="CA54">
            <v>303163964.04764199</v>
          </cell>
          <cell r="CK54">
            <v>58520720.450765558</v>
          </cell>
          <cell r="CU54">
            <v>782228097.76125288</v>
          </cell>
        </row>
        <row r="55">
          <cell r="H55">
            <v>56891669.81216678</v>
          </cell>
          <cell r="R55">
            <v>18445528.172857225</v>
          </cell>
          <cell r="AC55">
            <v>31353026.157117352</v>
          </cell>
          <cell r="AM55">
            <v>105201655.49785423</v>
          </cell>
          <cell r="AW55">
            <v>101223007.47784781</v>
          </cell>
          <cell r="BG55">
            <v>123555442.68168376</v>
          </cell>
          <cell r="BQ55">
            <v>207912502.74621665</v>
          </cell>
          <cell r="CA55">
            <v>111821332.69197944</v>
          </cell>
          <cell r="CK55">
            <v>485500467.79671609</v>
          </cell>
          <cell r="CU55">
            <v>350108211.63396537</v>
          </cell>
        </row>
        <row r="56">
          <cell r="H56">
            <v>49230929.528718486</v>
          </cell>
          <cell r="R56">
            <v>37324157.270766482</v>
          </cell>
          <cell r="AC56">
            <v>17131644.705571774</v>
          </cell>
          <cell r="AM56">
            <v>103186697.65714833</v>
          </cell>
          <cell r="AW56">
            <v>65334299.91217722</v>
          </cell>
          <cell r="BG56">
            <v>229864457.08638716</v>
          </cell>
          <cell r="BQ56">
            <v>144672841.62392253</v>
          </cell>
          <cell r="CA56">
            <v>151450521.84272757</v>
          </cell>
          <cell r="CK56">
            <v>476201202.15072858</v>
          </cell>
          <cell r="CU56">
            <v>469424882.56834853</v>
          </cell>
        </row>
        <row r="57">
          <cell r="H57">
            <v>23615964.306092396</v>
          </cell>
          <cell r="R57">
            <v>60268818.505340189</v>
          </cell>
          <cell r="AC57">
            <v>31194825.95466993</v>
          </cell>
          <cell r="AM57">
            <v>91669108.843542948</v>
          </cell>
          <cell r="AW57">
            <v>135981421.26532459</v>
          </cell>
          <cell r="BG57">
            <v>103273261.45856637</v>
          </cell>
          <cell r="BQ57">
            <v>76230882.078115463</v>
          </cell>
          <cell r="CA57">
            <v>271816289.14780992</v>
          </cell>
          <cell r="CK57">
            <v>173741710.16786051</v>
          </cell>
          <cell r="CU57">
            <v>581673764.7635746</v>
          </cell>
        </row>
        <row r="58">
          <cell r="H58">
            <v>33927056.011024565</v>
          </cell>
          <cell r="R58">
            <v>35818514.916680001</v>
          </cell>
          <cell r="AC58">
            <v>66016097.690108515</v>
          </cell>
          <cell r="AM58">
            <v>79755522.738052398</v>
          </cell>
          <cell r="AW58">
            <v>101228347.20438991</v>
          </cell>
          <cell r="BG58">
            <v>213334087.24904943</v>
          </cell>
          <cell r="BQ58">
            <v>240782351.51360101</v>
          </cell>
          <cell r="CA58">
            <v>413954042.37977993</v>
          </cell>
          <cell r="CK58">
            <v>221919246.02441803</v>
          </cell>
          <cell r="CU58">
            <v>731236099.64990699</v>
          </cell>
        </row>
        <row r="59">
          <cell r="H59">
            <v>17135742.417781197</v>
          </cell>
          <cell r="R59">
            <v>28832093.423574537</v>
          </cell>
          <cell r="AC59">
            <v>29605616.640182767</v>
          </cell>
          <cell r="AM59">
            <v>28022487.088582687</v>
          </cell>
          <cell r="AW59">
            <v>33264257.90468739</v>
          </cell>
          <cell r="BG59">
            <v>221906645.39671817</v>
          </cell>
          <cell r="BQ59">
            <v>154030877.89466104</v>
          </cell>
          <cell r="CA59">
            <v>217764022.88457829</v>
          </cell>
          <cell r="CK59">
            <v>491213769.83436543</v>
          </cell>
          <cell r="CU59">
            <v>630400276.70161366</v>
          </cell>
        </row>
        <row r="60">
          <cell r="H60">
            <v>36625975.286110014</v>
          </cell>
          <cell r="R60">
            <v>5839154.2247552741</v>
          </cell>
          <cell r="AC60">
            <v>61473490.909846865</v>
          </cell>
          <cell r="AM60">
            <v>100706160.22854345</v>
          </cell>
          <cell r="AW60">
            <v>173533880.50662887</v>
          </cell>
          <cell r="BG60">
            <v>222012869.48206145</v>
          </cell>
          <cell r="BQ60">
            <v>186736373.84049964</v>
          </cell>
          <cell r="CA60">
            <v>413247415.1792925</v>
          </cell>
          <cell r="CK60">
            <v>308644595.34505194</v>
          </cell>
          <cell r="CU60">
            <v>177924609.56513271</v>
          </cell>
        </row>
        <row r="61">
          <cell r="H61">
            <v>11110405.492829094</v>
          </cell>
          <cell r="R61">
            <v>22292241.867694724</v>
          </cell>
          <cell r="AC61">
            <v>90247919.930452392</v>
          </cell>
          <cell r="AM61">
            <v>113251544.07223667</v>
          </cell>
          <cell r="AW61">
            <v>63365728.650186568</v>
          </cell>
          <cell r="BG61">
            <v>136581128.05064684</v>
          </cell>
          <cell r="BQ61">
            <v>270612613.92631537</v>
          </cell>
          <cell r="CA61">
            <v>119890263.03312826</v>
          </cell>
          <cell r="CK61">
            <v>385898962.21729958</v>
          </cell>
          <cell r="CU61">
            <v>403605587.08596337</v>
          </cell>
        </row>
        <row r="62">
          <cell r="H62">
            <v>17075603.511944935</v>
          </cell>
          <cell r="R62">
            <v>42681495.232485682</v>
          </cell>
          <cell r="AC62">
            <v>55351559.683893748</v>
          </cell>
          <cell r="AM62">
            <v>157326061.42174459</v>
          </cell>
          <cell r="AW62">
            <v>82026900.159121975</v>
          </cell>
          <cell r="BG62">
            <v>217045450.56596369</v>
          </cell>
          <cell r="BQ62">
            <v>79445498.747153878</v>
          </cell>
          <cell r="CA62">
            <v>395567631.14139199</v>
          </cell>
          <cell r="CK62">
            <v>448625521.86632329</v>
          </cell>
          <cell r="CU62">
            <v>676840395.7332623</v>
          </cell>
        </row>
        <row r="63">
          <cell r="H63">
            <v>58157197.421358272</v>
          </cell>
          <cell r="R63">
            <v>77928911.058819816</v>
          </cell>
          <cell r="AC63">
            <v>41359449.395469159</v>
          </cell>
          <cell r="AM63">
            <v>15605866.256749112</v>
          </cell>
          <cell r="AW63">
            <v>178642346.75651345</v>
          </cell>
          <cell r="BG63">
            <v>100205605.31685115</v>
          </cell>
          <cell r="BQ63">
            <v>182804726.0343183</v>
          </cell>
          <cell r="CA63">
            <v>289236286.27516139</v>
          </cell>
          <cell r="CK63">
            <v>565251653.87733364</v>
          </cell>
          <cell r="CU63">
            <v>331758457.58322757</v>
          </cell>
        </row>
        <row r="64">
          <cell r="H64">
            <v>33959165.653315991</v>
          </cell>
          <cell r="R64">
            <v>57920925.329650715</v>
          </cell>
          <cell r="AC64">
            <v>56241120.541218027</v>
          </cell>
          <cell r="AM64">
            <v>147949528.06936654</v>
          </cell>
          <cell r="AW64">
            <v>53161005.958942331</v>
          </cell>
          <cell r="BG64">
            <v>232954307.30113459</v>
          </cell>
          <cell r="BQ64">
            <v>227410903.58201802</v>
          </cell>
          <cell r="CA64">
            <v>331009372.14845049</v>
          </cell>
          <cell r="CK64">
            <v>221611204.78879997</v>
          </cell>
          <cell r="CU64">
            <v>247191007.40059483</v>
          </cell>
        </row>
        <row r="65">
          <cell r="H65">
            <v>28975702.114916142</v>
          </cell>
          <cell r="R65">
            <v>48527689.062332541</v>
          </cell>
          <cell r="AC65">
            <v>56963301.60455402</v>
          </cell>
          <cell r="AM65">
            <v>106900624.36689338</v>
          </cell>
          <cell r="AW65">
            <v>74992691.341722488</v>
          </cell>
          <cell r="BG65">
            <v>146959453.71561015</v>
          </cell>
          <cell r="BQ65">
            <v>212864334.45201743</v>
          </cell>
          <cell r="CA65">
            <v>196415217.91777918</v>
          </cell>
          <cell r="CK65">
            <v>389158882.62907183</v>
          </cell>
          <cell r="CU65">
            <v>701922684.19517112</v>
          </cell>
        </row>
        <row r="66">
          <cell r="H66">
            <v>53356437.622235596</v>
          </cell>
          <cell r="R66">
            <v>26707211.485878304</v>
          </cell>
          <cell r="AC66">
            <v>38810978.089924477</v>
          </cell>
          <cell r="AM66">
            <v>115227718.24305218</v>
          </cell>
          <cell r="AW66">
            <v>142086459.69080228</v>
          </cell>
          <cell r="BG66">
            <v>193718198.84270155</v>
          </cell>
          <cell r="BQ66">
            <v>185415249.19906425</v>
          </cell>
          <cell r="CA66">
            <v>156611801.877038</v>
          </cell>
          <cell r="CK66">
            <v>418260973.38314658</v>
          </cell>
          <cell r="CU66">
            <v>383413390.49304104</v>
          </cell>
        </row>
        <row r="67">
          <cell r="H67">
            <v>17677334.663153611</v>
          </cell>
          <cell r="R67">
            <v>25401327.72429255</v>
          </cell>
          <cell r="AC67">
            <v>78443105.143740743</v>
          </cell>
          <cell r="AM67">
            <v>81675661.817208409</v>
          </cell>
          <cell r="AW67">
            <v>129257055.83288547</v>
          </cell>
          <cell r="BG67">
            <v>287712168.78698611</v>
          </cell>
          <cell r="BQ67">
            <v>163785506.81690603</v>
          </cell>
          <cell r="CA67">
            <v>244948966.40236291</v>
          </cell>
          <cell r="CK67">
            <v>361433494.73770249</v>
          </cell>
          <cell r="CU67">
            <v>377962984.28416723</v>
          </cell>
        </row>
        <row r="68">
          <cell r="H68">
            <v>56580457.824131541</v>
          </cell>
          <cell r="R68">
            <v>38295995.227817133</v>
          </cell>
          <cell r="AC68">
            <v>54354053.52091682</v>
          </cell>
          <cell r="AM68">
            <v>15606622.78657702</v>
          </cell>
          <cell r="AW68">
            <v>101139753.3663348</v>
          </cell>
          <cell r="BG68">
            <v>100981081.62888424</v>
          </cell>
          <cell r="BQ68">
            <v>164489185.34927681</v>
          </cell>
          <cell r="CA68">
            <v>98061855.251367465</v>
          </cell>
          <cell r="CK68">
            <v>209000819.1462301</v>
          </cell>
          <cell r="CU68">
            <v>308438903.77051771</v>
          </cell>
        </row>
        <row r="69">
          <cell r="H69">
            <v>44786963.829533525</v>
          </cell>
          <cell r="R69">
            <v>50231108.030903228</v>
          </cell>
          <cell r="AC69">
            <v>96764593.643803626</v>
          </cell>
          <cell r="AM69">
            <v>58277377.595450722</v>
          </cell>
          <cell r="AW69">
            <v>98018772.52619797</v>
          </cell>
          <cell r="BG69">
            <v>140791264.94537693</v>
          </cell>
          <cell r="BQ69">
            <v>201995585.19541007</v>
          </cell>
          <cell r="CA69">
            <v>425850426.42119753</v>
          </cell>
          <cell r="CK69">
            <v>233449199.91237867</v>
          </cell>
          <cell r="CU69">
            <v>502692979.22798574</v>
          </cell>
        </row>
        <row r="70">
          <cell r="H70">
            <v>38153629.818187855</v>
          </cell>
          <cell r="R70">
            <v>34818545.438015781</v>
          </cell>
          <cell r="AC70">
            <v>49432616.522672489</v>
          </cell>
          <cell r="AM70">
            <v>123325752.774663</v>
          </cell>
          <cell r="AW70">
            <v>178788815.61707926</v>
          </cell>
          <cell r="BG70">
            <v>156894893.93280077</v>
          </cell>
          <cell r="BQ70">
            <v>153163166.35038865</v>
          </cell>
          <cell r="CA70">
            <v>245525506.99079135</v>
          </cell>
          <cell r="CK70">
            <v>301425661.67360228</v>
          </cell>
          <cell r="CU70">
            <v>474326800.21825206</v>
          </cell>
        </row>
        <row r="71">
          <cell r="H71">
            <v>62052525.135308743</v>
          </cell>
          <cell r="R71">
            <v>28707281.489452776</v>
          </cell>
          <cell r="AC71">
            <v>98512544.070431471</v>
          </cell>
          <cell r="AM71">
            <v>80318413.882984996</v>
          </cell>
          <cell r="AW71">
            <v>90961989.604261547</v>
          </cell>
          <cell r="BG71">
            <v>126603945.87953633</v>
          </cell>
          <cell r="BQ71">
            <v>110188090.20454539</v>
          </cell>
          <cell r="CA71">
            <v>102056308.07753715</v>
          </cell>
          <cell r="CK71">
            <v>323691774.49859869</v>
          </cell>
          <cell r="CU71">
            <v>556097359.55865502</v>
          </cell>
        </row>
        <row r="72">
          <cell r="H72">
            <v>44008108.027119756</v>
          </cell>
          <cell r="R72">
            <v>54449162.759423912</v>
          </cell>
          <cell r="AC72">
            <v>78318343.913264275</v>
          </cell>
          <cell r="AM72">
            <v>20384226.00020628</v>
          </cell>
          <cell r="AW72">
            <v>84922586.048323557</v>
          </cell>
          <cell r="BG72">
            <v>144442411.66325071</v>
          </cell>
          <cell r="BQ72">
            <v>143178352.85477498</v>
          </cell>
          <cell r="CA72">
            <v>266842154.2880581</v>
          </cell>
          <cell r="CK72">
            <v>363217829.42748404</v>
          </cell>
          <cell r="CU72">
            <v>347196087.94163394</v>
          </cell>
        </row>
        <row r="73">
          <cell r="H73">
            <v>16947350.396044821</v>
          </cell>
          <cell r="R73">
            <v>47033087.816579059</v>
          </cell>
          <cell r="AC73">
            <v>82846914.789587975</v>
          </cell>
          <cell r="AM73">
            <v>78521641.683211029</v>
          </cell>
          <cell r="AW73">
            <v>196244981.74438149</v>
          </cell>
          <cell r="BG73">
            <v>150737042.95257646</v>
          </cell>
          <cell r="BQ73">
            <v>150738812.09576744</v>
          </cell>
          <cell r="CA73">
            <v>281003917.5736419</v>
          </cell>
          <cell r="CK73">
            <v>441127538.58582586</v>
          </cell>
          <cell r="CU73">
            <v>569806565.09790897</v>
          </cell>
        </row>
        <row r="74">
          <cell r="H74">
            <v>53151793.874677941</v>
          </cell>
          <cell r="R74">
            <v>57023834.813579835</v>
          </cell>
          <cell r="AC74">
            <v>31070969.297901582</v>
          </cell>
          <cell r="AM74">
            <v>37444537.437650114</v>
          </cell>
          <cell r="AW74">
            <v>125234427.46948075</v>
          </cell>
          <cell r="BG74">
            <v>253939680.40445948</v>
          </cell>
          <cell r="BQ74">
            <v>168304610.4040243</v>
          </cell>
          <cell r="CA74">
            <v>82984601.251309797</v>
          </cell>
          <cell r="CK74">
            <v>408771747.24868476</v>
          </cell>
          <cell r="CU74">
            <v>651390590.77029514</v>
          </cell>
        </row>
        <row r="75">
          <cell r="H75">
            <v>45426371.870805733</v>
          </cell>
          <cell r="R75">
            <v>43178529.808366284</v>
          </cell>
          <cell r="AC75">
            <v>113641930.57504788</v>
          </cell>
          <cell r="AM75">
            <v>117894392.12127025</v>
          </cell>
          <cell r="AW75">
            <v>80616434.939331755</v>
          </cell>
          <cell r="BG75">
            <v>166201944.03600323</v>
          </cell>
          <cell r="BQ75">
            <v>345328105.6496492</v>
          </cell>
          <cell r="CA75">
            <v>309652063.66758555</v>
          </cell>
          <cell r="CK75">
            <v>261147135.75207153</v>
          </cell>
          <cell r="CU75">
            <v>563682997.32628059</v>
          </cell>
        </row>
        <row r="76">
          <cell r="H76">
            <v>50043475.430809781</v>
          </cell>
          <cell r="R76">
            <v>32961586.461938925</v>
          </cell>
          <cell r="AC76">
            <v>24778692.2744614</v>
          </cell>
          <cell r="AM76">
            <v>63578841.823362529</v>
          </cell>
          <cell r="AW76">
            <v>118539269.2075007</v>
          </cell>
          <cell r="BG76">
            <v>18831198.721265025</v>
          </cell>
          <cell r="BQ76">
            <v>175728203.52698621</v>
          </cell>
          <cell r="CA76">
            <v>132111733.92845011</v>
          </cell>
          <cell r="CK76">
            <v>577483883.1437422</v>
          </cell>
          <cell r="CU76">
            <v>614545516.38128281</v>
          </cell>
        </row>
        <row r="77">
          <cell r="H77">
            <v>43474118.288196251</v>
          </cell>
          <cell r="R77">
            <v>52699062.034932099</v>
          </cell>
          <cell r="AC77">
            <v>50654980.60321787</v>
          </cell>
          <cell r="AM77">
            <v>78914849.158889025</v>
          </cell>
          <cell r="AW77">
            <v>114217777.05542623</v>
          </cell>
          <cell r="BG77">
            <v>148958998.80922121</v>
          </cell>
          <cell r="BQ77">
            <v>151355877.46783128</v>
          </cell>
          <cell r="CA77">
            <v>339931486.54718137</v>
          </cell>
          <cell r="CK77">
            <v>535493527.9658224</v>
          </cell>
          <cell r="CU77">
            <v>370230202.73953027</v>
          </cell>
        </row>
        <row r="78">
          <cell r="H78">
            <v>26117374.820313253</v>
          </cell>
          <cell r="R78">
            <v>48023565.460754946</v>
          </cell>
          <cell r="AC78">
            <v>23909945.185281526</v>
          </cell>
          <cell r="AM78">
            <v>81960388.567515031</v>
          </cell>
          <cell r="AW78">
            <v>124628785.84167573</v>
          </cell>
          <cell r="BG78">
            <v>139172488.24207863</v>
          </cell>
          <cell r="BQ78">
            <v>216516022.36375105</v>
          </cell>
          <cell r="CA78">
            <v>168051653.12165332</v>
          </cell>
          <cell r="CK78">
            <v>393563995.93952006</v>
          </cell>
          <cell r="CU78">
            <v>418222564.08889616</v>
          </cell>
        </row>
        <row r="79">
          <cell r="H79">
            <v>58733326.021993674</v>
          </cell>
          <cell r="R79">
            <v>60047868.172903299</v>
          </cell>
          <cell r="AC79">
            <v>45567017.112052299</v>
          </cell>
          <cell r="AM79">
            <v>100382253.98046708</v>
          </cell>
          <cell r="AW79">
            <v>102227744.65849881</v>
          </cell>
          <cell r="BG79">
            <v>131417574.90494357</v>
          </cell>
          <cell r="BQ79">
            <v>79722724.371470898</v>
          </cell>
          <cell r="CA79">
            <v>242020741.63677502</v>
          </cell>
          <cell r="CK79">
            <v>411629887.99336356</v>
          </cell>
          <cell r="CU79">
            <v>459745796.4750098</v>
          </cell>
        </row>
        <row r="80">
          <cell r="H80">
            <v>40632329.991471909</v>
          </cell>
          <cell r="R80">
            <v>57509984.13209416</v>
          </cell>
          <cell r="AC80">
            <v>46757185.923817948</v>
          </cell>
          <cell r="AM80">
            <v>59856928.622043394</v>
          </cell>
          <cell r="AW80">
            <v>78939276.035686508</v>
          </cell>
          <cell r="BG80">
            <v>186936952.76462093</v>
          </cell>
          <cell r="BQ80">
            <v>250464150.44461355</v>
          </cell>
          <cell r="CA80">
            <v>306577309.96404409</v>
          </cell>
          <cell r="CK80">
            <v>273699717.57807833</v>
          </cell>
          <cell r="CU80">
            <v>276874769.72063941</v>
          </cell>
        </row>
        <row r="81">
          <cell r="H81">
            <v>35613157.3583823</v>
          </cell>
          <cell r="R81">
            <v>47312313.493153997</v>
          </cell>
          <cell r="AC81">
            <v>93371935.235553354</v>
          </cell>
          <cell r="AM81">
            <v>86066060.093273118</v>
          </cell>
          <cell r="AW81">
            <v>168737506.70833084</v>
          </cell>
          <cell r="BG81">
            <v>132426021.86358321</v>
          </cell>
          <cell r="BQ81">
            <v>134169738.25680113</v>
          </cell>
          <cell r="CA81">
            <v>347230500.60413373</v>
          </cell>
          <cell r="CK81">
            <v>345572982.52549469</v>
          </cell>
          <cell r="CU81">
            <v>301112305.17386484</v>
          </cell>
        </row>
        <row r="82">
          <cell r="H82">
            <v>31576258.887740802</v>
          </cell>
          <cell r="R82">
            <v>33088762.65465764</v>
          </cell>
          <cell r="AC82">
            <v>59507055.70666343</v>
          </cell>
          <cell r="AM82">
            <v>87698504.093471855</v>
          </cell>
          <cell r="AW82">
            <v>140794318.35690701</v>
          </cell>
          <cell r="BG82">
            <v>123982795.12189846</v>
          </cell>
          <cell r="BQ82">
            <v>296862982.40123683</v>
          </cell>
          <cell r="CA82">
            <v>143763358.26142186</v>
          </cell>
          <cell r="CK82">
            <v>503964714.1170221</v>
          </cell>
          <cell r="CU82">
            <v>301127690.45613551</v>
          </cell>
        </row>
        <row r="83">
          <cell r="H83">
            <v>55386314.738803834</v>
          </cell>
          <cell r="R83">
            <v>59670402.891641267</v>
          </cell>
          <cell r="AC83">
            <v>65236197.688956365</v>
          </cell>
          <cell r="AM83">
            <v>83505359.507819265</v>
          </cell>
          <cell r="AW83">
            <v>186961116.48344991</v>
          </cell>
          <cell r="BG83">
            <v>124268552.98443198</v>
          </cell>
          <cell r="BQ83">
            <v>46981334.972569659</v>
          </cell>
          <cell r="CA83">
            <v>372341943.43953443</v>
          </cell>
          <cell r="CK83">
            <v>477394381.92272556</v>
          </cell>
          <cell r="CU83">
            <v>124414451.74851871</v>
          </cell>
        </row>
        <row r="84">
          <cell r="H84">
            <v>7704447.0841507837</v>
          </cell>
          <cell r="R84">
            <v>51050023.138514169</v>
          </cell>
          <cell r="AC84">
            <v>74362510.820296824</v>
          </cell>
          <cell r="AM84">
            <v>116341731.66493198</v>
          </cell>
          <cell r="AW84">
            <v>13319210.909997882</v>
          </cell>
          <cell r="BG84">
            <v>162396642.63275659</v>
          </cell>
          <cell r="BQ84">
            <v>248592107.5501408</v>
          </cell>
          <cell r="CA84">
            <v>203699810.27994251</v>
          </cell>
          <cell r="CK84">
            <v>362826584.99614561</v>
          </cell>
          <cell r="CU84">
            <v>518430688.0839237</v>
          </cell>
        </row>
        <row r="85">
          <cell r="H85">
            <v>53525044.204062156</v>
          </cell>
          <cell r="R85">
            <v>51113036.40586926</v>
          </cell>
          <cell r="AC85">
            <v>38689828.650586754</v>
          </cell>
          <cell r="AM85">
            <v>120830562.52404076</v>
          </cell>
          <cell r="AW85">
            <v>176582261.33523026</v>
          </cell>
          <cell r="BG85">
            <v>234277774.82228404</v>
          </cell>
          <cell r="BQ85">
            <v>218617813.31750393</v>
          </cell>
          <cell r="CA85">
            <v>272652449.46941447</v>
          </cell>
          <cell r="CK85">
            <v>131852313.77913366</v>
          </cell>
          <cell r="CU85">
            <v>534008964.97564363</v>
          </cell>
        </row>
        <row r="86">
          <cell r="H86">
            <v>13051300.771395206</v>
          </cell>
          <cell r="R86">
            <v>50004955.898951307</v>
          </cell>
          <cell r="AC86">
            <v>76816946.150789931</v>
          </cell>
          <cell r="AM86">
            <v>59014529.287389226</v>
          </cell>
          <cell r="AW86">
            <v>173824798.75412875</v>
          </cell>
          <cell r="BG86">
            <v>111007675.34601623</v>
          </cell>
          <cell r="BQ86">
            <v>194918103.26593387</v>
          </cell>
          <cell r="CA86">
            <v>323397896.73217291</v>
          </cell>
          <cell r="CK86">
            <v>417770763.8836745</v>
          </cell>
          <cell r="CU86">
            <v>447977444.14872056</v>
          </cell>
        </row>
        <row r="87">
          <cell r="H87">
            <v>24181813.326976664</v>
          </cell>
          <cell r="R87">
            <v>27000050.021195505</v>
          </cell>
          <cell r="AC87">
            <v>69443175.033798516</v>
          </cell>
          <cell r="AM87">
            <v>138172844.18665579</v>
          </cell>
          <cell r="AW87">
            <v>146144697.34136432</v>
          </cell>
          <cell r="BG87">
            <v>177034878.31190103</v>
          </cell>
          <cell r="BQ87">
            <v>246907032.75219554</v>
          </cell>
          <cell r="CA87">
            <v>190182281.31406555</v>
          </cell>
          <cell r="CK87">
            <v>364226169.79672766</v>
          </cell>
          <cell r="CU87">
            <v>192846694.53399014</v>
          </cell>
        </row>
        <row r="88">
          <cell r="H88">
            <v>31831300.649665222</v>
          </cell>
          <cell r="R88">
            <v>43822985.725855187</v>
          </cell>
          <cell r="AC88">
            <v>88504030.24809745</v>
          </cell>
          <cell r="AM88">
            <v>48931141.499795571</v>
          </cell>
          <cell r="AW88">
            <v>148487454.08416337</v>
          </cell>
          <cell r="BG88">
            <v>196424069.82431364</v>
          </cell>
          <cell r="BQ88">
            <v>196565688.48942211</v>
          </cell>
          <cell r="CA88">
            <v>120932512.86820814</v>
          </cell>
          <cell r="CK88">
            <v>530114762.55552232</v>
          </cell>
          <cell r="CU88">
            <v>439222160.07769608</v>
          </cell>
        </row>
        <row r="89">
          <cell r="H89">
            <v>8623396.9507846013</v>
          </cell>
          <cell r="R89">
            <v>41406678.966946676</v>
          </cell>
          <cell r="AC89">
            <v>69859667.904007941</v>
          </cell>
          <cell r="AM89">
            <v>74679743.487718657</v>
          </cell>
          <cell r="AW89">
            <v>108008087.716631</v>
          </cell>
          <cell r="BG89">
            <v>166725061.77796206</v>
          </cell>
          <cell r="BQ89">
            <v>218728932.13244578</v>
          </cell>
          <cell r="CA89">
            <v>113071330.92187551</v>
          </cell>
          <cell r="CK89">
            <v>421663344.30028069</v>
          </cell>
          <cell r="CU89">
            <v>386030968.74215245</v>
          </cell>
        </row>
        <row r="90">
          <cell r="H90">
            <v>27748275.078588437</v>
          </cell>
          <cell r="R90">
            <v>86228957.287595153</v>
          </cell>
          <cell r="AC90">
            <v>53237137.056045324</v>
          </cell>
          <cell r="AM90">
            <v>97668091.852275521</v>
          </cell>
          <cell r="AW90">
            <v>145232855.53195864</v>
          </cell>
          <cell r="BG90">
            <v>175639052.04789695</v>
          </cell>
          <cell r="BQ90">
            <v>230618354.34164441</v>
          </cell>
          <cell r="CA90">
            <v>278415524.46323508</v>
          </cell>
          <cell r="CK90">
            <v>297215895.49582845</v>
          </cell>
          <cell r="CU90">
            <v>95988806.799002796</v>
          </cell>
        </row>
        <row r="91">
          <cell r="H91">
            <v>31955095.981250279</v>
          </cell>
          <cell r="R91">
            <v>18070650.029065736</v>
          </cell>
          <cell r="AC91">
            <v>76090368.093045026</v>
          </cell>
          <cell r="AM91">
            <v>121778710.34504552</v>
          </cell>
          <cell r="AW91">
            <v>47084988.311795771</v>
          </cell>
          <cell r="BG91">
            <v>75441946.100795507</v>
          </cell>
          <cell r="BQ91">
            <v>169223203.43024489</v>
          </cell>
          <cell r="CA91">
            <v>243230497.40545666</v>
          </cell>
          <cell r="CK91">
            <v>270564713.68274415</v>
          </cell>
          <cell r="CU91">
            <v>217254534.87701631</v>
          </cell>
        </row>
        <row r="92">
          <cell r="H92">
            <v>70378094.027689904</v>
          </cell>
          <cell r="R92">
            <v>29730197.520656276</v>
          </cell>
          <cell r="AC92">
            <v>71897657.02521348</v>
          </cell>
          <cell r="AM92">
            <v>135715845.61808982</v>
          </cell>
          <cell r="AW92">
            <v>96168771.194355056</v>
          </cell>
          <cell r="BG92">
            <v>234832071.9770076</v>
          </cell>
          <cell r="BQ92">
            <v>199119115.13404268</v>
          </cell>
          <cell r="CA92">
            <v>288450613.20538104</v>
          </cell>
          <cell r="CK92">
            <v>276034470.73090559</v>
          </cell>
          <cell r="CU92">
            <v>673462987.29261434</v>
          </cell>
        </row>
        <row r="93">
          <cell r="H93">
            <v>29642839.757497214</v>
          </cell>
          <cell r="R93">
            <v>27193980.809554834</v>
          </cell>
          <cell r="AC93">
            <v>107952422.47516313</v>
          </cell>
          <cell r="AM93">
            <v>59379200.83458209</v>
          </cell>
          <cell r="AW93">
            <v>180298196.73932219</v>
          </cell>
          <cell r="BG93">
            <v>203257871.51855135</v>
          </cell>
          <cell r="BQ93">
            <v>188938993.13289002</v>
          </cell>
          <cell r="CA93">
            <v>234511500.14854437</v>
          </cell>
          <cell r="CK93">
            <v>319464015.93717235</v>
          </cell>
          <cell r="CU93">
            <v>750066001.1442709</v>
          </cell>
        </row>
        <row r="94">
          <cell r="H94">
            <v>25895305.805619344</v>
          </cell>
          <cell r="R94">
            <v>18709421.925279222</v>
          </cell>
          <cell r="AC94">
            <v>79526903.314917728</v>
          </cell>
          <cell r="AM94">
            <v>89735665.773775339</v>
          </cell>
          <cell r="AW94">
            <v>16865891.140189294</v>
          </cell>
          <cell r="BG94">
            <v>134435918.54464531</v>
          </cell>
          <cell r="BQ94">
            <v>93967816.779260635</v>
          </cell>
          <cell r="CA94">
            <v>105963272.65635416</v>
          </cell>
          <cell r="CK94">
            <v>184547691.61050981</v>
          </cell>
          <cell r="CU94">
            <v>296369352.9519968</v>
          </cell>
        </row>
        <row r="95">
          <cell r="H95">
            <v>30105467.607118487</v>
          </cell>
          <cell r="R95">
            <v>88998990.056093723</v>
          </cell>
          <cell r="AC95">
            <v>84655084.490317732</v>
          </cell>
          <cell r="AM95">
            <v>70889560.926056311</v>
          </cell>
          <cell r="AW95">
            <v>140716713.63705817</v>
          </cell>
          <cell r="BG95">
            <v>46209134.614665508</v>
          </cell>
          <cell r="BQ95">
            <v>268791862.91989517</v>
          </cell>
          <cell r="CA95">
            <v>277441054.20739287</v>
          </cell>
          <cell r="CK95">
            <v>504322978.97326088</v>
          </cell>
          <cell r="CU95">
            <v>284886047.78403986</v>
          </cell>
        </row>
        <row r="96">
          <cell r="H96">
            <v>49157043.820212841</v>
          </cell>
          <cell r="R96">
            <v>54927440.209637374</v>
          </cell>
          <cell r="AC96">
            <v>61926678.379673123</v>
          </cell>
          <cell r="AM96">
            <v>145187168.24099761</v>
          </cell>
          <cell r="AW96">
            <v>88967134.341551706</v>
          </cell>
          <cell r="BG96">
            <v>132603001.41670266</v>
          </cell>
          <cell r="BQ96">
            <v>201064596.38496703</v>
          </cell>
          <cell r="CA96">
            <v>74524203.474377707</v>
          </cell>
          <cell r="CK96">
            <v>324754634.52670997</v>
          </cell>
          <cell r="CU96">
            <v>461440790.44082856</v>
          </cell>
        </row>
        <row r="97">
          <cell r="H97">
            <v>65784827.754908033</v>
          </cell>
          <cell r="R97">
            <v>7443464.8648773981</v>
          </cell>
          <cell r="AC97">
            <v>35201387.840933926</v>
          </cell>
          <cell r="AM97">
            <v>78470121.329424396</v>
          </cell>
          <cell r="AW97">
            <v>172739354.42251983</v>
          </cell>
          <cell r="BG97">
            <v>85387743.132956713</v>
          </cell>
          <cell r="BQ97">
            <v>75576612.616906777</v>
          </cell>
          <cell r="CA97">
            <v>353726694.89684838</v>
          </cell>
          <cell r="CK97">
            <v>306245646.06497467</v>
          </cell>
          <cell r="CU97">
            <v>70948698.208954006</v>
          </cell>
        </row>
        <row r="98">
          <cell r="H98">
            <v>9813300.6694962215</v>
          </cell>
          <cell r="R98">
            <v>49093706.151570857</v>
          </cell>
          <cell r="AC98">
            <v>91245252.047456473</v>
          </cell>
          <cell r="AM98">
            <v>54389811.388683632</v>
          </cell>
          <cell r="AW98">
            <v>41447511.649093881</v>
          </cell>
          <cell r="BG98">
            <v>182624114.2154184</v>
          </cell>
          <cell r="BQ98">
            <v>75405049.037432268</v>
          </cell>
          <cell r="CA98">
            <v>349643139.38029641</v>
          </cell>
          <cell r="CK98">
            <v>314286185.52604604</v>
          </cell>
          <cell r="CU98">
            <v>305887090.92958432</v>
          </cell>
        </row>
        <row r="99">
          <cell r="H99">
            <v>31886970.155117847</v>
          </cell>
          <cell r="R99">
            <v>32504232.152222864</v>
          </cell>
          <cell r="AC99">
            <v>102935002.18937793</v>
          </cell>
          <cell r="AM99">
            <v>77587423.478470162</v>
          </cell>
          <cell r="AW99">
            <v>108818787.12553647</v>
          </cell>
          <cell r="BG99">
            <v>57895652.995333187</v>
          </cell>
          <cell r="BQ99">
            <v>222042589.98044324</v>
          </cell>
          <cell r="CA99">
            <v>387576867.25240731</v>
          </cell>
          <cell r="CK99">
            <v>373436566.49582589</v>
          </cell>
          <cell r="CU99">
            <v>489977077.8320688</v>
          </cell>
        </row>
        <row r="100">
          <cell r="H100">
            <v>61598291.198700711</v>
          </cell>
          <cell r="R100">
            <v>18160681.293798819</v>
          </cell>
          <cell r="AC100">
            <v>71496553.756188065</v>
          </cell>
          <cell r="AM100">
            <v>83678126.826144725</v>
          </cell>
          <cell r="AW100">
            <v>94102895.418411702</v>
          </cell>
          <cell r="BG100">
            <v>111663170.44547054</v>
          </cell>
          <cell r="BQ100">
            <v>214001768.01896876</v>
          </cell>
          <cell r="CA100">
            <v>252620580.2702764</v>
          </cell>
          <cell r="CK100">
            <v>154389318.70364609</v>
          </cell>
          <cell r="CU100">
            <v>527553859.10014105</v>
          </cell>
        </row>
        <row r="101">
          <cell r="H101">
            <v>41142622.975198507</v>
          </cell>
          <cell r="R101">
            <v>48538423.370443188</v>
          </cell>
          <cell r="AC101">
            <v>47904015.411050916</v>
          </cell>
          <cell r="AM101">
            <v>113371982.23998201</v>
          </cell>
          <cell r="AW101">
            <v>112209648.39719065</v>
          </cell>
          <cell r="BG101">
            <v>18170996.697814964</v>
          </cell>
          <cell r="BQ101">
            <v>330447867.74710298</v>
          </cell>
          <cell r="CA101">
            <v>226586348.75935364</v>
          </cell>
          <cell r="CK101">
            <v>402185626.70719087</v>
          </cell>
          <cell r="CU101">
            <v>488673624.1018756</v>
          </cell>
        </row>
        <row r="102">
          <cell r="H102">
            <v>45691856.534471028</v>
          </cell>
          <cell r="R102">
            <v>39787063.221966885</v>
          </cell>
          <cell r="AC102">
            <v>98035529.965964079</v>
          </cell>
          <cell r="AM102">
            <v>27704746.514833346</v>
          </cell>
          <cell r="AW102">
            <v>92981296.818635449</v>
          </cell>
          <cell r="BG102">
            <v>69522785.424173996</v>
          </cell>
          <cell r="BQ102">
            <v>39139320.858502649</v>
          </cell>
          <cell r="CA102">
            <v>240842955.9268921</v>
          </cell>
          <cell r="CK102">
            <v>361245180.74632788</v>
          </cell>
          <cell r="CU102">
            <v>128854801.06945355</v>
          </cell>
        </row>
        <row r="103">
          <cell r="H103">
            <v>37488556.811777122</v>
          </cell>
          <cell r="R103">
            <v>50853294.117888406</v>
          </cell>
          <cell r="AC103">
            <v>67070317.631587118</v>
          </cell>
          <cell r="AM103">
            <v>87174669.500572011</v>
          </cell>
          <cell r="AW103">
            <v>112576989.61047663</v>
          </cell>
          <cell r="BG103">
            <v>145199813.08836299</v>
          </cell>
          <cell r="BQ103">
            <v>187663327.66068754</v>
          </cell>
          <cell r="CA103">
            <v>243538538.93626046</v>
          </cell>
          <cell r="CK103">
            <v>317692304.70904619</v>
          </cell>
          <cell r="CU103">
            <v>416757575.85658866</v>
          </cell>
        </row>
      </sheetData>
      <sheetData sheetId="14">
        <row r="4">
          <cell r="H4">
            <v>24982614.878430139</v>
          </cell>
          <cell r="R4">
            <v>88501800.37417087</v>
          </cell>
          <cell r="AC4">
            <v>41165075.893165641</v>
          </cell>
          <cell r="AM4">
            <v>87512142.119686425</v>
          </cell>
          <cell r="AW4">
            <v>138015269.13979983</v>
          </cell>
          <cell r="BG4">
            <v>225586506.07217723</v>
          </cell>
          <cell r="BQ4">
            <v>323887705.3670584</v>
          </cell>
          <cell r="CA4">
            <v>237362175.60962948</v>
          </cell>
          <cell r="CK4">
            <v>270283076.05395842</v>
          </cell>
          <cell r="CU4">
            <v>373233041.18649828</v>
          </cell>
        </row>
        <row r="5">
          <cell r="H5">
            <v>23947973.84806411</v>
          </cell>
          <cell r="R5">
            <v>40253413.771305934</v>
          </cell>
          <cell r="AC5">
            <v>28449044.144288842</v>
          </cell>
          <cell r="AM5">
            <v>53665761.902818583</v>
          </cell>
          <cell r="AW5">
            <v>177828048.421417</v>
          </cell>
          <cell r="BG5">
            <v>215591826.01492286</v>
          </cell>
          <cell r="BQ5">
            <v>298465267.18548453</v>
          </cell>
          <cell r="CA5">
            <v>300380602.82701761</v>
          </cell>
          <cell r="CK5">
            <v>339595661.84199572</v>
          </cell>
          <cell r="CU5">
            <v>528198261.99488986</v>
          </cell>
        </row>
        <row r="6">
          <cell r="H6">
            <v>58787295.107401833</v>
          </cell>
          <cell r="R6">
            <v>58361374.713949248</v>
          </cell>
          <cell r="AC6">
            <v>108245871.38402453</v>
          </cell>
          <cell r="AM6">
            <v>100721606.49496496</v>
          </cell>
          <cell r="AW6">
            <v>30735509.343036927</v>
          </cell>
          <cell r="BG6">
            <v>74641965.01707451</v>
          </cell>
          <cell r="BQ6">
            <v>167295335.23008436</v>
          </cell>
          <cell r="CA6">
            <v>232563701.56198037</v>
          </cell>
          <cell r="CK6">
            <v>209303878.83111894</v>
          </cell>
          <cell r="CU6">
            <v>722729575.91081858</v>
          </cell>
        </row>
        <row r="7">
          <cell r="H7">
            <v>26669351.110803492</v>
          </cell>
          <cell r="R7">
            <v>74385782.168004498</v>
          </cell>
          <cell r="AC7">
            <v>17159276.832979426</v>
          </cell>
          <cell r="AM7">
            <v>70876129.320929676</v>
          </cell>
          <cell r="AW7">
            <v>151907204.70680785</v>
          </cell>
          <cell r="BG7">
            <v>182737112.11069864</v>
          </cell>
          <cell r="BQ7">
            <v>275481478.05418396</v>
          </cell>
          <cell r="CA7">
            <v>350542020.37885022</v>
          </cell>
          <cell r="CK7">
            <v>433203308.99794471</v>
          </cell>
          <cell r="CU7">
            <v>502021471.39050972</v>
          </cell>
        </row>
        <row r="8">
          <cell r="H8">
            <v>42376579.670704037</v>
          </cell>
          <cell r="R8">
            <v>65616048.227783531</v>
          </cell>
          <cell r="AC8">
            <v>80002036.045699328</v>
          </cell>
          <cell r="AM8">
            <v>80122895.916235924</v>
          </cell>
          <cell r="AW8">
            <v>148719425.92400685</v>
          </cell>
          <cell r="BG8">
            <v>122868273.61202623</v>
          </cell>
          <cell r="BQ8">
            <v>73097159.072820634</v>
          </cell>
          <cell r="CA8">
            <v>338917999.30800724</v>
          </cell>
          <cell r="CK8">
            <v>302526145.16115975</v>
          </cell>
          <cell r="CU8">
            <v>514507319.83242619</v>
          </cell>
        </row>
        <row r="9">
          <cell r="H9">
            <v>7541655.472121207</v>
          </cell>
          <cell r="R9">
            <v>81911997.368002981</v>
          </cell>
          <cell r="AC9">
            <v>23518057.660556611</v>
          </cell>
          <cell r="AM9">
            <v>95773098.490461797</v>
          </cell>
          <cell r="AW9">
            <v>75086254.941717684</v>
          </cell>
          <cell r="BG9">
            <v>197826351.02529946</v>
          </cell>
          <cell r="BQ9">
            <v>214491001.41169837</v>
          </cell>
          <cell r="CA9">
            <v>131853963.69668028</v>
          </cell>
          <cell r="CK9">
            <v>596050543.29800773</v>
          </cell>
          <cell r="CU9">
            <v>692636970.54495621</v>
          </cell>
        </row>
        <row r="10">
          <cell r="H10">
            <v>28581402.488039628</v>
          </cell>
          <cell r="R10">
            <v>23959013.617263738</v>
          </cell>
          <cell r="AC10">
            <v>9448679.6064141206</v>
          </cell>
          <cell r="AM10">
            <v>103261916.06069037</v>
          </cell>
          <cell r="AW10">
            <v>119246542.69380721</v>
          </cell>
          <cell r="BG10">
            <v>94580445.61349988</v>
          </cell>
          <cell r="BQ10">
            <v>221920789.67401057</v>
          </cell>
          <cell r="CA10">
            <v>378650169.4171232</v>
          </cell>
          <cell r="CK10">
            <v>348033637.64828682</v>
          </cell>
          <cell r="CU10">
            <v>644850293.12388444</v>
          </cell>
        </row>
        <row r="11">
          <cell r="H11">
            <v>60727129.937652364</v>
          </cell>
          <cell r="R11">
            <v>83929961.295360833</v>
          </cell>
          <cell r="AC11">
            <v>41929524.915040933</v>
          </cell>
          <cell r="AM11">
            <v>51232985.151755989</v>
          </cell>
          <cell r="AW11">
            <v>114126482.37683137</v>
          </cell>
          <cell r="BG11">
            <v>93076476.957928836</v>
          </cell>
          <cell r="BQ11">
            <v>68442979.625200242</v>
          </cell>
          <cell r="CA11">
            <v>204647581.87820652</v>
          </cell>
          <cell r="CK11">
            <v>137493940.78618598</v>
          </cell>
          <cell r="CU11">
            <v>414395339.31087196</v>
          </cell>
        </row>
        <row r="12">
          <cell r="H12">
            <v>52393122.780354977</v>
          </cell>
          <cell r="R12">
            <v>76331489.514773041</v>
          </cell>
          <cell r="AC12">
            <v>96613399.747871518</v>
          </cell>
          <cell r="AM12">
            <v>104967847.08214068</v>
          </cell>
          <cell r="AW12">
            <v>140526247.15430361</v>
          </cell>
          <cell r="BG12">
            <v>199581406.51841378</v>
          </cell>
          <cell r="BQ12">
            <v>153359137.94947562</v>
          </cell>
          <cell r="CA12">
            <v>232251324.90528858</v>
          </cell>
          <cell r="CK12">
            <v>299833897.89272964</v>
          </cell>
          <cell r="CU12">
            <v>139152932.37410915</v>
          </cell>
        </row>
        <row r="13">
          <cell r="H13">
            <v>35851188.95596686</v>
          </cell>
          <cell r="R13">
            <v>10243939.137377102</v>
          </cell>
          <cell r="AC13">
            <v>101335831.25738211</v>
          </cell>
          <cell r="AM13">
            <v>152425334.35842061</v>
          </cell>
          <cell r="AW13">
            <v>22637075.923168868</v>
          </cell>
          <cell r="BG13">
            <v>95554808.241858363</v>
          </cell>
          <cell r="BQ13">
            <v>228543082.97550088</v>
          </cell>
          <cell r="CA13">
            <v>238077467.95354432</v>
          </cell>
          <cell r="CK13">
            <v>361429789.22194976</v>
          </cell>
          <cell r="CU13">
            <v>350249763.93986946</v>
          </cell>
        </row>
        <row r="14">
          <cell r="H14">
            <v>28059380.586683042</v>
          </cell>
          <cell r="R14">
            <v>68180886.541633263</v>
          </cell>
          <cell r="AC14">
            <v>44666094.311638787</v>
          </cell>
          <cell r="AM14">
            <v>18139673.295577079</v>
          </cell>
          <cell r="AW14">
            <v>37473584.395883135</v>
          </cell>
          <cell r="BG14">
            <v>191855335.74719793</v>
          </cell>
          <cell r="BQ14">
            <v>74573999.236569971</v>
          </cell>
          <cell r="CA14">
            <v>249367011.26739258</v>
          </cell>
          <cell r="CK14">
            <v>131819629.82185242</v>
          </cell>
          <cell r="CU14">
            <v>522821465.23632002</v>
          </cell>
        </row>
        <row r="15">
          <cell r="H15">
            <v>25507864.1734832</v>
          </cell>
          <cell r="R15">
            <v>19479865.686077729</v>
          </cell>
          <cell r="AC15">
            <v>81774207.244659305</v>
          </cell>
          <cell r="AM15">
            <v>67818535.731420755</v>
          </cell>
          <cell r="AW15">
            <v>106006875.46326345</v>
          </cell>
          <cell r="BG15">
            <v>207096177.35997498</v>
          </cell>
          <cell r="BQ15">
            <v>238936519.77405891</v>
          </cell>
          <cell r="CA15">
            <v>235349947.14872345</v>
          </cell>
          <cell r="CK15">
            <v>424354680.88318551</v>
          </cell>
          <cell r="CU15">
            <v>207393974.77361763</v>
          </cell>
        </row>
        <row r="16">
          <cell r="H16">
            <v>44819947.789489031</v>
          </cell>
          <cell r="R16">
            <v>38382720.760270491</v>
          </cell>
          <cell r="AC16">
            <v>51235814.215553187</v>
          </cell>
          <cell r="AM16">
            <v>135766916.88811904</v>
          </cell>
          <cell r="AW16">
            <v>122283115.50323102</v>
          </cell>
          <cell r="BG16">
            <v>19701594.137752503</v>
          </cell>
          <cell r="BQ16">
            <v>187658201.27094981</v>
          </cell>
          <cell r="CA16">
            <v>342689779.74207842</v>
          </cell>
          <cell r="CK16">
            <v>516012955.42809016</v>
          </cell>
          <cell r="CU16">
            <v>565098056.35408926</v>
          </cell>
        </row>
        <row r="17">
          <cell r="H17">
            <v>15433732.421804201</v>
          </cell>
          <cell r="R17">
            <v>69463130.06986481</v>
          </cell>
          <cell r="AC17">
            <v>109650510.9093882</v>
          </cell>
          <cell r="AM17">
            <v>141807707.17511863</v>
          </cell>
          <cell r="AW17">
            <v>28542014.5649193</v>
          </cell>
          <cell r="BG17">
            <v>228074402.09187692</v>
          </cell>
          <cell r="BQ17">
            <v>210317444.12626266</v>
          </cell>
          <cell r="CA17">
            <v>179416771.59627718</v>
          </cell>
          <cell r="CK17">
            <v>370628176.82049429</v>
          </cell>
          <cell r="CU17">
            <v>220648172.44216511</v>
          </cell>
        </row>
        <row r="18">
          <cell r="H18">
            <v>53833020.546913572</v>
          </cell>
          <cell r="R18">
            <v>64657722.738712832</v>
          </cell>
          <cell r="AC18">
            <v>106750650.17071798</v>
          </cell>
          <cell r="AM18">
            <v>91049539.241218776</v>
          </cell>
          <cell r="AW18">
            <v>164566662.79547846</v>
          </cell>
          <cell r="BG18">
            <v>215652973.93412369</v>
          </cell>
          <cell r="BQ18">
            <v>152900525.69037062</v>
          </cell>
          <cell r="CA18">
            <v>113959098.38305561</v>
          </cell>
          <cell r="CK18">
            <v>152484593.48379931</v>
          </cell>
          <cell r="CU18">
            <v>155053853.54581404</v>
          </cell>
        </row>
        <row r="19">
          <cell r="H19">
            <v>16029543.205002217</v>
          </cell>
          <cell r="R19">
            <v>47246409.904935703</v>
          </cell>
          <cell r="AC19">
            <v>50249904.16288802</v>
          </cell>
          <cell r="AM19">
            <v>76381733.359223709</v>
          </cell>
          <cell r="AW19">
            <v>188726103.08690703</v>
          </cell>
          <cell r="BG19">
            <v>170696525.72464603</v>
          </cell>
          <cell r="BQ19">
            <v>196791559.38683593</v>
          </cell>
          <cell r="CA19">
            <v>236077824.85171062</v>
          </cell>
          <cell r="CK19">
            <v>32361640.23508307</v>
          </cell>
          <cell r="CU19">
            <v>392935443.00484025</v>
          </cell>
        </row>
        <row r="20">
          <cell r="H20">
            <v>63785115.589577876</v>
          </cell>
          <cell r="R20">
            <v>70318657.290546253</v>
          </cell>
          <cell r="AC20">
            <v>81338916.282421917</v>
          </cell>
          <cell r="AM20">
            <v>64511317.662570313</v>
          </cell>
          <cell r="AW20">
            <v>102249473.45442763</v>
          </cell>
          <cell r="BG20">
            <v>153095271.07712376</v>
          </cell>
          <cell r="BQ20">
            <v>222903883.2407822</v>
          </cell>
          <cell r="CA20">
            <v>83744463.285866573</v>
          </cell>
          <cell r="CK20">
            <v>358287779.35663658</v>
          </cell>
          <cell r="CU20">
            <v>575956731.11656404</v>
          </cell>
        </row>
        <row r="21">
          <cell r="H21">
            <v>25662471.063990112</v>
          </cell>
          <cell r="R21">
            <v>35879031.773229726</v>
          </cell>
          <cell r="AC21">
            <v>59977169.395164862</v>
          </cell>
          <cell r="AM21">
            <v>147378780.62081939</v>
          </cell>
          <cell r="AW21">
            <v>30480011.154080883</v>
          </cell>
          <cell r="BG21">
            <v>119741265.35325266</v>
          </cell>
          <cell r="BQ21">
            <v>70831349.787435025</v>
          </cell>
          <cell r="CA21">
            <v>221532984.12317395</v>
          </cell>
          <cell r="CK21">
            <v>471341069.08378422</v>
          </cell>
          <cell r="CU21">
            <v>161863752.67768472</v>
          </cell>
        </row>
        <row r="22">
          <cell r="H22">
            <v>48508766.393657699</v>
          </cell>
          <cell r="R22">
            <v>44412362.255790621</v>
          </cell>
          <cell r="AC22">
            <v>74705957.586299568</v>
          </cell>
          <cell r="AM22">
            <v>12758211.781969642</v>
          </cell>
          <cell r="AW22">
            <v>136998411.18038908</v>
          </cell>
          <cell r="BG22">
            <v>161245078.35824943</v>
          </cell>
          <cell r="BQ22">
            <v>182641109.41747427</v>
          </cell>
          <cell r="CA22">
            <v>219416808.72474766</v>
          </cell>
          <cell r="CK22">
            <v>70537635.13119328</v>
          </cell>
          <cell r="CU22">
            <v>340665202.30458289</v>
          </cell>
        </row>
        <row r="23">
          <cell r="H23">
            <v>40608852.633185536</v>
          </cell>
          <cell r="R23">
            <v>56310852.670261227</v>
          </cell>
          <cell r="AC23">
            <v>79950222.567492276</v>
          </cell>
          <cell r="AM23">
            <v>128053362.90821281</v>
          </cell>
          <cell r="AW23">
            <v>195770739.84975117</v>
          </cell>
          <cell r="BG23">
            <v>252837898.06352606</v>
          </cell>
          <cell r="BQ23">
            <v>210480971.14250219</v>
          </cell>
          <cell r="CA23">
            <v>351436349.17418528</v>
          </cell>
          <cell r="CK23">
            <v>570268942.20752215</v>
          </cell>
          <cell r="CU23">
            <v>294908117.7767821</v>
          </cell>
        </row>
        <row r="24">
          <cell r="H24">
            <v>53412448.868406385</v>
          </cell>
          <cell r="R24">
            <v>86730631.69981572</v>
          </cell>
          <cell r="AC24">
            <v>42309282.302879289</v>
          </cell>
          <cell r="AM24">
            <v>42546172.552335553</v>
          </cell>
          <cell r="AW24">
            <v>140650152.7583217</v>
          </cell>
          <cell r="BG24">
            <v>65333592.616847321</v>
          </cell>
          <cell r="BQ24">
            <v>352348916.74944729</v>
          </cell>
          <cell r="CA24">
            <v>156222708.16648954</v>
          </cell>
          <cell r="CK24">
            <v>506571644.61769605</v>
          </cell>
          <cell r="CU24">
            <v>296413448.36142272</v>
          </cell>
        </row>
        <row r="25">
          <cell r="H25">
            <v>39513879.438179933</v>
          </cell>
          <cell r="R25">
            <v>46745094.111522213</v>
          </cell>
          <cell r="AC25">
            <v>84883354.49190563</v>
          </cell>
          <cell r="AM25">
            <v>116336289.79330705</v>
          </cell>
          <cell r="AW25">
            <v>61750156.472422302</v>
          </cell>
          <cell r="BG25">
            <v>190962774.52238387</v>
          </cell>
          <cell r="BQ25">
            <v>257818073.56003892</v>
          </cell>
          <cell r="CA25">
            <v>209381157.10486788</v>
          </cell>
          <cell r="CK25">
            <v>225113145.83641741</v>
          </cell>
          <cell r="CU25">
            <v>206029751.95885855</v>
          </cell>
        </row>
        <row r="26">
          <cell r="H26">
            <v>60445845.003203362</v>
          </cell>
          <cell r="R26">
            <v>65182196.41665525</v>
          </cell>
          <cell r="AC26">
            <v>62693186.609322391</v>
          </cell>
          <cell r="AM26">
            <v>113326738.22312514</v>
          </cell>
          <cell r="AW26">
            <v>112210127.91057938</v>
          </cell>
          <cell r="BG26">
            <v>149891674.08276841</v>
          </cell>
          <cell r="BQ26">
            <v>122357689.53257388</v>
          </cell>
          <cell r="CA26">
            <v>383914510.49013734</v>
          </cell>
          <cell r="CK26">
            <v>338390741.0409795</v>
          </cell>
          <cell r="CU26">
            <v>196667228.11317953</v>
          </cell>
        </row>
        <row r="27">
          <cell r="H27">
            <v>45844323.564603947</v>
          </cell>
          <cell r="R27">
            <v>70837595.32142283</v>
          </cell>
          <cell r="AC27">
            <v>61640229.342957869</v>
          </cell>
          <cell r="AM27">
            <v>64103836.142455757</v>
          </cell>
          <cell r="AW27">
            <v>113307966.86674693</v>
          </cell>
          <cell r="BG27">
            <v>100112219.37367365</v>
          </cell>
          <cell r="BQ27">
            <v>201584379.79041404</v>
          </cell>
          <cell r="CA27">
            <v>255549170.39901111</v>
          </cell>
          <cell r="CK27">
            <v>159854104.2101585</v>
          </cell>
          <cell r="CU27">
            <v>348771849.4708854</v>
          </cell>
        </row>
        <row r="28">
          <cell r="H28">
            <v>9051682.6075467244</v>
          </cell>
          <cell r="R28">
            <v>11405503.246183123</v>
          </cell>
          <cell r="AC28">
            <v>36200711.808798872</v>
          </cell>
          <cell r="AM28">
            <v>43176225.829121038</v>
          </cell>
          <cell r="AW28">
            <v>155571311.49581733</v>
          </cell>
          <cell r="BG28">
            <v>166068988.42878973</v>
          </cell>
          <cell r="BQ28">
            <v>194137976.90800333</v>
          </cell>
          <cell r="CA28">
            <v>175901503.33122063</v>
          </cell>
          <cell r="CK28">
            <v>354372099.119389</v>
          </cell>
          <cell r="CU28">
            <v>539919595.9969672</v>
          </cell>
        </row>
        <row r="29">
          <cell r="H29">
            <v>11070296.815509718</v>
          </cell>
          <cell r="R29">
            <v>66023868.744629517</v>
          </cell>
          <cell r="AC29">
            <v>51182944.557140648</v>
          </cell>
          <cell r="AM29">
            <v>145098184.23166287</v>
          </cell>
          <cell r="AW29">
            <v>120973977.93308368</v>
          </cell>
          <cell r="BG29">
            <v>137231727.19419175</v>
          </cell>
          <cell r="BQ29">
            <v>84374021.624775425</v>
          </cell>
          <cell r="CA29">
            <v>159097075.89370257</v>
          </cell>
          <cell r="CK29">
            <v>372759038.19467962</v>
          </cell>
          <cell r="CU29">
            <v>616287946.04955244</v>
          </cell>
        </row>
        <row r="30">
          <cell r="H30">
            <v>53327315.16177243</v>
          </cell>
          <cell r="R30">
            <v>74121572.622208625</v>
          </cell>
          <cell r="AC30">
            <v>39422193.672370329</v>
          </cell>
          <cell r="AM30">
            <v>2243161.057000285</v>
          </cell>
          <cell r="AW30">
            <v>98449699.428217053</v>
          </cell>
          <cell r="BG30">
            <v>267791264.2372956</v>
          </cell>
          <cell r="BQ30">
            <v>232836035.50471169</v>
          </cell>
          <cell r="CA30">
            <v>266055932.81860244</v>
          </cell>
          <cell r="CK30">
            <v>420273811.36142647</v>
          </cell>
          <cell r="CU30">
            <v>206010134.75260723</v>
          </cell>
        </row>
        <row r="31">
          <cell r="H31">
            <v>14609407.982109178</v>
          </cell>
          <cell r="R31">
            <v>53538192.723338127</v>
          </cell>
          <cell r="AC31">
            <v>48416492.896459214</v>
          </cell>
          <cell r="AM31">
            <v>22722832.901191309</v>
          </cell>
          <cell r="AW31">
            <v>35871046.075367957</v>
          </cell>
          <cell r="BG31">
            <v>138959478.96917963</v>
          </cell>
          <cell r="BQ31">
            <v>91602784.271464109</v>
          </cell>
          <cell r="CA31">
            <v>348367172.08834398</v>
          </cell>
          <cell r="CK31">
            <v>56334820.84121877</v>
          </cell>
          <cell r="CU31">
            <v>434368170.20621264</v>
          </cell>
        </row>
        <row r="32">
          <cell r="H32">
            <v>12720327.963331658</v>
          </cell>
          <cell r="R32">
            <v>40890272.896632753</v>
          </cell>
          <cell r="AC32">
            <v>82509955.791163921</v>
          </cell>
          <cell r="AM32">
            <v>48342664.898650296</v>
          </cell>
          <cell r="AW32">
            <v>61706534.34491618</v>
          </cell>
          <cell r="BG32">
            <v>119445323.37424904</v>
          </cell>
          <cell r="BQ32">
            <v>159221339.44943723</v>
          </cell>
          <cell r="CA32">
            <v>369323347.80007255</v>
          </cell>
          <cell r="CK32">
            <v>430672860.98297322</v>
          </cell>
          <cell r="CU32">
            <v>84657412.198918104</v>
          </cell>
        </row>
        <row r="33">
          <cell r="H33">
            <v>55969344.025170475</v>
          </cell>
          <cell r="R33">
            <v>71914441.232482538</v>
          </cell>
          <cell r="AC33">
            <v>96219518.339706302</v>
          </cell>
          <cell r="AM33">
            <v>130172750.01507938</v>
          </cell>
          <cell r="AW33">
            <v>141761697.65356812</v>
          </cell>
          <cell r="BG33">
            <v>106593727.68055268</v>
          </cell>
          <cell r="BQ33">
            <v>199870883.71826589</v>
          </cell>
          <cell r="CA33">
            <v>263795251.52292156</v>
          </cell>
          <cell r="CK33">
            <v>383553134.94616163</v>
          </cell>
          <cell r="CU33">
            <v>530111509.94983184</v>
          </cell>
        </row>
        <row r="34">
          <cell r="H34">
            <v>3334897.6088718651</v>
          </cell>
          <cell r="R34">
            <v>28554012.032920197</v>
          </cell>
          <cell r="AC34">
            <v>102533444.61975473</v>
          </cell>
          <cell r="AM34">
            <v>107955327.58128253</v>
          </cell>
          <cell r="AW34">
            <v>144072740.61032799</v>
          </cell>
          <cell r="BG34">
            <v>176840039.33993602</v>
          </cell>
          <cell r="BQ34">
            <v>205438825.40736747</v>
          </cell>
          <cell r="CA34">
            <v>280360284.23623139</v>
          </cell>
          <cell r="CK34">
            <v>234234010.53530538</v>
          </cell>
          <cell r="CU34">
            <v>642666492.94862175</v>
          </cell>
        </row>
        <row r="35">
          <cell r="H35">
            <v>37797719.860060073</v>
          </cell>
          <cell r="R35">
            <v>54617005.70276022</v>
          </cell>
          <cell r="AC35">
            <v>24884232.243297391</v>
          </cell>
          <cell r="AM35">
            <v>66481771.21333161</v>
          </cell>
          <cell r="AW35">
            <v>125258407.80308579</v>
          </cell>
          <cell r="BG35">
            <v>216979500.18233055</v>
          </cell>
          <cell r="BQ35">
            <v>119172904.0187926</v>
          </cell>
          <cell r="CA35">
            <v>301114269.87194812</v>
          </cell>
          <cell r="CK35">
            <v>386055547.66373873</v>
          </cell>
          <cell r="CU35">
            <v>576073455.96073365</v>
          </cell>
        </row>
        <row r="36">
          <cell r="H36">
            <v>45282457.022100836</v>
          </cell>
          <cell r="R36">
            <v>19527110.408166658</v>
          </cell>
          <cell r="AC36">
            <v>108895465.9979808</v>
          </cell>
          <cell r="AM36">
            <v>133887902.82822523</v>
          </cell>
          <cell r="AW36">
            <v>88321531.928921297</v>
          </cell>
          <cell r="BG36">
            <v>195105626.04287288</v>
          </cell>
          <cell r="BQ36">
            <v>250976338.91046965</v>
          </cell>
          <cell r="CA36">
            <v>316639087.50246632</v>
          </cell>
          <cell r="CK36">
            <v>161764585.77859992</v>
          </cell>
          <cell r="CU36">
            <v>575824851.55106735</v>
          </cell>
        </row>
        <row r="37">
          <cell r="H37">
            <v>59204456.743063286</v>
          </cell>
          <cell r="R37">
            <v>73404272.819533437</v>
          </cell>
          <cell r="AC37">
            <v>25839857.977618489</v>
          </cell>
          <cell r="AM37">
            <v>60537747.260468513</v>
          </cell>
          <cell r="AW37">
            <v>142698746.27387851</v>
          </cell>
          <cell r="BG37">
            <v>126888671.31324312</v>
          </cell>
          <cell r="BQ37">
            <v>250810164.19430166</v>
          </cell>
          <cell r="CA37">
            <v>402182425.0547868</v>
          </cell>
          <cell r="CK37">
            <v>312488904.16480237</v>
          </cell>
          <cell r="CU37">
            <v>388400686.92209649</v>
          </cell>
        </row>
        <row r="38">
          <cell r="H38">
            <v>43830800.697418287</v>
          </cell>
          <cell r="R38">
            <v>75412572.642328769</v>
          </cell>
          <cell r="AC38">
            <v>45759018.447312325</v>
          </cell>
          <cell r="AM38">
            <v>117507360.75189616</v>
          </cell>
          <cell r="AW38">
            <v>126683816.34171791</v>
          </cell>
          <cell r="BG38">
            <v>93748559.814830929</v>
          </cell>
          <cell r="BQ38">
            <v>183343027.00763834</v>
          </cell>
          <cell r="CA38">
            <v>85983601.871014446</v>
          </cell>
          <cell r="CK38">
            <v>466642166.57374793</v>
          </cell>
          <cell r="CU38">
            <v>79529923.073217392</v>
          </cell>
        </row>
        <row r="39">
          <cell r="H39">
            <v>55336225.393786445</v>
          </cell>
          <cell r="R39">
            <v>31698559.210029434</v>
          </cell>
          <cell r="AC39">
            <v>56771511.030617274</v>
          </cell>
          <cell r="AM39">
            <v>87781146.847855508</v>
          </cell>
          <cell r="AW39">
            <v>44610665.249344692</v>
          </cell>
          <cell r="BG39">
            <v>165105993.03918529</v>
          </cell>
          <cell r="BQ39">
            <v>218708038.38855234</v>
          </cell>
          <cell r="CA39">
            <v>131035922.02794264</v>
          </cell>
          <cell r="CK39">
            <v>437639014.5986405</v>
          </cell>
          <cell r="CU39">
            <v>618849487.98067427</v>
          </cell>
        </row>
        <row r="40">
          <cell r="H40">
            <v>34534566.923109785</v>
          </cell>
          <cell r="R40">
            <v>50296063.951661773</v>
          </cell>
          <cell r="AC40">
            <v>58270106.487301804</v>
          </cell>
          <cell r="AM40">
            <v>81161653.724126592</v>
          </cell>
          <cell r="AW40">
            <v>38936131.921977066</v>
          </cell>
          <cell r="BG40">
            <v>113297397.28503965</v>
          </cell>
          <cell r="BQ40">
            <v>76652579.625424802</v>
          </cell>
          <cell r="CA40">
            <v>338252159.52420175</v>
          </cell>
          <cell r="CK40">
            <v>185518418.83128166</v>
          </cell>
          <cell r="CU40">
            <v>67310914.368049711</v>
          </cell>
        </row>
        <row r="41">
          <cell r="H41">
            <v>54246013.418073021</v>
          </cell>
          <cell r="R41">
            <v>72527031.308876723</v>
          </cell>
          <cell r="AC41">
            <v>65097440.668509431</v>
          </cell>
          <cell r="AM41">
            <v>37995435.037219606</v>
          </cell>
          <cell r="AW41">
            <v>88679294.306587115</v>
          </cell>
          <cell r="BG41">
            <v>152091164.66549966</v>
          </cell>
          <cell r="BQ41">
            <v>136371846.62506503</v>
          </cell>
          <cell r="CA41">
            <v>212233184.38285756</v>
          </cell>
          <cell r="CK41">
            <v>156638331.26786304</v>
          </cell>
          <cell r="CU41">
            <v>428777304.39147812</v>
          </cell>
        </row>
        <row r="42">
          <cell r="H42">
            <v>27946115.912269868</v>
          </cell>
          <cell r="R42">
            <v>19148136.037326433</v>
          </cell>
          <cell r="AC42">
            <v>64381096.189415999</v>
          </cell>
          <cell r="AM42">
            <v>102439467.5943937</v>
          </cell>
          <cell r="AW42">
            <v>107607787.18566875</v>
          </cell>
          <cell r="BG42">
            <v>149537503.63758272</v>
          </cell>
          <cell r="BQ42">
            <v>27256246.149907023</v>
          </cell>
          <cell r="CA42">
            <v>177386233.18674299</v>
          </cell>
          <cell r="CK42">
            <v>438625040.28034091</v>
          </cell>
          <cell r="CU42">
            <v>415364251.19263899</v>
          </cell>
        </row>
        <row r="43">
          <cell r="H43">
            <v>43264741.770853817</v>
          </cell>
          <cell r="R43">
            <v>47876089.488588549</v>
          </cell>
          <cell r="AC43">
            <v>87727264.795311525</v>
          </cell>
          <cell r="AM43">
            <v>92001096.977046937</v>
          </cell>
          <cell r="AW43">
            <v>86851225.128961653</v>
          </cell>
          <cell r="BG43">
            <v>135811905.87960377</v>
          </cell>
          <cell r="BQ43">
            <v>187884167.4887155</v>
          </cell>
          <cell r="CA43">
            <v>228817683.73675826</v>
          </cell>
          <cell r="CK43">
            <v>416313110.93686217</v>
          </cell>
          <cell r="CU43">
            <v>261658673.25192964</v>
          </cell>
        </row>
        <row r="44">
          <cell r="H44">
            <v>3595972.1954205129</v>
          </cell>
          <cell r="R44">
            <v>26602449.438035887</v>
          </cell>
          <cell r="AC44">
            <v>25982973.52041547</v>
          </cell>
          <cell r="AM44">
            <v>69580387.662114859</v>
          </cell>
          <cell r="AW44">
            <v>149348482.1516121</v>
          </cell>
          <cell r="BG44">
            <v>229315184.38791388</v>
          </cell>
          <cell r="BQ44">
            <v>69986905.727286577</v>
          </cell>
          <cell r="CA44">
            <v>269291609.01629686</v>
          </cell>
          <cell r="CK44">
            <v>219489699.51847905</v>
          </cell>
          <cell r="CU44">
            <v>327126488.49212718</v>
          </cell>
        </row>
        <row r="45">
          <cell r="H45">
            <v>42684083.149822794</v>
          </cell>
          <cell r="R45">
            <v>83261440.60354057</v>
          </cell>
          <cell r="AC45">
            <v>62917814.484912232</v>
          </cell>
          <cell r="AM45">
            <v>57379132.775776736</v>
          </cell>
          <cell r="AW45">
            <v>152507512.10877037</v>
          </cell>
          <cell r="BG45">
            <v>56690097.530635796</v>
          </cell>
          <cell r="BQ45">
            <v>116775051.68848765</v>
          </cell>
          <cell r="CA45">
            <v>264554129.17976096</v>
          </cell>
          <cell r="CK45">
            <v>387918295.68467027</v>
          </cell>
          <cell r="CU45">
            <v>513579895.50986141</v>
          </cell>
        </row>
        <row r="46">
          <cell r="H46">
            <v>42844253.944358759</v>
          </cell>
          <cell r="R46">
            <v>66222696.410725117</v>
          </cell>
          <cell r="AC46">
            <v>87635249.212167442</v>
          </cell>
          <cell r="AM46">
            <v>96456974.529661447</v>
          </cell>
          <cell r="AW46">
            <v>26007912.163892485</v>
          </cell>
          <cell r="BG46">
            <v>156128917.99636936</v>
          </cell>
          <cell r="BQ46">
            <v>260056335.36220524</v>
          </cell>
          <cell r="CA46">
            <v>89181564.618391991</v>
          </cell>
          <cell r="CK46">
            <v>241276423.06778893</v>
          </cell>
          <cell r="CU46">
            <v>234509545.85256717</v>
          </cell>
        </row>
        <row r="47">
          <cell r="H47">
            <v>50810100.764142692</v>
          </cell>
          <cell r="R47">
            <v>36561290.721703954</v>
          </cell>
          <cell r="AC47">
            <v>109484023.44191931</v>
          </cell>
          <cell r="AM47">
            <v>71862608.505802661</v>
          </cell>
          <cell r="AW47">
            <v>188051693.5870741</v>
          </cell>
          <cell r="BG47">
            <v>51736657.553737983</v>
          </cell>
          <cell r="BQ47">
            <v>347317057.62978923</v>
          </cell>
          <cell r="CA47">
            <v>240877939.68423665</v>
          </cell>
          <cell r="CK47">
            <v>541416772.68539011</v>
          </cell>
          <cell r="CU47">
            <v>401012629.50663429</v>
          </cell>
        </row>
        <row r="48">
          <cell r="H48">
            <v>45192315.154245995</v>
          </cell>
          <cell r="R48">
            <v>45933359.984236047</v>
          </cell>
          <cell r="AC48">
            <v>90563909.673125356</v>
          </cell>
          <cell r="AM48">
            <v>110169402.15183929</v>
          </cell>
          <cell r="AW48">
            <v>95730560.623712599</v>
          </cell>
          <cell r="BG48">
            <v>104601359.91150054</v>
          </cell>
          <cell r="BQ48">
            <v>155842766.9394049</v>
          </cell>
          <cell r="CA48">
            <v>209804361.82937682</v>
          </cell>
          <cell r="CK48">
            <v>32212462.494078293</v>
          </cell>
          <cell r="CU48">
            <v>740129588.70926476</v>
          </cell>
        </row>
        <row r="49">
          <cell r="H49">
            <v>15338951.291392596</v>
          </cell>
          <cell r="R49">
            <v>44145222.382790543</v>
          </cell>
          <cell r="AC49">
            <v>51178592.858854085</v>
          </cell>
          <cell r="AM49">
            <v>90762328.365503818</v>
          </cell>
          <cell r="AW49">
            <v>100976206.40287158</v>
          </cell>
          <cell r="BG49">
            <v>175208898.64223504</v>
          </cell>
          <cell r="BQ49">
            <v>193531470.21626395</v>
          </cell>
          <cell r="CA49">
            <v>317299861.87770617</v>
          </cell>
          <cell r="CK49">
            <v>338682128.3805123</v>
          </cell>
          <cell r="CU49">
            <v>437690474.17159379</v>
          </cell>
        </row>
        <row r="50">
          <cell r="H50">
            <v>53122746.926989242</v>
          </cell>
          <cell r="R50">
            <v>55352281.763997994</v>
          </cell>
          <cell r="AC50">
            <v>45434311.812848046</v>
          </cell>
          <cell r="AM50">
            <v>166302992.68246984</v>
          </cell>
          <cell r="AW50">
            <v>88122518.58222957</v>
          </cell>
          <cell r="BG50">
            <v>219680010.96914583</v>
          </cell>
          <cell r="BQ50">
            <v>68734378.618741587</v>
          </cell>
          <cell r="CA50">
            <v>374864036.98595136</v>
          </cell>
          <cell r="CK50">
            <v>268564918.39777106</v>
          </cell>
          <cell r="CU50">
            <v>458218858.88941151</v>
          </cell>
        </row>
        <row r="51">
          <cell r="H51">
            <v>53746964.949935429</v>
          </cell>
          <cell r="R51">
            <v>75882049.014141232</v>
          </cell>
          <cell r="AC51">
            <v>72321643.893021286</v>
          </cell>
          <cell r="AM51">
            <v>152284267.39326066</v>
          </cell>
          <cell r="AW51">
            <v>86388933.840699166</v>
          </cell>
          <cell r="BG51">
            <v>146833534.71253398</v>
          </cell>
          <cell r="BQ51">
            <v>108318793.50731093</v>
          </cell>
          <cell r="CA51">
            <v>150135796.53102306</v>
          </cell>
          <cell r="CK51">
            <v>79107042.136144936</v>
          </cell>
          <cell r="CU51">
            <v>663727698.06393588</v>
          </cell>
        </row>
        <row r="52">
          <cell r="H52">
            <v>32568346.041557614</v>
          </cell>
          <cell r="R52">
            <v>64865941.715208575</v>
          </cell>
          <cell r="AC52">
            <v>42239715.725454122</v>
          </cell>
          <cell r="AM52">
            <v>150776968.38776833</v>
          </cell>
          <cell r="AW52">
            <v>138430178.81118053</v>
          </cell>
          <cell r="BG52">
            <v>127602073.08208835</v>
          </cell>
          <cell r="BQ52">
            <v>182632452.39493424</v>
          </cell>
          <cell r="CA52">
            <v>208436057.51522917</v>
          </cell>
          <cell r="CK52">
            <v>265747134.56379479</v>
          </cell>
          <cell r="CU52">
            <v>649361996.91247904</v>
          </cell>
        </row>
        <row r="53">
          <cell r="H53">
            <v>37237236.877843417</v>
          </cell>
          <cell r="R53">
            <v>50512378.17966792</v>
          </cell>
          <cell r="AC53">
            <v>66620684.217297167</v>
          </cell>
          <cell r="AM53">
            <v>86590258.308389395</v>
          </cell>
          <cell r="AW53">
            <v>111822283.53487568</v>
          </cell>
          <cell r="BG53">
            <v>144226406.52017283</v>
          </cell>
          <cell r="BQ53">
            <v>186405249.48642591</v>
          </cell>
          <cell r="CA53">
            <v>241905878.3400397</v>
          </cell>
          <cell r="CK53">
            <v>315562523.89535433</v>
          </cell>
          <cell r="CU53">
            <v>413963670.32011986</v>
          </cell>
        </row>
        <row r="54">
          <cell r="H54">
            <v>41906127.714129224</v>
          </cell>
          <cell r="R54">
            <v>36158814.644127272</v>
          </cell>
          <cell r="AC54">
            <v>91001652.709140211</v>
          </cell>
          <cell r="AM54">
            <v>22403548.229010485</v>
          </cell>
          <cell r="AW54">
            <v>85214388.25857082</v>
          </cell>
          <cell r="BG54">
            <v>160850739.95825732</v>
          </cell>
          <cell r="BQ54">
            <v>190178046.57791758</v>
          </cell>
          <cell r="CA54">
            <v>275375699.16485023</v>
          </cell>
          <cell r="CK54">
            <v>365377913.22691381</v>
          </cell>
          <cell r="CU54">
            <v>178565343.72776067</v>
          </cell>
        </row>
        <row r="55">
          <cell r="H55">
            <v>20727508.805751406</v>
          </cell>
          <cell r="R55">
            <v>25142707.345194612</v>
          </cell>
          <cell r="AC55">
            <v>60919724.541573033</v>
          </cell>
          <cell r="AM55">
            <v>20896249.223518133</v>
          </cell>
          <cell r="AW55">
            <v>137255633.22905219</v>
          </cell>
          <cell r="BG55">
            <v>141619278.32781169</v>
          </cell>
          <cell r="BQ55">
            <v>264491705.46554089</v>
          </cell>
          <cell r="CA55">
            <v>333675960.14905632</v>
          </cell>
          <cell r="CK55">
            <v>552018005.65456367</v>
          </cell>
          <cell r="CU55">
            <v>164199642.57630384</v>
          </cell>
        </row>
        <row r="56">
          <cell r="H56">
            <v>21351726.828697592</v>
          </cell>
          <cell r="R56">
            <v>45672474.595337845</v>
          </cell>
          <cell r="AC56">
            <v>87807056.621746302</v>
          </cell>
          <cell r="AM56">
            <v>6877523.9343089499</v>
          </cell>
          <cell r="AW56">
            <v>135522048.48752177</v>
          </cell>
          <cell r="BG56">
            <v>68772802.071199849</v>
          </cell>
          <cell r="BQ56">
            <v>304076120.35411024</v>
          </cell>
          <cell r="CA56">
            <v>108947719.69412804</v>
          </cell>
          <cell r="CK56">
            <v>362560129.3929376</v>
          </cell>
          <cell r="CU56">
            <v>369708481.75082821</v>
          </cell>
        </row>
        <row r="57">
          <cell r="H57">
            <v>59135522.46429424</v>
          </cell>
          <cell r="R57">
            <v>56879533.976545297</v>
          </cell>
          <cell r="AC57">
            <v>82062775.575740248</v>
          </cell>
          <cell r="AM57">
            <v>82418188.251274973</v>
          </cell>
          <cell r="AW57">
            <v>122668360.66687977</v>
          </cell>
          <cell r="BG57">
            <v>113243914.39811064</v>
          </cell>
          <cell r="BQ57">
            <v>179279028.75658786</v>
          </cell>
          <cell r="CA57">
            <v>166511894.8023732</v>
          </cell>
          <cell r="CK57">
            <v>292442919.41019636</v>
          </cell>
          <cell r="CU57">
            <v>390236866.46864593</v>
          </cell>
        </row>
        <row r="58">
          <cell r="H58">
            <v>29282158.601440839</v>
          </cell>
          <cell r="R58">
            <v>55091396.375099793</v>
          </cell>
          <cell r="AC58">
            <v>42677458.761468969</v>
          </cell>
          <cell r="AM58">
            <v>63011114.464939505</v>
          </cell>
          <cell r="AW58">
            <v>127914006.44603875</v>
          </cell>
          <cell r="BG58">
            <v>183851453.12884516</v>
          </cell>
          <cell r="BQ58">
            <v>216967732.03344691</v>
          </cell>
          <cell r="CA58">
            <v>274007394.85070264</v>
          </cell>
          <cell r="CK58">
            <v>598912585.29663038</v>
          </cell>
          <cell r="CU58">
            <v>87797751.930974901</v>
          </cell>
        </row>
        <row r="59">
          <cell r="H59">
            <v>23664372.991544142</v>
          </cell>
          <cell r="R59">
            <v>64463465.637631886</v>
          </cell>
          <cell r="AC59">
            <v>23757344.992675018</v>
          </cell>
          <cell r="AM59">
            <v>101317908.11097613</v>
          </cell>
          <cell r="AW59">
            <v>35592873.482677273</v>
          </cell>
          <cell r="BG59">
            <v>236716155.48660767</v>
          </cell>
          <cell r="BQ59">
            <v>25493441.343062542</v>
          </cell>
          <cell r="CA59">
            <v>242933816.99584278</v>
          </cell>
          <cell r="CK59">
            <v>89708275.105318516</v>
          </cell>
          <cell r="CU59">
            <v>426914711.13360542</v>
          </cell>
        </row>
        <row r="60">
          <cell r="H60">
            <v>31630219.811328076</v>
          </cell>
          <cell r="R60">
            <v>34802059.948610723</v>
          </cell>
          <cell r="AC60">
            <v>45606119.222426906</v>
          </cell>
          <cell r="AM60">
            <v>76723542.087117344</v>
          </cell>
          <cell r="AW60">
            <v>197636654.90585887</v>
          </cell>
          <cell r="BG60">
            <v>132323895.04397631</v>
          </cell>
          <cell r="BQ60">
            <v>112754163.61064658</v>
          </cell>
          <cell r="CA60">
            <v>394630192.06168741</v>
          </cell>
          <cell r="CK60">
            <v>389848624.7229197</v>
          </cell>
          <cell r="CU60">
            <v>593417794.78767252</v>
          </cell>
        </row>
        <row r="61">
          <cell r="H61">
            <v>31790390.605864041</v>
          </cell>
          <cell r="R61">
            <v>17763315.755795281</v>
          </cell>
          <cell r="AC61">
            <v>70323553.949682102</v>
          </cell>
          <cell r="AM61">
            <v>115801383.84100205</v>
          </cell>
          <cell r="AW61">
            <v>71137054.960980982</v>
          </cell>
          <cell r="BG61">
            <v>231762715.50970986</v>
          </cell>
          <cell r="BQ61">
            <v>256035447.28436416</v>
          </cell>
          <cell r="CA61">
            <v>219257627.50031844</v>
          </cell>
          <cell r="CK61">
            <v>243206752.10603836</v>
          </cell>
          <cell r="CU61">
            <v>314347445.13037831</v>
          </cell>
        </row>
        <row r="62">
          <cell r="H62">
            <v>70878501.560266316</v>
          </cell>
          <cell r="R62">
            <v>74422306.921299949</v>
          </cell>
          <cell r="AC62">
            <v>107258394.91417886</v>
          </cell>
          <cell r="AM62">
            <v>103600128.95466393</v>
          </cell>
          <cell r="AW62">
            <v>74296084.918139249</v>
          </cell>
          <cell r="BG62">
            <v>59137628.652431786</v>
          </cell>
          <cell r="BQ62">
            <v>302823593.24556524</v>
          </cell>
          <cell r="CA62">
            <v>214520147.66378251</v>
          </cell>
          <cell r="CK62">
            <v>411635348.27222955</v>
          </cell>
          <cell r="CU62">
            <v>500800852.14811254</v>
          </cell>
        </row>
        <row r="63">
          <cell r="H63">
            <v>31209731.984833017</v>
          </cell>
          <cell r="R63">
            <v>53148666.870747291</v>
          </cell>
          <cell r="AC63">
            <v>45514103.639282808</v>
          </cell>
          <cell r="AM63">
            <v>81179419.639731854</v>
          </cell>
          <cell r="AW63">
            <v>136793341.9407897</v>
          </cell>
          <cell r="BG63">
            <v>152640907.1607419</v>
          </cell>
          <cell r="BQ63">
            <v>184926331.48413631</v>
          </cell>
          <cell r="CA63">
            <v>254994072.94332114</v>
          </cell>
          <cell r="CK63">
            <v>214811936.85384649</v>
          </cell>
          <cell r="CU63">
            <v>566268667.38831007</v>
          </cell>
        </row>
        <row r="64">
          <cell r="H64">
            <v>46528357.843416966</v>
          </cell>
          <cell r="R64">
            <v>81876620.322009414</v>
          </cell>
          <cell r="AC64">
            <v>68860272.245178327</v>
          </cell>
          <cell r="AM64">
            <v>70741049.022385091</v>
          </cell>
          <cell r="AW64">
            <v>116036779.8840826</v>
          </cell>
          <cell r="BG64">
            <v>138915309.40276295</v>
          </cell>
          <cell r="BQ64">
            <v>345554252.82294476</v>
          </cell>
          <cell r="CA64">
            <v>306425523.49333644</v>
          </cell>
          <cell r="CK64">
            <v>192500007.51036772</v>
          </cell>
          <cell r="CU64">
            <v>412563089.44760072</v>
          </cell>
        </row>
        <row r="65">
          <cell r="H65">
            <v>20228460.337613814</v>
          </cell>
          <cell r="R65">
            <v>28497725.050459117</v>
          </cell>
          <cell r="AC65">
            <v>68143927.766084909</v>
          </cell>
          <cell r="AM65">
            <v>135185081.57955921</v>
          </cell>
          <cell r="AW65">
            <v>134965272.76316422</v>
          </cell>
          <cell r="BG65">
            <v>136361648.37484601</v>
          </cell>
          <cell r="BQ65">
            <v>236438652.34778678</v>
          </cell>
          <cell r="CA65">
            <v>271578572.29722184</v>
          </cell>
          <cell r="CK65">
            <v>474486716.52284563</v>
          </cell>
          <cell r="CU65">
            <v>399150036.24876159</v>
          </cell>
        </row>
        <row r="66">
          <cell r="H66">
            <v>39939906.83257705</v>
          </cell>
          <cell r="R66">
            <v>50728692.407674067</v>
          </cell>
          <cell r="AC66">
            <v>74971261.947292522</v>
          </cell>
          <cell r="AM66">
            <v>92018862.892652199</v>
          </cell>
          <cell r="AW66">
            <v>184708435.14777428</v>
          </cell>
          <cell r="BG66">
            <v>175155415.75530601</v>
          </cell>
          <cell r="BQ66">
            <v>296157919.34742701</v>
          </cell>
          <cell r="CA66">
            <v>145559597.15587762</v>
          </cell>
          <cell r="CK66">
            <v>445606628.959427</v>
          </cell>
          <cell r="CU66">
            <v>760616426.27218997</v>
          </cell>
        </row>
        <row r="67">
          <cell r="H67">
            <v>19138248.361900393</v>
          </cell>
          <cell r="R67">
            <v>69326197.149306402</v>
          </cell>
          <cell r="AC67">
            <v>76469857.403977066</v>
          </cell>
          <cell r="AM67">
            <v>85399369.768923283</v>
          </cell>
          <cell r="AW67">
            <v>179033901.82040668</v>
          </cell>
          <cell r="BG67">
            <v>123346820.00116041</v>
          </cell>
          <cell r="BQ67">
            <v>154102460.58429947</v>
          </cell>
          <cell r="CA67">
            <v>352775834.65213674</v>
          </cell>
          <cell r="CK67">
            <v>193486033.19206816</v>
          </cell>
          <cell r="CU67">
            <v>209077852.65956551</v>
          </cell>
        </row>
        <row r="68">
          <cell r="H68">
            <v>30643673.058268547</v>
          </cell>
          <cell r="R68">
            <v>25612183.717007078</v>
          </cell>
          <cell r="AC68">
            <v>87482349.987282008</v>
          </cell>
          <cell r="AM68">
            <v>55673155.864882633</v>
          </cell>
          <cell r="AW68">
            <v>96960750.728033438</v>
          </cell>
          <cell r="BG68">
            <v>194704253.22551474</v>
          </cell>
          <cell r="BQ68">
            <v>189467471.96521348</v>
          </cell>
          <cell r="CA68">
            <v>397828154.80906498</v>
          </cell>
          <cell r="CK68">
            <v>164482881.21696073</v>
          </cell>
          <cell r="CU68">
            <v>748397417.56702232</v>
          </cell>
        </row>
        <row r="69">
          <cell r="H69">
            <v>15270017.012623552</v>
          </cell>
          <cell r="R69">
            <v>27620483.539802395</v>
          </cell>
          <cell r="AC69">
            <v>107401510.45697585</v>
          </cell>
          <cell r="AM69">
            <v>112642769.35631028</v>
          </cell>
          <cell r="AW69">
            <v>80945820.795872822</v>
          </cell>
          <cell r="BG69">
            <v>161564141.72710255</v>
          </cell>
          <cell r="BQ69">
            <v>122000334.77855012</v>
          </cell>
          <cell r="CA69">
            <v>81629331.625292584</v>
          </cell>
          <cell r="CK69">
            <v>318636143.62590629</v>
          </cell>
          <cell r="CU69">
            <v>439526653.71814322</v>
          </cell>
        </row>
        <row r="70">
          <cell r="H70">
            <v>29192016.733585995</v>
          </cell>
          <cell r="R70">
            <v>81497645.951169178</v>
          </cell>
          <cell r="AC70">
            <v>24345902.436613526</v>
          </cell>
          <cell r="AM70">
            <v>39292613.788553558</v>
          </cell>
          <cell r="AW70">
            <v>135323035.14083004</v>
          </cell>
          <cell r="BG70">
            <v>93347186.997472793</v>
          </cell>
          <cell r="BQ70">
            <v>121834160.06238215</v>
          </cell>
          <cell r="CA70">
            <v>167172669.17761311</v>
          </cell>
          <cell r="CK70">
            <v>469360462.01210868</v>
          </cell>
          <cell r="CU70">
            <v>252102489.08917242</v>
          </cell>
        </row>
        <row r="71">
          <cell r="H71">
            <v>36676753.895626761</v>
          </cell>
          <cell r="R71">
            <v>46407750.65657562</v>
          </cell>
          <cell r="AC71">
            <v>108357136.19129694</v>
          </cell>
          <cell r="AM71">
            <v>106698745.40344718</v>
          </cell>
          <cell r="AW71">
            <v>98386159.266665563</v>
          </cell>
          <cell r="BG71">
            <v>71473312.858015105</v>
          </cell>
          <cell r="BQ71">
            <v>253637594.95405921</v>
          </cell>
          <cell r="CA71">
            <v>182697486.80813122</v>
          </cell>
          <cell r="CK71">
            <v>245069500.12696993</v>
          </cell>
          <cell r="CU71">
            <v>251853884.67950609</v>
          </cell>
        </row>
        <row r="72">
          <cell r="H72">
            <v>71139576.146814972</v>
          </cell>
          <cell r="R72">
            <v>72470744.326415643</v>
          </cell>
          <cell r="AC72">
            <v>30707923.814839598</v>
          </cell>
          <cell r="AM72">
            <v>65225189.035496265</v>
          </cell>
          <cell r="AW72">
            <v>79571826.459423378</v>
          </cell>
          <cell r="BG72">
            <v>111612773.70040964</v>
          </cell>
          <cell r="BQ72">
            <v>167371673.56548434</v>
          </cell>
          <cell r="CA72">
            <v>203451472.44384801</v>
          </cell>
          <cell r="CK72">
            <v>396891037.25540328</v>
          </cell>
          <cell r="CU72">
            <v>185260847.69161803</v>
          </cell>
        </row>
        <row r="73">
          <cell r="H73">
            <v>18505129.730516352</v>
          </cell>
          <cell r="R73">
            <v>29110315.126853306</v>
          </cell>
          <cell r="AC73">
            <v>37021850.094888046</v>
          </cell>
          <cell r="AM73">
            <v>43007766.601699412</v>
          </cell>
          <cell r="AW73">
            <v>81882869.416183233</v>
          </cell>
          <cell r="BG73">
            <v>181859085.35979301</v>
          </cell>
          <cell r="BQ73">
            <v>172939615.25458595</v>
          </cell>
          <cell r="CA73">
            <v>220016505.15715784</v>
          </cell>
          <cell r="CK73">
            <v>247571912.84454706</v>
          </cell>
          <cell r="CU73">
            <v>297815830.69040787</v>
          </cell>
        </row>
        <row r="74">
          <cell r="H74">
            <v>61754145.79235518</v>
          </cell>
          <cell r="R74">
            <v>60134483.462703086</v>
          </cell>
          <cell r="AC74">
            <v>50731412.643430427</v>
          </cell>
          <cell r="AM74">
            <v>124837851.71812849</v>
          </cell>
          <cell r="AW74">
            <v>161938032.72483516</v>
          </cell>
          <cell r="BG74">
            <v>169007489.66609663</v>
          </cell>
          <cell r="BQ74">
            <v>213589159.52341461</v>
          </cell>
          <cell r="CA74">
            <v>114488408.88000682</v>
          </cell>
          <cell r="CK74">
            <v>200452186.80773544</v>
          </cell>
          <cell r="CU74">
            <v>743269928.44132161</v>
          </cell>
        </row>
        <row r="75">
          <cell r="H75">
            <v>59865065.77357766</v>
          </cell>
          <cell r="R75">
            <v>47486563.635997713</v>
          </cell>
          <cell r="AC75">
            <v>84824875.538135111</v>
          </cell>
          <cell r="AM75">
            <v>150457683.7155875</v>
          </cell>
          <cell r="AW75">
            <v>187773520.99438339</v>
          </cell>
          <cell r="BG75">
            <v>149493334.07116604</v>
          </cell>
          <cell r="BQ75">
            <v>281207714.7013877</v>
          </cell>
          <cell r="CA75">
            <v>135444584.59173545</v>
          </cell>
          <cell r="CK75">
            <v>574790226.94948983</v>
          </cell>
          <cell r="CU75">
            <v>393559170.43402708</v>
          </cell>
        </row>
        <row r="76">
          <cell r="H76">
            <v>21147158.593914408</v>
          </cell>
          <cell r="R76">
            <v>26903183.737127211</v>
          </cell>
          <cell r="AC76">
            <v>93819174.762224004</v>
          </cell>
          <cell r="AM76">
            <v>170937355.55977851</v>
          </cell>
          <cell r="AW76">
            <v>125194867.6415343</v>
          </cell>
          <cell r="BG76">
            <v>20661548.803050067</v>
          </cell>
          <cell r="BQ76">
            <v>139974463.46814013</v>
          </cell>
          <cell r="CA76">
            <v>217755823.86147696</v>
          </cell>
          <cell r="CK76">
            <v>210851236.42928219</v>
          </cell>
          <cell r="CU76">
            <v>621917205.88763249</v>
          </cell>
        </row>
        <row r="77">
          <cell r="H77">
            <v>63404176.940177113</v>
          </cell>
          <cell r="R77">
            <v>35000887.614706323</v>
          </cell>
          <cell r="AC77">
            <v>82058423.877453685</v>
          </cell>
          <cell r="AM77">
            <v>28082332.385115929</v>
          </cell>
          <cell r="AW77">
            <v>102670589.13666767</v>
          </cell>
          <cell r="BG77">
            <v>151221085.84615391</v>
          </cell>
          <cell r="BQ77">
            <v>288436477.3480764</v>
          </cell>
          <cell r="CA77">
            <v>324714680.78637683</v>
          </cell>
          <cell r="CK77">
            <v>258366009.59602904</v>
          </cell>
          <cell r="CU77">
            <v>211639394.59068733</v>
          </cell>
        </row>
        <row r="78">
          <cell r="H78">
            <v>65422791.14814011</v>
          </cell>
          <cell r="R78">
            <v>89619253.113152713</v>
          </cell>
          <cell r="AC78">
            <v>97040656.625795454</v>
          </cell>
          <cell r="AM78">
            <v>130004290.78765775</v>
          </cell>
          <cell r="AW78">
            <v>68073255.573934019</v>
          </cell>
          <cell r="BG78">
            <v>122383824.61155593</v>
          </cell>
          <cell r="BQ78">
            <v>178672522.06484851</v>
          </cell>
          <cell r="CA78">
            <v>307910253.34885871</v>
          </cell>
          <cell r="CK78">
            <v>276752948.67131966</v>
          </cell>
          <cell r="CU78">
            <v>288007744.64327252</v>
          </cell>
        </row>
        <row r="79">
          <cell r="H79">
            <v>28630150.191082887</v>
          </cell>
          <cell r="R79">
            <v>30187161.03791301</v>
          </cell>
          <cell r="AC79">
            <v>71601139.091636464</v>
          </cell>
          <cell r="AM79">
            <v>109076680.47432303</v>
          </cell>
          <cell r="AW79">
            <v>110336600.20300442</v>
          </cell>
          <cell r="BG79">
            <v>188340593.66667202</v>
          </cell>
          <cell r="BQ79">
            <v>171226119.18243778</v>
          </cell>
          <cell r="CA79">
            <v>228262586.2810683</v>
          </cell>
          <cell r="CK79">
            <v>471270943.58055019</v>
          </cell>
          <cell r="CU79">
            <v>479155491.16935432</v>
          </cell>
        </row>
        <row r="80">
          <cell r="H80">
            <v>14028628.752483476</v>
          </cell>
          <cell r="R80">
            <v>35842559.94268059</v>
          </cell>
          <cell r="AC80">
            <v>70548181.825271934</v>
          </cell>
          <cell r="AM80">
            <v>59853778.393653639</v>
          </cell>
          <cell r="AW80">
            <v>111434439.15917197</v>
          </cell>
          <cell r="BG80">
            <v>138561138.95757726</v>
          </cell>
          <cell r="BQ80">
            <v>250452809.44027793</v>
          </cell>
          <cell r="CA80">
            <v>99897246.189942077</v>
          </cell>
          <cell r="CK80">
            <v>292734306.74972916</v>
          </cell>
          <cell r="CU80">
            <v>631260112.52706015</v>
          </cell>
        </row>
        <row r="81">
          <cell r="H81">
            <v>34960594.317506902</v>
          </cell>
          <cell r="R81">
            <v>54279662.247813627</v>
          </cell>
          <cell r="AC81">
            <v>48358013.942688711</v>
          </cell>
          <cell r="AM81">
            <v>56844226.823471747</v>
          </cell>
          <cell r="AW81">
            <v>161894410.59732905</v>
          </cell>
          <cell r="BG81">
            <v>97490038.5179618</v>
          </cell>
          <cell r="BQ81">
            <v>114992425.41281289</v>
          </cell>
          <cell r="CA81">
            <v>274430599.57521152</v>
          </cell>
          <cell r="CK81">
            <v>406011901.95429122</v>
          </cell>
          <cell r="CU81">
            <v>621897588.68138111</v>
          </cell>
        </row>
        <row r="82">
          <cell r="H82">
            <v>21062024.887280449</v>
          </cell>
          <cell r="R82">
            <v>14294124.659520116</v>
          </cell>
          <cell r="AC82">
            <v>90932086.131715029</v>
          </cell>
          <cell r="AM82">
            <v>130634344.06444323</v>
          </cell>
          <cell r="AW82">
            <v>82994414.31142965</v>
          </cell>
          <cell r="BG82">
            <v>223119220.42349833</v>
          </cell>
          <cell r="BQ82">
            <v>20461582.22340453</v>
          </cell>
          <cell r="CA82">
            <v>327589048.51358986</v>
          </cell>
          <cell r="CK82">
            <v>124553403.1730126</v>
          </cell>
          <cell r="CU82">
            <v>531513892.278817</v>
          </cell>
        </row>
        <row r="83">
          <cell r="H83">
            <v>33865621.122501299</v>
          </cell>
          <cell r="R83">
            <v>44713903.689074613</v>
          </cell>
          <cell r="AC83">
            <v>53291145.867102064</v>
          </cell>
          <cell r="AM83">
            <v>45127153.708565973</v>
          </cell>
          <cell r="AW83">
            <v>27873827.220000193</v>
          </cell>
          <cell r="BG83">
            <v>35614914.976819597</v>
          </cell>
          <cell r="BQ83">
            <v>162329527.83034962</v>
          </cell>
          <cell r="CA83">
            <v>132375407.50589415</v>
          </cell>
          <cell r="CK83">
            <v>60856105.583186463</v>
          </cell>
          <cell r="CU83">
            <v>533019222.86345762</v>
          </cell>
        </row>
        <row r="84">
          <cell r="H84">
            <v>25965707.362029135</v>
          </cell>
          <cell r="R84">
            <v>56612394.103545219</v>
          </cell>
          <cell r="AC84">
            <v>58535410.848294765</v>
          </cell>
          <cell r="AM84">
            <v>160422304.83480915</v>
          </cell>
          <cell r="AW84">
            <v>86646155.889362291</v>
          </cell>
          <cell r="BG84">
            <v>127207734.68209624</v>
          </cell>
          <cell r="BQ84">
            <v>190169389.55537754</v>
          </cell>
          <cell r="CA84">
            <v>264394947.95533168</v>
          </cell>
          <cell r="CK84">
            <v>560587412.65951538</v>
          </cell>
          <cell r="CU84">
            <v>487262138.33565682</v>
          </cell>
        </row>
        <row r="85">
          <cell r="H85">
            <v>48812002.691696718</v>
          </cell>
          <cell r="R85">
            <v>65145724.586106114</v>
          </cell>
          <cell r="AC85">
            <v>73264199.039429471</v>
          </cell>
          <cell r="AM85">
            <v>25801735.995959409</v>
          </cell>
          <cell r="AW85">
            <v>193164555.91567045</v>
          </cell>
          <cell r="BG85">
            <v>168711547.68709302</v>
          </cell>
          <cell r="BQ85">
            <v>301979149.18541682</v>
          </cell>
          <cell r="CA85">
            <v>262278772.55690545</v>
          </cell>
          <cell r="CK85">
            <v>159783978.70692444</v>
          </cell>
          <cell r="CU85">
            <v>666063587.96255493</v>
          </cell>
        </row>
        <row r="86">
          <cell r="H86">
            <v>10689358.16610896</v>
          </cell>
          <cell r="R86">
            <v>30706099.068789586</v>
          </cell>
          <cell r="AC86">
            <v>51902452.152172416</v>
          </cell>
          <cell r="AM86">
            <v>108669198.95420848</v>
          </cell>
          <cell r="AW86">
            <v>121395093.61532372</v>
          </cell>
          <cell r="BG86">
            <v>135357541.96322191</v>
          </cell>
          <cell r="BQ86">
            <v>149906615.73206961</v>
          </cell>
          <cell r="CA86">
            <v>400067293.39421284</v>
          </cell>
          <cell r="CK86">
            <v>272837268.43407208</v>
          </cell>
          <cell r="CU86">
            <v>251970609.52367574</v>
          </cell>
        </row>
        <row r="87">
          <cell r="H87">
            <v>58444930.550684616</v>
          </cell>
          <cell r="R87">
            <v>53778346.454400137</v>
          </cell>
          <cell r="AC87">
            <v>82991464.271706313</v>
          </cell>
          <cell r="AM87">
            <v>96798783.257555097</v>
          </cell>
          <cell r="AW87">
            <v>34918463.982844345</v>
          </cell>
          <cell r="BG87">
            <v>117756287.31569964</v>
          </cell>
          <cell r="BQ87">
            <v>176018939.58601588</v>
          </cell>
          <cell r="CA87">
            <v>247733931.82836878</v>
          </cell>
          <cell r="CK87">
            <v>598763407.55562568</v>
          </cell>
          <cell r="CU87">
            <v>434991897.63539946</v>
          </cell>
        </row>
        <row r="88">
          <cell r="H88">
            <v>20641453.208773263</v>
          </cell>
          <cell r="R88">
            <v>36367033.620623007</v>
          </cell>
          <cell r="AC88">
            <v>26490718.263876345</v>
          </cell>
          <cell r="AM88">
            <v>82130977.375560015</v>
          </cell>
          <cell r="AW88">
            <v>59077904.274272904</v>
          </cell>
          <cell r="BG88">
            <v>72799839.106221989</v>
          </cell>
          <cell r="BQ88">
            <v>219909973.28248119</v>
          </cell>
          <cell r="CA88">
            <v>369852658.29702377</v>
          </cell>
          <cell r="CK88">
            <v>478640454.30690932</v>
          </cell>
          <cell r="CU88">
            <v>672873487.09442568</v>
          </cell>
        </row>
        <row r="89">
          <cell r="H89">
            <v>59040741.33388263</v>
          </cell>
          <cell r="R89">
            <v>31561626.28947103</v>
          </cell>
          <cell r="AC89">
            <v>23590857.525206137</v>
          </cell>
          <cell r="AM89">
            <v>31372809.441660181</v>
          </cell>
          <cell r="AW89">
            <v>195102552.50483203</v>
          </cell>
          <cell r="BG89">
            <v>60378410.94846873</v>
          </cell>
          <cell r="BQ89">
            <v>162493054.84658915</v>
          </cell>
          <cell r="CA89">
            <v>304394985.08380222</v>
          </cell>
          <cell r="CK89">
            <v>260496870.97021437</v>
          </cell>
          <cell r="CU89">
            <v>607279168.19807458</v>
          </cell>
        </row>
        <row r="90">
          <cell r="H90">
            <v>29654525.966197804</v>
          </cell>
          <cell r="R90">
            <v>62642035.599065349</v>
          </cell>
          <cell r="AC90">
            <v>82005554.219041139</v>
          </cell>
          <cell r="AM90">
            <v>37413599.728659771</v>
          </cell>
          <cell r="AW90">
            <v>101361451.56652033</v>
          </cell>
          <cell r="BG90">
            <v>268751218.90259314</v>
          </cell>
          <cell r="BQ90">
            <v>185152297.701902</v>
          </cell>
          <cell r="CA90">
            <v>141121976.93800092</v>
          </cell>
          <cell r="CK90">
            <v>115112092.36261852</v>
          </cell>
          <cell r="CU90">
            <v>262829284.28615052</v>
          </cell>
        </row>
        <row r="91">
          <cell r="H91">
            <v>48966609.582203634</v>
          </cell>
          <cell r="R91">
            <v>81544890.673258111</v>
          </cell>
          <cell r="AC91">
            <v>51467161.189935029</v>
          </cell>
          <cell r="AM91">
            <v>105361980.88535804</v>
          </cell>
          <cell r="AW91">
            <v>117637691.6064879</v>
          </cell>
          <cell r="BG91">
            <v>81356635.680370674</v>
          </cell>
          <cell r="BQ91">
            <v>133873979.1987929</v>
          </cell>
          <cell r="CA91">
            <v>248461809.53135595</v>
          </cell>
          <cell r="CK91">
            <v>206770366.90752313</v>
          </cell>
          <cell r="CU91">
            <v>620533365.86662209</v>
          </cell>
        </row>
        <row r="92">
          <cell r="H92">
            <v>46415093.169003792</v>
          </cell>
          <cell r="R92">
            <v>32843869.817702577</v>
          </cell>
          <cell r="AC92">
            <v>88575274.122955531</v>
          </cell>
          <cell r="AM92">
            <v>155040843.32120171</v>
          </cell>
          <cell r="AW92">
            <v>186170982.67386821</v>
          </cell>
          <cell r="BG92">
            <v>96597477.293147743</v>
          </cell>
          <cell r="BQ92">
            <v>298236499.73628187</v>
          </cell>
          <cell r="CA92">
            <v>234444745.41268682</v>
          </cell>
          <cell r="CK92">
            <v>499305417.96885622</v>
          </cell>
          <cell r="CU92">
            <v>305105875.4039197</v>
          </cell>
        </row>
        <row r="93">
          <cell r="H93">
            <v>38623284.799719974</v>
          </cell>
          <cell r="R93">
            <v>90780817.221958742</v>
          </cell>
          <cell r="AC93">
            <v>31905537.177212227</v>
          </cell>
          <cell r="AM93">
            <v>20755182.258358188</v>
          </cell>
          <cell r="AW93">
            <v>201007491.14658248</v>
          </cell>
          <cell r="BG93">
            <v>192898004.79848731</v>
          </cell>
          <cell r="BQ93">
            <v>144267415.99735093</v>
          </cell>
          <cell r="CA93">
            <v>245734288.72653508</v>
          </cell>
          <cell r="CK93">
            <v>269695258.5687589</v>
          </cell>
          <cell r="CU93">
            <v>477677576.70037025</v>
          </cell>
        </row>
        <row r="94">
          <cell r="H94">
            <v>22081350.975331858</v>
          </cell>
          <cell r="R94">
            <v>24693266.844562791</v>
          </cell>
          <cell r="AC94">
            <v>36627968.686722815</v>
          </cell>
          <cell r="AM94">
            <v>68212669.534638107</v>
          </cell>
          <cell r="AW94">
            <v>83118319.915447772</v>
          </cell>
          <cell r="BG94">
            <v>88871406.521931857</v>
          </cell>
          <cell r="BQ94">
            <v>219451361.0233762</v>
          </cell>
          <cell r="CA94">
            <v>251560431.77479082</v>
          </cell>
          <cell r="CK94">
            <v>331291149.89797902</v>
          </cell>
          <cell r="CU94">
            <v>688774408.26613057</v>
          </cell>
        </row>
        <row r="95">
          <cell r="H95">
            <v>13747343.81803447</v>
          </cell>
          <cell r="R95">
            <v>17094795.06397501</v>
          </cell>
          <cell r="AC95">
            <v>91311843.519553393</v>
          </cell>
          <cell r="AM95">
            <v>121947531.4650228</v>
          </cell>
          <cell r="AW95">
            <v>109518084.69291998</v>
          </cell>
          <cell r="BG95">
            <v>195376336.08241683</v>
          </cell>
          <cell r="BQ95">
            <v>304367519.3476516</v>
          </cell>
          <cell r="CA95">
            <v>279164174.80187285</v>
          </cell>
          <cell r="CK95">
            <v>493631107.00452268</v>
          </cell>
          <cell r="CU95">
            <v>413532001.32936776</v>
          </cell>
        </row>
        <row r="96">
          <cell r="H96">
            <v>45893071.267647207</v>
          </cell>
          <cell r="R96">
            <v>77065742.742072105</v>
          </cell>
          <cell r="AC96">
            <v>123792688.82818021</v>
          </cell>
          <cell r="AM96">
            <v>69918600.556088418</v>
          </cell>
          <cell r="AW96">
            <v>104398024.37594414</v>
          </cell>
          <cell r="BG96">
            <v>193872367.42684579</v>
          </cell>
          <cell r="BQ96">
            <v>150889709.29884124</v>
          </cell>
          <cell r="CA96">
            <v>105161587.2629562</v>
          </cell>
          <cell r="CK96">
            <v>283091410.14242184</v>
          </cell>
          <cell r="CU96">
            <v>183077047.51635531</v>
          </cell>
        </row>
        <row r="97">
          <cell r="H97">
            <v>66932818.283565626</v>
          </cell>
          <cell r="R97">
            <v>19112758.991332851</v>
          </cell>
          <cell r="AC97">
            <v>109723310.77403772</v>
          </cell>
          <cell r="AM97">
            <v>77407418.126316994</v>
          </cell>
          <cell r="AW97">
            <v>148558312.12803367</v>
          </cell>
          <cell r="BG97">
            <v>90626462.015046209</v>
          </cell>
          <cell r="BQ97">
            <v>158319497.56115344</v>
          </cell>
          <cell r="CA97">
            <v>351957792.98339915</v>
          </cell>
          <cell r="CK97">
            <v>35074504.492700875</v>
          </cell>
          <cell r="CU97">
            <v>135290370.09528357</v>
          </cell>
        </row>
        <row r="98">
          <cell r="H98">
            <v>32097894.084982801</v>
          </cell>
          <cell r="R98">
            <v>35408708.131552309</v>
          </cell>
          <cell r="AC98">
            <v>53239332.388895012</v>
          </cell>
          <cell r="AM98">
            <v>93057620.700542867</v>
          </cell>
          <cell r="AW98">
            <v>74925141.145744503</v>
          </cell>
          <cell r="BG98">
            <v>165584539.42831945</v>
          </cell>
          <cell r="BQ98">
            <v>299713339.90003121</v>
          </cell>
          <cell r="CA98">
            <v>144893757.37207213</v>
          </cell>
          <cell r="CK98">
            <v>328598902.62954891</v>
          </cell>
          <cell r="CU98">
            <v>313420020.80781353</v>
          </cell>
        </row>
        <row r="99">
          <cell r="H99">
            <v>47805122.644883342</v>
          </cell>
          <cell r="R99">
            <v>26638974.191331342</v>
          </cell>
          <cell r="AC99">
            <v>116082091.60161491</v>
          </cell>
          <cell r="AM99">
            <v>102304387.29584911</v>
          </cell>
          <cell r="AW99">
            <v>71737362.362943515</v>
          </cell>
          <cell r="BG99">
            <v>105715700.92964703</v>
          </cell>
          <cell r="BQ99">
            <v>97329020.918667823</v>
          </cell>
          <cell r="CA99">
            <v>133269736.30122916</v>
          </cell>
          <cell r="CK99">
            <v>197921738.79276398</v>
          </cell>
          <cell r="CU99">
            <v>325905869.24972999</v>
          </cell>
        </row>
        <row r="100">
          <cell r="H100">
            <v>15687178.648285002</v>
          </cell>
          <cell r="R100">
            <v>42663381.645386592</v>
          </cell>
          <cell r="AC100">
            <v>24995497.050569803</v>
          </cell>
          <cell r="AM100">
            <v>72458910.121813834</v>
          </cell>
          <cell r="AW100">
            <v>192909057.72671443</v>
          </cell>
          <cell r="BG100">
            <v>213810848.02327114</v>
          </cell>
          <cell r="BQ100">
            <v>205515163.74276745</v>
          </cell>
          <cell r="CA100">
            <v>251248055.11809903</v>
          </cell>
          <cell r="CK100">
            <v>421821168.95958972</v>
          </cell>
          <cell r="CU100">
            <v>105197764.72942111</v>
          </cell>
        </row>
        <row r="101">
          <cell r="H101">
            <v>50526499.907622725</v>
          </cell>
          <cell r="R101">
            <v>60771342.588029906</v>
          </cell>
          <cell r="AC101">
            <v>104792324.2903055</v>
          </cell>
          <cell r="AM101">
            <v>119514754.7139602</v>
          </cell>
          <cell r="AW101">
            <v>45816518.648334362</v>
          </cell>
          <cell r="BG101">
            <v>72860987.025422841</v>
          </cell>
          <cell r="BQ101">
            <v>74345231.787367299</v>
          </cell>
          <cell r="CA101">
            <v>183431153.8530618</v>
          </cell>
          <cell r="CK101">
            <v>291529385.94871294</v>
          </cell>
          <cell r="CU101">
            <v>299729078.64534986</v>
          </cell>
        </row>
        <row r="102">
          <cell r="H102">
            <v>49491858.877256691</v>
          </cell>
          <cell r="R102">
            <v>12522955.985164968</v>
          </cell>
          <cell r="AC102">
            <v>92076292.541428685</v>
          </cell>
          <cell r="AM102">
            <v>85668374.497092366</v>
          </cell>
          <cell r="AW102">
            <v>85629297.929951519</v>
          </cell>
          <cell r="BG102">
            <v>62866306.968168437</v>
          </cell>
          <cell r="BQ102">
            <v>48922793.605793379</v>
          </cell>
          <cell r="CA102">
            <v>246449581.07044992</v>
          </cell>
          <cell r="CK102">
            <v>360841971.73675025</v>
          </cell>
          <cell r="CU102">
            <v>454694299.45374143</v>
          </cell>
        </row>
        <row r="103">
          <cell r="H103">
            <v>37237236.877843417</v>
          </cell>
          <cell r="R103">
            <v>50512378.17966792</v>
          </cell>
          <cell r="AC103">
            <v>66620684.217297167</v>
          </cell>
          <cell r="AM103">
            <v>86590258.308389395</v>
          </cell>
          <cell r="AW103">
            <v>111822283.53487568</v>
          </cell>
          <cell r="BG103">
            <v>144226406.52017283</v>
          </cell>
          <cell r="BQ103">
            <v>186405249.48642591</v>
          </cell>
          <cell r="CA103">
            <v>241905878.3400397</v>
          </cell>
          <cell r="CK103">
            <v>315562523.89535433</v>
          </cell>
          <cell r="CU103">
            <v>413963670.32011986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abSelected="1" workbookViewId="0">
      <selection activeCell="B327" sqref="B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[2]!ndec1_2016</f>
        <v>105983.5</v>
      </c>
    </row>
    <row r="12" spans="1:13" x14ac:dyDescent="0.25">
      <c r="A12" s="6">
        <v>2016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децилям'!F7*$B$9</f>
        <v>6654495163.5004091</v>
      </c>
      <c r="C15" s="7">
        <f>'[3]Доходы по децилям'!G7*$B$9</f>
        <v>9037417749.0669708</v>
      </c>
      <c r="D15" s="7">
        <f>'[3]Доходы по децилям'!H7*$B$9</f>
        <v>11924913582.489511</v>
      </c>
      <c r="E15" s="7">
        <f>'[3]Доходы по децилям'!I7*$B$9</f>
        <v>15501222948.294989</v>
      </c>
      <c r="F15" s="7">
        <f>'[3]Доходы по децилям'!J7*$B$9</f>
        <v>20017859777.773861</v>
      </c>
      <c r="G15" s="7">
        <f>'[3]Доходы по децилям'!K7*$B$9</f>
        <v>25818176002.864361</v>
      </c>
      <c r="H15" s="7">
        <f>'[3]Доходы по децилям'!L7*$B$9</f>
        <v>33370895358.116104</v>
      </c>
      <c r="I15" s="7">
        <f>'[3]Доходы по децилям'!M7*$B$9</f>
        <v>43315891742.271729</v>
      </c>
      <c r="J15" s="7">
        <f>'[3]Доходы по децилям'!N7*$B$9</f>
        <v>56526683127.886063</v>
      </c>
      <c r="K15" s="7">
        <f>'[3]Доходы по децилям'!O7*$B$9</f>
        <v>74195744547.736115</v>
      </c>
    </row>
    <row r="17" spans="1:11" x14ac:dyDescent="0.25">
      <c r="B17" s="6" t="s">
        <v>6</v>
      </c>
    </row>
    <row r="18" spans="1:11" s="8" customFormat="1" hidden="1" x14ac:dyDescent="0.25">
      <c r="A18" s="8" t="s">
        <v>7</v>
      </c>
      <c r="B18" s="9">
        <f t="shared" ref="B18:K33" si="0">B$15*B$7/NA</f>
        <v>33272475.817502044</v>
      </c>
      <c r="C18" s="9">
        <f t="shared" si="0"/>
        <v>45187088.745334856</v>
      </c>
      <c r="D18" s="9">
        <f t="shared" si="0"/>
        <v>59624567.912447557</v>
      </c>
      <c r="E18" s="9">
        <f t="shared" si="0"/>
        <v>77506114.741474941</v>
      </c>
      <c r="F18" s="9">
        <f t="shared" si="0"/>
        <v>100089298.8888693</v>
      </c>
      <c r="G18" s="9">
        <f t="shared" si="0"/>
        <v>129090880.0143218</v>
      </c>
      <c r="H18" s="9">
        <f t="shared" si="0"/>
        <v>166854476.79058051</v>
      </c>
      <c r="I18" s="9">
        <f t="shared" si="0"/>
        <v>216579458.71135864</v>
      </c>
      <c r="J18" s="9">
        <f t="shared" si="0"/>
        <v>282633415.63943028</v>
      </c>
      <c r="K18" s="9">
        <f t="shared" si="0"/>
        <v>370978722.7386806</v>
      </c>
    </row>
    <row r="19" spans="1:11" s="8" customFormat="1" hidden="1" x14ac:dyDescent="0.25">
      <c r="A19" s="8" t="s">
        <v>8</v>
      </c>
      <c r="B19" s="9">
        <f t="shared" si="0"/>
        <v>33272475.817502044</v>
      </c>
      <c r="C19" s="9">
        <f t="shared" si="0"/>
        <v>45187088.745334856</v>
      </c>
      <c r="D19" s="9">
        <f t="shared" si="0"/>
        <v>59624567.912447557</v>
      </c>
      <c r="E19" s="9">
        <f t="shared" si="0"/>
        <v>77506114.741474941</v>
      </c>
      <c r="F19" s="9">
        <f t="shared" si="0"/>
        <v>100089298.8888693</v>
      </c>
      <c r="G19" s="9">
        <f t="shared" si="0"/>
        <v>129090880.0143218</v>
      </c>
      <c r="H19" s="9">
        <f t="shared" si="0"/>
        <v>166854476.79058051</v>
      </c>
      <c r="I19" s="9">
        <f t="shared" si="0"/>
        <v>216579458.71135864</v>
      </c>
      <c r="J19" s="9">
        <f t="shared" si="0"/>
        <v>282633415.63943028</v>
      </c>
      <c r="K19" s="9">
        <f t="shared" si="0"/>
        <v>370978722.7386806</v>
      </c>
    </row>
    <row r="20" spans="1:11" s="8" customFormat="1" hidden="1" x14ac:dyDescent="0.25">
      <c r="A20" s="8" t="s">
        <v>9</v>
      </c>
      <c r="B20" s="9">
        <f t="shared" si="0"/>
        <v>33272475.817502044</v>
      </c>
      <c r="C20" s="9">
        <f t="shared" si="0"/>
        <v>45187088.745334856</v>
      </c>
      <c r="D20" s="9">
        <f t="shared" si="0"/>
        <v>59624567.912447557</v>
      </c>
      <c r="E20" s="9">
        <f t="shared" si="0"/>
        <v>77506114.741474941</v>
      </c>
      <c r="F20" s="9">
        <f t="shared" si="0"/>
        <v>100089298.8888693</v>
      </c>
      <c r="G20" s="9">
        <f t="shared" si="0"/>
        <v>129090880.0143218</v>
      </c>
      <c r="H20" s="9">
        <f t="shared" si="0"/>
        <v>166854476.79058051</v>
      </c>
      <c r="I20" s="9">
        <f t="shared" si="0"/>
        <v>216579458.71135864</v>
      </c>
      <c r="J20" s="9">
        <f t="shared" si="0"/>
        <v>282633415.63943028</v>
      </c>
      <c r="K20" s="9">
        <f t="shared" si="0"/>
        <v>370978722.7386806</v>
      </c>
    </row>
    <row r="21" spans="1:11" s="8" customFormat="1" hidden="1" x14ac:dyDescent="0.25">
      <c r="A21" s="8" t="s">
        <v>10</v>
      </c>
      <c r="B21" s="9">
        <f t="shared" si="0"/>
        <v>33272475.817502044</v>
      </c>
      <c r="C21" s="9">
        <f t="shared" si="0"/>
        <v>45187088.745334856</v>
      </c>
      <c r="D21" s="9">
        <f t="shared" si="0"/>
        <v>59624567.912447557</v>
      </c>
      <c r="E21" s="9">
        <f t="shared" si="0"/>
        <v>77506114.741474941</v>
      </c>
      <c r="F21" s="9">
        <f t="shared" si="0"/>
        <v>100089298.8888693</v>
      </c>
      <c r="G21" s="9">
        <f t="shared" si="0"/>
        <v>129090880.0143218</v>
      </c>
      <c r="H21" s="9">
        <f t="shared" si="0"/>
        <v>166854476.79058051</v>
      </c>
      <c r="I21" s="9">
        <f t="shared" si="0"/>
        <v>216579458.71135864</v>
      </c>
      <c r="J21" s="9">
        <f t="shared" si="0"/>
        <v>282633415.63943028</v>
      </c>
      <c r="K21" s="9">
        <f t="shared" si="0"/>
        <v>370978722.7386806</v>
      </c>
    </row>
    <row r="22" spans="1:11" s="8" customFormat="1" hidden="1" x14ac:dyDescent="0.25">
      <c r="A22" s="8" t="s">
        <v>11</v>
      </c>
      <c r="B22" s="9">
        <f t="shared" si="0"/>
        <v>33272475.817502044</v>
      </c>
      <c r="C22" s="9">
        <f t="shared" si="0"/>
        <v>45187088.745334856</v>
      </c>
      <c r="D22" s="9">
        <f t="shared" si="0"/>
        <v>59624567.912447557</v>
      </c>
      <c r="E22" s="9">
        <f t="shared" si="0"/>
        <v>77506114.741474941</v>
      </c>
      <c r="F22" s="9">
        <f t="shared" si="0"/>
        <v>100089298.8888693</v>
      </c>
      <c r="G22" s="9">
        <f t="shared" si="0"/>
        <v>129090880.0143218</v>
      </c>
      <c r="H22" s="9">
        <f t="shared" si="0"/>
        <v>166854476.79058051</v>
      </c>
      <c r="I22" s="9">
        <f t="shared" si="0"/>
        <v>216579458.71135864</v>
      </c>
      <c r="J22" s="9">
        <f t="shared" si="0"/>
        <v>282633415.63943028</v>
      </c>
      <c r="K22" s="9">
        <f t="shared" si="0"/>
        <v>370978722.7386806</v>
      </c>
    </row>
    <row r="23" spans="1:11" s="8" customFormat="1" hidden="1" x14ac:dyDescent="0.25">
      <c r="A23" s="8" t="s">
        <v>12</v>
      </c>
      <c r="B23" s="9">
        <f t="shared" si="0"/>
        <v>33272475.817502044</v>
      </c>
      <c r="C23" s="9">
        <f t="shared" si="0"/>
        <v>45187088.745334856</v>
      </c>
      <c r="D23" s="9">
        <f t="shared" si="0"/>
        <v>59624567.912447557</v>
      </c>
      <c r="E23" s="9">
        <f t="shared" si="0"/>
        <v>77506114.741474941</v>
      </c>
      <c r="F23" s="9">
        <f t="shared" si="0"/>
        <v>100089298.8888693</v>
      </c>
      <c r="G23" s="9">
        <f t="shared" si="0"/>
        <v>129090880.0143218</v>
      </c>
      <c r="H23" s="9">
        <f t="shared" si="0"/>
        <v>166854476.79058051</v>
      </c>
      <c r="I23" s="9">
        <f t="shared" si="0"/>
        <v>216579458.71135864</v>
      </c>
      <c r="J23" s="9">
        <f t="shared" si="0"/>
        <v>282633415.63943028</v>
      </c>
      <c r="K23" s="9">
        <f t="shared" si="0"/>
        <v>370978722.7386806</v>
      </c>
    </row>
    <row r="24" spans="1:11" s="8" customFormat="1" hidden="1" x14ac:dyDescent="0.25">
      <c r="A24" s="8" t="s">
        <v>13</v>
      </c>
      <c r="B24" s="9">
        <f t="shared" si="0"/>
        <v>33272475.817502044</v>
      </c>
      <c r="C24" s="9">
        <f t="shared" si="0"/>
        <v>45187088.745334856</v>
      </c>
      <c r="D24" s="9">
        <f t="shared" si="0"/>
        <v>59624567.912447557</v>
      </c>
      <c r="E24" s="9">
        <f t="shared" si="0"/>
        <v>77506114.741474941</v>
      </c>
      <c r="F24" s="9">
        <f t="shared" si="0"/>
        <v>100089298.8888693</v>
      </c>
      <c r="G24" s="9">
        <f t="shared" si="0"/>
        <v>129090880.0143218</v>
      </c>
      <c r="H24" s="9">
        <f t="shared" si="0"/>
        <v>166854476.79058051</v>
      </c>
      <c r="I24" s="9">
        <f t="shared" si="0"/>
        <v>216579458.71135864</v>
      </c>
      <c r="J24" s="9">
        <f t="shared" si="0"/>
        <v>282633415.63943028</v>
      </c>
      <c r="K24" s="9">
        <f t="shared" si="0"/>
        <v>370978722.7386806</v>
      </c>
    </row>
    <row r="25" spans="1:11" s="8" customFormat="1" hidden="1" x14ac:dyDescent="0.25">
      <c r="A25" s="8" t="s">
        <v>14</v>
      </c>
      <c r="B25" s="9">
        <f t="shared" si="0"/>
        <v>33272475.817502044</v>
      </c>
      <c r="C25" s="9">
        <f t="shared" si="0"/>
        <v>45187088.745334856</v>
      </c>
      <c r="D25" s="9">
        <f t="shared" si="0"/>
        <v>59624567.912447557</v>
      </c>
      <c r="E25" s="9">
        <f t="shared" si="0"/>
        <v>77506114.741474941</v>
      </c>
      <c r="F25" s="9">
        <f t="shared" si="0"/>
        <v>100089298.8888693</v>
      </c>
      <c r="G25" s="9">
        <f t="shared" si="0"/>
        <v>129090880.0143218</v>
      </c>
      <c r="H25" s="9">
        <f t="shared" si="0"/>
        <v>166854476.79058051</v>
      </c>
      <c r="I25" s="9">
        <f t="shared" si="0"/>
        <v>216579458.71135864</v>
      </c>
      <c r="J25" s="9">
        <f t="shared" si="0"/>
        <v>282633415.63943028</v>
      </c>
      <c r="K25" s="9">
        <f t="shared" si="0"/>
        <v>370978722.7386806</v>
      </c>
    </row>
    <row r="26" spans="1:11" s="8" customFormat="1" hidden="1" x14ac:dyDescent="0.25">
      <c r="A26" s="8" t="s">
        <v>15</v>
      </c>
      <c r="B26" s="9">
        <f t="shared" si="0"/>
        <v>33272475.817502044</v>
      </c>
      <c r="C26" s="9">
        <f t="shared" si="0"/>
        <v>45187088.745334856</v>
      </c>
      <c r="D26" s="9">
        <f t="shared" si="0"/>
        <v>59624567.912447557</v>
      </c>
      <c r="E26" s="9">
        <f t="shared" si="0"/>
        <v>77506114.741474941</v>
      </c>
      <c r="F26" s="9">
        <f t="shared" si="0"/>
        <v>100089298.8888693</v>
      </c>
      <c r="G26" s="9">
        <f t="shared" si="0"/>
        <v>129090880.0143218</v>
      </c>
      <c r="H26" s="9">
        <f t="shared" si="0"/>
        <v>166854476.79058051</v>
      </c>
      <c r="I26" s="9">
        <f t="shared" si="0"/>
        <v>216579458.71135864</v>
      </c>
      <c r="J26" s="9">
        <f t="shared" si="0"/>
        <v>282633415.63943028</v>
      </c>
      <c r="K26" s="9">
        <f t="shared" si="0"/>
        <v>370978722.7386806</v>
      </c>
    </row>
    <row r="27" spans="1:11" s="8" customFormat="1" hidden="1" x14ac:dyDescent="0.25">
      <c r="A27" s="8" t="s">
        <v>16</v>
      </c>
      <c r="B27" s="9">
        <f t="shared" si="0"/>
        <v>33272475.817502044</v>
      </c>
      <c r="C27" s="9">
        <f t="shared" si="0"/>
        <v>45187088.745334856</v>
      </c>
      <c r="D27" s="9">
        <f t="shared" si="0"/>
        <v>59624567.912447557</v>
      </c>
      <c r="E27" s="9">
        <f t="shared" si="0"/>
        <v>77506114.741474941</v>
      </c>
      <c r="F27" s="9">
        <f t="shared" si="0"/>
        <v>100089298.8888693</v>
      </c>
      <c r="G27" s="9">
        <f t="shared" si="0"/>
        <v>129090880.0143218</v>
      </c>
      <c r="H27" s="9">
        <f t="shared" si="0"/>
        <v>166854476.79058051</v>
      </c>
      <c r="I27" s="9">
        <f t="shared" si="0"/>
        <v>216579458.71135864</v>
      </c>
      <c r="J27" s="9">
        <f t="shared" si="0"/>
        <v>282633415.63943028</v>
      </c>
      <c r="K27" s="9">
        <f t="shared" si="0"/>
        <v>370978722.7386806</v>
      </c>
    </row>
    <row r="28" spans="1:11" s="8" customFormat="1" hidden="1" x14ac:dyDescent="0.25">
      <c r="A28" s="8" t="s">
        <v>17</v>
      </c>
      <c r="B28" s="9">
        <f t="shared" si="0"/>
        <v>33272475.817502044</v>
      </c>
      <c r="C28" s="9">
        <f t="shared" si="0"/>
        <v>45187088.745334856</v>
      </c>
      <c r="D28" s="9">
        <f t="shared" si="0"/>
        <v>59624567.912447557</v>
      </c>
      <c r="E28" s="9">
        <f t="shared" si="0"/>
        <v>77506114.741474941</v>
      </c>
      <c r="F28" s="9">
        <f t="shared" si="0"/>
        <v>100089298.8888693</v>
      </c>
      <c r="G28" s="9">
        <f t="shared" si="0"/>
        <v>129090880.0143218</v>
      </c>
      <c r="H28" s="9">
        <f t="shared" si="0"/>
        <v>166854476.79058051</v>
      </c>
      <c r="I28" s="9">
        <f t="shared" si="0"/>
        <v>216579458.71135864</v>
      </c>
      <c r="J28" s="9">
        <f t="shared" si="0"/>
        <v>282633415.63943028</v>
      </c>
      <c r="K28" s="9">
        <f t="shared" si="0"/>
        <v>370978722.7386806</v>
      </c>
    </row>
    <row r="29" spans="1:11" s="8" customFormat="1" hidden="1" x14ac:dyDescent="0.25">
      <c r="A29" s="8" t="s">
        <v>18</v>
      </c>
      <c r="B29" s="9">
        <f t="shared" si="0"/>
        <v>33272475.817502044</v>
      </c>
      <c r="C29" s="9">
        <f t="shared" si="0"/>
        <v>45187088.745334856</v>
      </c>
      <c r="D29" s="9">
        <f t="shared" si="0"/>
        <v>59624567.912447557</v>
      </c>
      <c r="E29" s="9">
        <f t="shared" si="0"/>
        <v>77506114.741474941</v>
      </c>
      <c r="F29" s="9">
        <f t="shared" si="0"/>
        <v>100089298.8888693</v>
      </c>
      <c r="G29" s="9">
        <f t="shared" si="0"/>
        <v>129090880.0143218</v>
      </c>
      <c r="H29" s="9">
        <f t="shared" si="0"/>
        <v>166854476.79058051</v>
      </c>
      <c r="I29" s="9">
        <f t="shared" si="0"/>
        <v>216579458.71135864</v>
      </c>
      <c r="J29" s="9">
        <f t="shared" si="0"/>
        <v>282633415.63943028</v>
      </c>
      <c r="K29" s="9">
        <f t="shared" si="0"/>
        <v>370978722.7386806</v>
      </c>
    </row>
    <row r="30" spans="1:11" s="8" customFormat="1" hidden="1" x14ac:dyDescent="0.25">
      <c r="A30" s="8" t="s">
        <v>19</v>
      </c>
      <c r="B30" s="9">
        <f t="shared" si="0"/>
        <v>33272475.817502044</v>
      </c>
      <c r="C30" s="9">
        <f t="shared" si="0"/>
        <v>45187088.745334856</v>
      </c>
      <c r="D30" s="9">
        <f t="shared" si="0"/>
        <v>59624567.912447557</v>
      </c>
      <c r="E30" s="9">
        <f t="shared" si="0"/>
        <v>77506114.741474941</v>
      </c>
      <c r="F30" s="9">
        <f t="shared" si="0"/>
        <v>100089298.8888693</v>
      </c>
      <c r="G30" s="9">
        <f t="shared" si="0"/>
        <v>129090880.0143218</v>
      </c>
      <c r="H30" s="9">
        <f t="shared" si="0"/>
        <v>166854476.79058051</v>
      </c>
      <c r="I30" s="9">
        <f t="shared" si="0"/>
        <v>216579458.71135864</v>
      </c>
      <c r="J30" s="9">
        <f t="shared" si="0"/>
        <v>282633415.63943028</v>
      </c>
      <c r="K30" s="9">
        <f t="shared" si="0"/>
        <v>370978722.7386806</v>
      </c>
    </row>
    <row r="31" spans="1:11" s="8" customFormat="1" hidden="1" x14ac:dyDescent="0.25">
      <c r="A31" s="8" t="s">
        <v>20</v>
      </c>
      <c r="B31" s="9">
        <f t="shared" si="0"/>
        <v>33272475.817502044</v>
      </c>
      <c r="C31" s="9">
        <f t="shared" si="0"/>
        <v>45187088.745334856</v>
      </c>
      <c r="D31" s="9">
        <f t="shared" si="0"/>
        <v>59624567.912447557</v>
      </c>
      <c r="E31" s="9">
        <f t="shared" si="0"/>
        <v>77506114.741474941</v>
      </c>
      <c r="F31" s="9">
        <f t="shared" si="0"/>
        <v>100089298.8888693</v>
      </c>
      <c r="G31" s="9">
        <f t="shared" si="0"/>
        <v>129090880.0143218</v>
      </c>
      <c r="H31" s="9">
        <f t="shared" si="0"/>
        <v>166854476.79058051</v>
      </c>
      <c r="I31" s="9">
        <f t="shared" si="0"/>
        <v>216579458.71135864</v>
      </c>
      <c r="J31" s="9">
        <f t="shared" si="0"/>
        <v>282633415.63943028</v>
      </c>
      <c r="K31" s="9">
        <f t="shared" si="0"/>
        <v>370978722.7386806</v>
      </c>
    </row>
    <row r="32" spans="1:11" s="8" customFormat="1" hidden="1" x14ac:dyDescent="0.25">
      <c r="A32" s="8" t="s">
        <v>21</v>
      </c>
      <c r="B32" s="9">
        <f t="shared" si="0"/>
        <v>33272475.817502044</v>
      </c>
      <c r="C32" s="9">
        <f t="shared" si="0"/>
        <v>45187088.745334856</v>
      </c>
      <c r="D32" s="9">
        <f t="shared" si="0"/>
        <v>59624567.912447557</v>
      </c>
      <c r="E32" s="9">
        <f t="shared" si="0"/>
        <v>77506114.741474941</v>
      </c>
      <c r="F32" s="9">
        <f t="shared" si="0"/>
        <v>100089298.8888693</v>
      </c>
      <c r="G32" s="9">
        <f t="shared" si="0"/>
        <v>129090880.0143218</v>
      </c>
      <c r="H32" s="9">
        <f t="shared" si="0"/>
        <v>166854476.79058051</v>
      </c>
      <c r="I32" s="9">
        <f t="shared" si="0"/>
        <v>216579458.71135864</v>
      </c>
      <c r="J32" s="9">
        <f t="shared" si="0"/>
        <v>282633415.63943028</v>
      </c>
      <c r="K32" s="9">
        <f t="shared" si="0"/>
        <v>370978722.7386806</v>
      </c>
    </row>
    <row r="33" spans="1:11" s="8" customFormat="1" hidden="1" x14ac:dyDescent="0.25">
      <c r="A33" s="8" t="s">
        <v>22</v>
      </c>
      <c r="B33" s="9">
        <f t="shared" si="0"/>
        <v>33272475.817502044</v>
      </c>
      <c r="C33" s="9">
        <f t="shared" si="0"/>
        <v>45187088.745334856</v>
      </c>
      <c r="D33" s="9">
        <f t="shared" si="0"/>
        <v>59624567.912447557</v>
      </c>
      <c r="E33" s="9">
        <f t="shared" si="0"/>
        <v>77506114.741474941</v>
      </c>
      <c r="F33" s="9">
        <f t="shared" si="0"/>
        <v>100089298.8888693</v>
      </c>
      <c r="G33" s="9">
        <f t="shared" si="0"/>
        <v>129090880.0143218</v>
      </c>
      <c r="H33" s="9">
        <f t="shared" si="0"/>
        <v>166854476.79058051</v>
      </c>
      <c r="I33" s="9">
        <f t="shared" si="0"/>
        <v>216579458.71135864</v>
      </c>
      <c r="J33" s="9">
        <f t="shared" si="0"/>
        <v>282633415.63943028</v>
      </c>
      <c r="K33" s="9">
        <f t="shared" si="0"/>
        <v>370978722.7386806</v>
      </c>
    </row>
    <row r="34" spans="1:11" s="8" customFormat="1" hidden="1" x14ac:dyDescent="0.25">
      <c r="A34" s="8" t="s">
        <v>23</v>
      </c>
      <c r="B34" s="9">
        <f t="shared" ref="B34:K97" si="1">B$15*B$7/NA</f>
        <v>33272475.817502044</v>
      </c>
      <c r="C34" s="9">
        <f t="shared" si="1"/>
        <v>45187088.745334856</v>
      </c>
      <c r="D34" s="9">
        <f t="shared" si="1"/>
        <v>59624567.912447557</v>
      </c>
      <c r="E34" s="9">
        <f t="shared" si="1"/>
        <v>77506114.741474941</v>
      </c>
      <c r="F34" s="9">
        <f t="shared" si="1"/>
        <v>100089298.8888693</v>
      </c>
      <c r="G34" s="9">
        <f t="shared" si="1"/>
        <v>129090880.0143218</v>
      </c>
      <c r="H34" s="9">
        <f t="shared" si="1"/>
        <v>166854476.79058051</v>
      </c>
      <c r="I34" s="9">
        <f t="shared" si="1"/>
        <v>216579458.71135864</v>
      </c>
      <c r="J34" s="9">
        <f t="shared" si="1"/>
        <v>282633415.63943028</v>
      </c>
      <c r="K34" s="9">
        <f t="shared" si="1"/>
        <v>370978722.7386806</v>
      </c>
    </row>
    <row r="35" spans="1:11" s="8" customFormat="1" hidden="1" x14ac:dyDescent="0.25">
      <c r="A35" s="8" t="s">
        <v>24</v>
      </c>
      <c r="B35" s="9">
        <f t="shared" si="1"/>
        <v>33272475.817502044</v>
      </c>
      <c r="C35" s="9">
        <f t="shared" si="1"/>
        <v>45187088.745334856</v>
      </c>
      <c r="D35" s="9">
        <f t="shared" si="1"/>
        <v>59624567.912447557</v>
      </c>
      <c r="E35" s="9">
        <f t="shared" si="1"/>
        <v>77506114.741474941</v>
      </c>
      <c r="F35" s="9">
        <f t="shared" si="1"/>
        <v>100089298.8888693</v>
      </c>
      <c r="G35" s="9">
        <f t="shared" si="1"/>
        <v>129090880.0143218</v>
      </c>
      <c r="H35" s="9">
        <f t="shared" si="1"/>
        <v>166854476.79058051</v>
      </c>
      <c r="I35" s="9">
        <f t="shared" si="1"/>
        <v>216579458.71135864</v>
      </c>
      <c r="J35" s="9">
        <f t="shared" si="1"/>
        <v>282633415.63943028</v>
      </c>
      <c r="K35" s="9">
        <f t="shared" si="1"/>
        <v>370978722.7386806</v>
      </c>
    </row>
    <row r="36" spans="1:11" s="8" customFormat="1" hidden="1" x14ac:dyDescent="0.25">
      <c r="A36" s="8" t="s">
        <v>25</v>
      </c>
      <c r="B36" s="9">
        <f t="shared" si="1"/>
        <v>33272475.817502044</v>
      </c>
      <c r="C36" s="9">
        <f t="shared" si="1"/>
        <v>45187088.745334856</v>
      </c>
      <c r="D36" s="9">
        <f t="shared" si="1"/>
        <v>59624567.912447557</v>
      </c>
      <c r="E36" s="9">
        <f t="shared" si="1"/>
        <v>77506114.741474941</v>
      </c>
      <c r="F36" s="9">
        <f t="shared" si="1"/>
        <v>100089298.8888693</v>
      </c>
      <c r="G36" s="9">
        <f t="shared" si="1"/>
        <v>129090880.0143218</v>
      </c>
      <c r="H36" s="9">
        <f t="shared" si="1"/>
        <v>166854476.79058051</v>
      </c>
      <c r="I36" s="9">
        <f t="shared" si="1"/>
        <v>216579458.71135864</v>
      </c>
      <c r="J36" s="9">
        <f t="shared" si="1"/>
        <v>282633415.63943028</v>
      </c>
      <c r="K36" s="9">
        <f t="shared" si="1"/>
        <v>370978722.7386806</v>
      </c>
    </row>
    <row r="37" spans="1:11" s="8" customFormat="1" hidden="1" x14ac:dyDescent="0.25">
      <c r="A37" s="8" t="s">
        <v>26</v>
      </c>
      <c r="B37" s="9">
        <f t="shared" si="1"/>
        <v>33272475.817502044</v>
      </c>
      <c r="C37" s="9">
        <f t="shared" si="1"/>
        <v>45187088.745334856</v>
      </c>
      <c r="D37" s="9">
        <f t="shared" si="1"/>
        <v>59624567.912447557</v>
      </c>
      <c r="E37" s="9">
        <f t="shared" si="1"/>
        <v>77506114.741474941</v>
      </c>
      <c r="F37" s="9">
        <f t="shared" si="1"/>
        <v>100089298.8888693</v>
      </c>
      <c r="G37" s="9">
        <f t="shared" si="1"/>
        <v>129090880.0143218</v>
      </c>
      <c r="H37" s="9">
        <f t="shared" si="1"/>
        <v>166854476.79058051</v>
      </c>
      <c r="I37" s="9">
        <f t="shared" si="1"/>
        <v>216579458.71135864</v>
      </c>
      <c r="J37" s="9">
        <f t="shared" si="1"/>
        <v>282633415.63943028</v>
      </c>
      <c r="K37" s="9">
        <f t="shared" si="1"/>
        <v>370978722.7386806</v>
      </c>
    </row>
    <row r="38" spans="1:11" s="8" customFormat="1" hidden="1" x14ac:dyDescent="0.25">
      <c r="A38" s="8" t="s">
        <v>27</v>
      </c>
      <c r="B38" s="9">
        <f t="shared" si="1"/>
        <v>33272475.817502044</v>
      </c>
      <c r="C38" s="9">
        <f t="shared" si="1"/>
        <v>45187088.745334856</v>
      </c>
      <c r="D38" s="9">
        <f t="shared" si="1"/>
        <v>59624567.912447557</v>
      </c>
      <c r="E38" s="9">
        <f t="shared" si="1"/>
        <v>77506114.741474941</v>
      </c>
      <c r="F38" s="9">
        <f t="shared" si="1"/>
        <v>100089298.8888693</v>
      </c>
      <c r="G38" s="9">
        <f t="shared" si="1"/>
        <v>129090880.0143218</v>
      </c>
      <c r="H38" s="9">
        <f t="shared" si="1"/>
        <v>166854476.79058051</v>
      </c>
      <c r="I38" s="9">
        <f t="shared" si="1"/>
        <v>216579458.71135864</v>
      </c>
      <c r="J38" s="9">
        <f t="shared" si="1"/>
        <v>282633415.63943028</v>
      </c>
      <c r="K38" s="9">
        <f t="shared" si="1"/>
        <v>370978722.7386806</v>
      </c>
    </row>
    <row r="39" spans="1:11" s="8" customFormat="1" hidden="1" x14ac:dyDescent="0.25">
      <c r="A39" s="8" t="s">
        <v>28</v>
      </c>
      <c r="B39" s="9">
        <f t="shared" si="1"/>
        <v>33272475.817502044</v>
      </c>
      <c r="C39" s="9">
        <f t="shared" si="1"/>
        <v>45187088.745334856</v>
      </c>
      <c r="D39" s="9">
        <f t="shared" si="1"/>
        <v>59624567.912447557</v>
      </c>
      <c r="E39" s="9">
        <f t="shared" si="1"/>
        <v>77506114.741474941</v>
      </c>
      <c r="F39" s="9">
        <f t="shared" si="1"/>
        <v>100089298.8888693</v>
      </c>
      <c r="G39" s="9">
        <f t="shared" si="1"/>
        <v>129090880.0143218</v>
      </c>
      <c r="H39" s="9">
        <f t="shared" si="1"/>
        <v>166854476.79058051</v>
      </c>
      <c r="I39" s="9">
        <f t="shared" si="1"/>
        <v>216579458.71135864</v>
      </c>
      <c r="J39" s="9">
        <f t="shared" si="1"/>
        <v>282633415.63943028</v>
      </c>
      <c r="K39" s="9">
        <f t="shared" si="1"/>
        <v>370978722.7386806</v>
      </c>
    </row>
    <row r="40" spans="1:11" s="8" customFormat="1" hidden="1" x14ac:dyDescent="0.25">
      <c r="A40" s="8" t="s">
        <v>29</v>
      </c>
      <c r="B40" s="9">
        <f t="shared" si="1"/>
        <v>33272475.817502044</v>
      </c>
      <c r="C40" s="9">
        <f t="shared" si="1"/>
        <v>45187088.745334856</v>
      </c>
      <c r="D40" s="9">
        <f t="shared" si="1"/>
        <v>59624567.912447557</v>
      </c>
      <c r="E40" s="9">
        <f t="shared" si="1"/>
        <v>77506114.741474941</v>
      </c>
      <c r="F40" s="9">
        <f t="shared" si="1"/>
        <v>100089298.8888693</v>
      </c>
      <c r="G40" s="9">
        <f t="shared" si="1"/>
        <v>129090880.0143218</v>
      </c>
      <c r="H40" s="9">
        <f t="shared" si="1"/>
        <v>166854476.79058051</v>
      </c>
      <c r="I40" s="9">
        <f t="shared" si="1"/>
        <v>216579458.71135864</v>
      </c>
      <c r="J40" s="9">
        <f t="shared" si="1"/>
        <v>282633415.63943028</v>
      </c>
      <c r="K40" s="9">
        <f t="shared" si="1"/>
        <v>370978722.7386806</v>
      </c>
    </row>
    <row r="41" spans="1:11" s="8" customFormat="1" hidden="1" x14ac:dyDescent="0.25">
      <c r="A41" s="8" t="s">
        <v>30</v>
      </c>
      <c r="B41" s="9">
        <f t="shared" si="1"/>
        <v>33272475.817502044</v>
      </c>
      <c r="C41" s="9">
        <f t="shared" si="1"/>
        <v>45187088.745334856</v>
      </c>
      <c r="D41" s="9">
        <f t="shared" si="1"/>
        <v>59624567.912447557</v>
      </c>
      <c r="E41" s="9">
        <f t="shared" si="1"/>
        <v>77506114.741474941</v>
      </c>
      <c r="F41" s="9">
        <f t="shared" si="1"/>
        <v>100089298.8888693</v>
      </c>
      <c r="G41" s="9">
        <f t="shared" si="1"/>
        <v>129090880.0143218</v>
      </c>
      <c r="H41" s="9">
        <f t="shared" si="1"/>
        <v>166854476.79058051</v>
      </c>
      <c r="I41" s="9">
        <f t="shared" si="1"/>
        <v>216579458.71135864</v>
      </c>
      <c r="J41" s="9">
        <f t="shared" si="1"/>
        <v>282633415.63943028</v>
      </c>
      <c r="K41" s="9">
        <f t="shared" si="1"/>
        <v>370978722.7386806</v>
      </c>
    </row>
    <row r="42" spans="1:11" s="8" customFormat="1" hidden="1" x14ac:dyDescent="0.25">
      <c r="A42" s="8" t="s">
        <v>31</v>
      </c>
      <c r="B42" s="9">
        <f t="shared" si="1"/>
        <v>33272475.817502044</v>
      </c>
      <c r="C42" s="9">
        <f t="shared" si="1"/>
        <v>45187088.745334856</v>
      </c>
      <c r="D42" s="9">
        <f t="shared" si="1"/>
        <v>59624567.912447557</v>
      </c>
      <c r="E42" s="9">
        <f t="shared" si="1"/>
        <v>77506114.741474941</v>
      </c>
      <c r="F42" s="9">
        <f t="shared" si="1"/>
        <v>100089298.8888693</v>
      </c>
      <c r="G42" s="9">
        <f t="shared" si="1"/>
        <v>129090880.0143218</v>
      </c>
      <c r="H42" s="9">
        <f t="shared" si="1"/>
        <v>166854476.79058051</v>
      </c>
      <c r="I42" s="9">
        <f t="shared" si="1"/>
        <v>216579458.71135864</v>
      </c>
      <c r="J42" s="9">
        <f t="shared" si="1"/>
        <v>282633415.63943028</v>
      </c>
      <c r="K42" s="9">
        <f t="shared" si="1"/>
        <v>370978722.7386806</v>
      </c>
    </row>
    <row r="43" spans="1:11" s="8" customFormat="1" hidden="1" x14ac:dyDescent="0.25">
      <c r="A43" s="8" t="s">
        <v>32</v>
      </c>
      <c r="B43" s="9">
        <f t="shared" si="1"/>
        <v>33272475.817502044</v>
      </c>
      <c r="C43" s="9">
        <f t="shared" si="1"/>
        <v>45187088.745334856</v>
      </c>
      <c r="D43" s="9">
        <f t="shared" si="1"/>
        <v>59624567.912447557</v>
      </c>
      <c r="E43" s="9">
        <f t="shared" si="1"/>
        <v>77506114.741474941</v>
      </c>
      <c r="F43" s="9">
        <f t="shared" si="1"/>
        <v>100089298.8888693</v>
      </c>
      <c r="G43" s="9">
        <f t="shared" si="1"/>
        <v>129090880.0143218</v>
      </c>
      <c r="H43" s="9">
        <f t="shared" si="1"/>
        <v>166854476.79058051</v>
      </c>
      <c r="I43" s="9">
        <f t="shared" si="1"/>
        <v>216579458.71135864</v>
      </c>
      <c r="J43" s="9">
        <f t="shared" si="1"/>
        <v>282633415.63943028</v>
      </c>
      <c r="K43" s="9">
        <f t="shared" si="1"/>
        <v>370978722.7386806</v>
      </c>
    </row>
    <row r="44" spans="1:11" s="8" customFormat="1" hidden="1" x14ac:dyDescent="0.25">
      <c r="A44" s="8" t="s">
        <v>33</v>
      </c>
      <c r="B44" s="9">
        <f t="shared" si="1"/>
        <v>33272475.817502044</v>
      </c>
      <c r="C44" s="9">
        <f t="shared" si="1"/>
        <v>45187088.745334856</v>
      </c>
      <c r="D44" s="9">
        <f t="shared" si="1"/>
        <v>59624567.912447557</v>
      </c>
      <c r="E44" s="9">
        <f t="shared" si="1"/>
        <v>77506114.741474941</v>
      </c>
      <c r="F44" s="9">
        <f t="shared" si="1"/>
        <v>100089298.8888693</v>
      </c>
      <c r="G44" s="9">
        <f t="shared" si="1"/>
        <v>129090880.0143218</v>
      </c>
      <c r="H44" s="9">
        <f t="shared" si="1"/>
        <v>166854476.79058051</v>
      </c>
      <c r="I44" s="9">
        <f t="shared" si="1"/>
        <v>216579458.71135864</v>
      </c>
      <c r="J44" s="9">
        <f t="shared" si="1"/>
        <v>282633415.63943028</v>
      </c>
      <c r="K44" s="9">
        <f t="shared" si="1"/>
        <v>370978722.7386806</v>
      </c>
    </row>
    <row r="45" spans="1:11" s="8" customFormat="1" hidden="1" x14ac:dyDescent="0.25">
      <c r="A45" s="8" t="s">
        <v>34</v>
      </c>
      <c r="B45" s="9">
        <f t="shared" si="1"/>
        <v>33272475.817502044</v>
      </c>
      <c r="C45" s="9">
        <f t="shared" si="1"/>
        <v>45187088.745334856</v>
      </c>
      <c r="D45" s="9">
        <f t="shared" si="1"/>
        <v>59624567.912447557</v>
      </c>
      <c r="E45" s="9">
        <f t="shared" si="1"/>
        <v>77506114.741474941</v>
      </c>
      <c r="F45" s="9">
        <f t="shared" si="1"/>
        <v>100089298.8888693</v>
      </c>
      <c r="G45" s="9">
        <f t="shared" si="1"/>
        <v>129090880.0143218</v>
      </c>
      <c r="H45" s="9">
        <f t="shared" si="1"/>
        <v>166854476.79058051</v>
      </c>
      <c r="I45" s="9">
        <f t="shared" si="1"/>
        <v>216579458.71135864</v>
      </c>
      <c r="J45" s="9">
        <f t="shared" si="1"/>
        <v>282633415.63943028</v>
      </c>
      <c r="K45" s="9">
        <f t="shared" si="1"/>
        <v>370978722.7386806</v>
      </c>
    </row>
    <row r="46" spans="1:11" s="8" customFormat="1" hidden="1" x14ac:dyDescent="0.25">
      <c r="A46" s="8" t="s">
        <v>35</v>
      </c>
      <c r="B46" s="9">
        <f t="shared" si="1"/>
        <v>33272475.817502044</v>
      </c>
      <c r="C46" s="9">
        <f t="shared" si="1"/>
        <v>45187088.745334856</v>
      </c>
      <c r="D46" s="9">
        <f t="shared" si="1"/>
        <v>59624567.912447557</v>
      </c>
      <c r="E46" s="9">
        <f t="shared" si="1"/>
        <v>77506114.741474941</v>
      </c>
      <c r="F46" s="9">
        <f t="shared" si="1"/>
        <v>100089298.8888693</v>
      </c>
      <c r="G46" s="9">
        <f t="shared" si="1"/>
        <v>129090880.0143218</v>
      </c>
      <c r="H46" s="9">
        <f t="shared" si="1"/>
        <v>166854476.79058051</v>
      </c>
      <c r="I46" s="9">
        <f t="shared" si="1"/>
        <v>216579458.71135864</v>
      </c>
      <c r="J46" s="9">
        <f t="shared" si="1"/>
        <v>282633415.63943028</v>
      </c>
      <c r="K46" s="9">
        <f t="shared" si="1"/>
        <v>370978722.7386806</v>
      </c>
    </row>
    <row r="47" spans="1:11" s="8" customFormat="1" hidden="1" x14ac:dyDescent="0.25">
      <c r="A47" s="8" t="s">
        <v>36</v>
      </c>
      <c r="B47" s="9">
        <f t="shared" si="1"/>
        <v>33272475.817502044</v>
      </c>
      <c r="C47" s="9">
        <f t="shared" si="1"/>
        <v>45187088.745334856</v>
      </c>
      <c r="D47" s="9">
        <f t="shared" si="1"/>
        <v>59624567.912447557</v>
      </c>
      <c r="E47" s="9">
        <f t="shared" si="1"/>
        <v>77506114.741474941</v>
      </c>
      <c r="F47" s="9">
        <f t="shared" si="1"/>
        <v>100089298.8888693</v>
      </c>
      <c r="G47" s="9">
        <f t="shared" si="1"/>
        <v>129090880.0143218</v>
      </c>
      <c r="H47" s="9">
        <f t="shared" si="1"/>
        <v>166854476.79058051</v>
      </c>
      <c r="I47" s="9">
        <f t="shared" si="1"/>
        <v>216579458.71135864</v>
      </c>
      <c r="J47" s="9">
        <f t="shared" si="1"/>
        <v>282633415.63943028</v>
      </c>
      <c r="K47" s="9">
        <f t="shared" si="1"/>
        <v>370978722.7386806</v>
      </c>
    </row>
    <row r="48" spans="1:11" s="8" customFormat="1" hidden="1" x14ac:dyDescent="0.25">
      <c r="A48" s="8" t="s">
        <v>37</v>
      </c>
      <c r="B48" s="9">
        <f t="shared" si="1"/>
        <v>33272475.817502044</v>
      </c>
      <c r="C48" s="9">
        <f t="shared" si="1"/>
        <v>45187088.745334856</v>
      </c>
      <c r="D48" s="9">
        <f t="shared" si="1"/>
        <v>59624567.912447557</v>
      </c>
      <c r="E48" s="9">
        <f t="shared" si="1"/>
        <v>77506114.741474941</v>
      </c>
      <c r="F48" s="9">
        <f t="shared" si="1"/>
        <v>100089298.8888693</v>
      </c>
      <c r="G48" s="9">
        <f t="shared" si="1"/>
        <v>129090880.0143218</v>
      </c>
      <c r="H48" s="9">
        <f t="shared" si="1"/>
        <v>166854476.79058051</v>
      </c>
      <c r="I48" s="9">
        <f t="shared" si="1"/>
        <v>216579458.71135864</v>
      </c>
      <c r="J48" s="9">
        <f t="shared" si="1"/>
        <v>282633415.63943028</v>
      </c>
      <c r="K48" s="9">
        <f t="shared" si="1"/>
        <v>370978722.7386806</v>
      </c>
    </row>
    <row r="49" spans="1:11" s="8" customFormat="1" hidden="1" x14ac:dyDescent="0.25">
      <c r="A49" s="8" t="s">
        <v>38</v>
      </c>
      <c r="B49" s="9">
        <f t="shared" si="1"/>
        <v>33272475.817502044</v>
      </c>
      <c r="C49" s="9">
        <f t="shared" si="1"/>
        <v>45187088.745334856</v>
      </c>
      <c r="D49" s="9">
        <f t="shared" si="1"/>
        <v>59624567.912447557</v>
      </c>
      <c r="E49" s="9">
        <f t="shared" si="1"/>
        <v>77506114.741474941</v>
      </c>
      <c r="F49" s="9">
        <f t="shared" si="1"/>
        <v>100089298.8888693</v>
      </c>
      <c r="G49" s="9">
        <f t="shared" si="1"/>
        <v>129090880.0143218</v>
      </c>
      <c r="H49" s="9">
        <f t="shared" si="1"/>
        <v>166854476.79058051</v>
      </c>
      <c r="I49" s="9">
        <f t="shared" si="1"/>
        <v>216579458.71135864</v>
      </c>
      <c r="J49" s="9">
        <f t="shared" si="1"/>
        <v>282633415.63943028</v>
      </c>
      <c r="K49" s="9">
        <f t="shared" si="1"/>
        <v>370978722.7386806</v>
      </c>
    </row>
    <row r="50" spans="1:11" s="8" customFormat="1" hidden="1" x14ac:dyDescent="0.25">
      <c r="A50" s="8" t="s">
        <v>39</v>
      </c>
      <c r="B50" s="9">
        <f t="shared" si="1"/>
        <v>33272475.817502044</v>
      </c>
      <c r="C50" s="9">
        <f t="shared" si="1"/>
        <v>45187088.745334856</v>
      </c>
      <c r="D50" s="9">
        <f t="shared" si="1"/>
        <v>59624567.912447557</v>
      </c>
      <c r="E50" s="9">
        <f t="shared" si="1"/>
        <v>77506114.741474941</v>
      </c>
      <c r="F50" s="9">
        <f t="shared" si="1"/>
        <v>100089298.8888693</v>
      </c>
      <c r="G50" s="9">
        <f t="shared" si="1"/>
        <v>129090880.0143218</v>
      </c>
      <c r="H50" s="9">
        <f t="shared" si="1"/>
        <v>166854476.79058051</v>
      </c>
      <c r="I50" s="9">
        <f t="shared" si="1"/>
        <v>216579458.71135864</v>
      </c>
      <c r="J50" s="9">
        <f t="shared" si="1"/>
        <v>282633415.63943028</v>
      </c>
      <c r="K50" s="9">
        <f t="shared" si="1"/>
        <v>370978722.7386806</v>
      </c>
    </row>
    <row r="51" spans="1:11" s="8" customFormat="1" hidden="1" x14ac:dyDescent="0.25">
      <c r="A51" s="8" t="s">
        <v>40</v>
      </c>
      <c r="B51" s="9">
        <f t="shared" si="1"/>
        <v>33272475.817502044</v>
      </c>
      <c r="C51" s="9">
        <f t="shared" si="1"/>
        <v>45187088.745334856</v>
      </c>
      <c r="D51" s="9">
        <f t="shared" si="1"/>
        <v>59624567.912447557</v>
      </c>
      <c r="E51" s="9">
        <f t="shared" si="1"/>
        <v>77506114.741474941</v>
      </c>
      <c r="F51" s="9">
        <f t="shared" si="1"/>
        <v>100089298.8888693</v>
      </c>
      <c r="G51" s="9">
        <f t="shared" si="1"/>
        <v>129090880.0143218</v>
      </c>
      <c r="H51" s="9">
        <f t="shared" si="1"/>
        <v>166854476.79058051</v>
      </c>
      <c r="I51" s="9">
        <f t="shared" si="1"/>
        <v>216579458.71135864</v>
      </c>
      <c r="J51" s="9">
        <f t="shared" si="1"/>
        <v>282633415.63943028</v>
      </c>
      <c r="K51" s="9">
        <f t="shared" si="1"/>
        <v>370978722.7386806</v>
      </c>
    </row>
    <row r="52" spans="1:11" s="8" customFormat="1" hidden="1" x14ac:dyDescent="0.25">
      <c r="A52" s="8" t="s">
        <v>41</v>
      </c>
      <c r="B52" s="9">
        <f t="shared" si="1"/>
        <v>33272475.817502044</v>
      </c>
      <c r="C52" s="9">
        <f t="shared" si="1"/>
        <v>45187088.745334856</v>
      </c>
      <c r="D52" s="9">
        <f t="shared" si="1"/>
        <v>59624567.912447557</v>
      </c>
      <c r="E52" s="9">
        <f t="shared" si="1"/>
        <v>77506114.741474941</v>
      </c>
      <c r="F52" s="9">
        <f t="shared" si="1"/>
        <v>100089298.8888693</v>
      </c>
      <c r="G52" s="9">
        <f t="shared" si="1"/>
        <v>129090880.0143218</v>
      </c>
      <c r="H52" s="9">
        <f t="shared" si="1"/>
        <v>166854476.79058051</v>
      </c>
      <c r="I52" s="9">
        <f t="shared" si="1"/>
        <v>216579458.71135864</v>
      </c>
      <c r="J52" s="9">
        <f t="shared" si="1"/>
        <v>282633415.63943028</v>
      </c>
      <c r="K52" s="9">
        <f t="shared" si="1"/>
        <v>370978722.7386806</v>
      </c>
    </row>
    <row r="53" spans="1:11" s="8" customFormat="1" hidden="1" x14ac:dyDescent="0.25">
      <c r="A53" s="8" t="s">
        <v>42</v>
      </c>
      <c r="B53" s="9">
        <f t="shared" si="1"/>
        <v>33272475.817502044</v>
      </c>
      <c r="C53" s="9">
        <f t="shared" si="1"/>
        <v>45187088.745334856</v>
      </c>
      <c r="D53" s="9">
        <f t="shared" si="1"/>
        <v>59624567.912447557</v>
      </c>
      <c r="E53" s="9">
        <f t="shared" si="1"/>
        <v>77506114.741474941</v>
      </c>
      <c r="F53" s="9">
        <f t="shared" si="1"/>
        <v>100089298.8888693</v>
      </c>
      <c r="G53" s="9">
        <f t="shared" si="1"/>
        <v>129090880.0143218</v>
      </c>
      <c r="H53" s="9">
        <f t="shared" si="1"/>
        <v>166854476.79058051</v>
      </c>
      <c r="I53" s="9">
        <f t="shared" si="1"/>
        <v>216579458.71135864</v>
      </c>
      <c r="J53" s="9">
        <f t="shared" si="1"/>
        <v>282633415.63943028</v>
      </c>
      <c r="K53" s="9">
        <f t="shared" si="1"/>
        <v>370978722.7386806</v>
      </c>
    </row>
    <row r="54" spans="1:11" s="8" customFormat="1" hidden="1" x14ac:dyDescent="0.25">
      <c r="A54" s="8" t="s">
        <v>43</v>
      </c>
      <c r="B54" s="9">
        <f t="shared" si="1"/>
        <v>33272475.817502044</v>
      </c>
      <c r="C54" s="9">
        <f t="shared" si="1"/>
        <v>45187088.745334856</v>
      </c>
      <c r="D54" s="9">
        <f t="shared" si="1"/>
        <v>59624567.912447557</v>
      </c>
      <c r="E54" s="9">
        <f t="shared" si="1"/>
        <v>77506114.741474941</v>
      </c>
      <c r="F54" s="9">
        <f t="shared" si="1"/>
        <v>100089298.8888693</v>
      </c>
      <c r="G54" s="9">
        <f t="shared" si="1"/>
        <v>129090880.0143218</v>
      </c>
      <c r="H54" s="9">
        <f t="shared" si="1"/>
        <v>166854476.79058051</v>
      </c>
      <c r="I54" s="9">
        <f t="shared" si="1"/>
        <v>216579458.71135864</v>
      </c>
      <c r="J54" s="9">
        <f t="shared" si="1"/>
        <v>282633415.63943028</v>
      </c>
      <c r="K54" s="9">
        <f t="shared" si="1"/>
        <v>370978722.7386806</v>
      </c>
    </row>
    <row r="55" spans="1:11" s="8" customFormat="1" hidden="1" x14ac:dyDescent="0.25">
      <c r="A55" s="8" t="s">
        <v>44</v>
      </c>
      <c r="B55" s="9">
        <f t="shared" si="1"/>
        <v>33272475.817502044</v>
      </c>
      <c r="C55" s="9">
        <f t="shared" si="1"/>
        <v>45187088.745334856</v>
      </c>
      <c r="D55" s="9">
        <f t="shared" si="1"/>
        <v>59624567.912447557</v>
      </c>
      <c r="E55" s="9">
        <f t="shared" ref="C55:K70" si="2">E$15*E$7/NA</f>
        <v>77506114.741474941</v>
      </c>
      <c r="F55" s="9">
        <f t="shared" si="2"/>
        <v>100089298.8888693</v>
      </c>
      <c r="G55" s="9">
        <f t="shared" si="2"/>
        <v>129090880.0143218</v>
      </c>
      <c r="H55" s="9">
        <f t="shared" si="2"/>
        <v>166854476.79058051</v>
      </c>
      <c r="I55" s="9">
        <f t="shared" si="2"/>
        <v>216579458.71135864</v>
      </c>
      <c r="J55" s="9">
        <f t="shared" si="2"/>
        <v>282633415.63943028</v>
      </c>
      <c r="K55" s="9">
        <f t="shared" si="2"/>
        <v>370978722.7386806</v>
      </c>
    </row>
    <row r="56" spans="1:11" s="8" customFormat="1" hidden="1" x14ac:dyDescent="0.25">
      <c r="A56" s="8" t="s">
        <v>45</v>
      </c>
      <c r="B56" s="9">
        <f t="shared" si="1"/>
        <v>33272475.817502044</v>
      </c>
      <c r="C56" s="9">
        <f t="shared" si="2"/>
        <v>45187088.745334856</v>
      </c>
      <c r="D56" s="9">
        <f t="shared" si="2"/>
        <v>59624567.912447557</v>
      </c>
      <c r="E56" s="9">
        <f t="shared" si="2"/>
        <v>77506114.741474941</v>
      </c>
      <c r="F56" s="9">
        <f t="shared" si="2"/>
        <v>100089298.8888693</v>
      </c>
      <c r="G56" s="9">
        <f t="shared" si="2"/>
        <v>129090880.0143218</v>
      </c>
      <c r="H56" s="9">
        <f t="shared" si="2"/>
        <v>166854476.79058051</v>
      </c>
      <c r="I56" s="9">
        <f t="shared" si="2"/>
        <v>216579458.71135864</v>
      </c>
      <c r="J56" s="9">
        <f t="shared" si="2"/>
        <v>282633415.63943028</v>
      </c>
      <c r="K56" s="9">
        <f t="shared" si="2"/>
        <v>370978722.7386806</v>
      </c>
    </row>
    <row r="57" spans="1:11" s="8" customFormat="1" hidden="1" x14ac:dyDescent="0.25">
      <c r="A57" s="8" t="s">
        <v>46</v>
      </c>
      <c r="B57" s="9">
        <f t="shared" si="1"/>
        <v>33272475.817502044</v>
      </c>
      <c r="C57" s="9">
        <f t="shared" si="2"/>
        <v>45187088.745334856</v>
      </c>
      <c r="D57" s="9">
        <f t="shared" si="2"/>
        <v>59624567.912447557</v>
      </c>
      <c r="E57" s="9">
        <f t="shared" si="2"/>
        <v>77506114.741474941</v>
      </c>
      <c r="F57" s="9">
        <f t="shared" si="2"/>
        <v>100089298.8888693</v>
      </c>
      <c r="G57" s="9">
        <f t="shared" si="2"/>
        <v>129090880.0143218</v>
      </c>
      <c r="H57" s="9">
        <f t="shared" si="2"/>
        <v>166854476.79058051</v>
      </c>
      <c r="I57" s="9">
        <f t="shared" si="2"/>
        <v>216579458.71135864</v>
      </c>
      <c r="J57" s="9">
        <f t="shared" si="2"/>
        <v>282633415.63943028</v>
      </c>
      <c r="K57" s="9">
        <f t="shared" si="2"/>
        <v>370978722.7386806</v>
      </c>
    </row>
    <row r="58" spans="1:11" s="8" customFormat="1" hidden="1" x14ac:dyDescent="0.25">
      <c r="A58" s="8" t="s">
        <v>47</v>
      </c>
      <c r="B58" s="9">
        <f t="shared" si="1"/>
        <v>33272475.817502044</v>
      </c>
      <c r="C58" s="9">
        <f t="shared" si="2"/>
        <v>45187088.745334856</v>
      </c>
      <c r="D58" s="9">
        <f t="shared" si="2"/>
        <v>59624567.912447557</v>
      </c>
      <c r="E58" s="9">
        <f t="shared" si="2"/>
        <v>77506114.741474941</v>
      </c>
      <c r="F58" s="9">
        <f t="shared" si="2"/>
        <v>100089298.8888693</v>
      </c>
      <c r="G58" s="9">
        <f t="shared" si="2"/>
        <v>129090880.0143218</v>
      </c>
      <c r="H58" s="9">
        <f t="shared" si="2"/>
        <v>166854476.79058051</v>
      </c>
      <c r="I58" s="9">
        <f t="shared" si="2"/>
        <v>216579458.71135864</v>
      </c>
      <c r="J58" s="9">
        <f t="shared" si="2"/>
        <v>282633415.63943028</v>
      </c>
      <c r="K58" s="9">
        <f t="shared" si="2"/>
        <v>370978722.7386806</v>
      </c>
    </row>
    <row r="59" spans="1:11" s="8" customFormat="1" hidden="1" x14ac:dyDescent="0.25">
      <c r="A59" s="8" t="s">
        <v>48</v>
      </c>
      <c r="B59" s="9">
        <f t="shared" si="1"/>
        <v>33272475.817502044</v>
      </c>
      <c r="C59" s="9">
        <f t="shared" si="2"/>
        <v>45187088.745334856</v>
      </c>
      <c r="D59" s="9">
        <f t="shared" si="2"/>
        <v>59624567.912447557</v>
      </c>
      <c r="E59" s="9">
        <f t="shared" si="2"/>
        <v>77506114.741474941</v>
      </c>
      <c r="F59" s="9">
        <f t="shared" si="2"/>
        <v>100089298.8888693</v>
      </c>
      <c r="G59" s="9">
        <f t="shared" si="2"/>
        <v>129090880.0143218</v>
      </c>
      <c r="H59" s="9">
        <f t="shared" si="2"/>
        <v>166854476.79058051</v>
      </c>
      <c r="I59" s="9">
        <f t="shared" si="2"/>
        <v>216579458.71135864</v>
      </c>
      <c r="J59" s="9">
        <f t="shared" si="2"/>
        <v>282633415.63943028</v>
      </c>
      <c r="K59" s="9">
        <f t="shared" si="2"/>
        <v>370978722.7386806</v>
      </c>
    </row>
    <row r="60" spans="1:11" s="8" customFormat="1" hidden="1" x14ac:dyDescent="0.25">
      <c r="A60" s="8" t="s">
        <v>49</v>
      </c>
      <c r="B60" s="9">
        <f t="shared" si="1"/>
        <v>33272475.817502044</v>
      </c>
      <c r="C60" s="9">
        <f t="shared" si="2"/>
        <v>45187088.745334856</v>
      </c>
      <c r="D60" s="9">
        <f t="shared" si="2"/>
        <v>59624567.912447557</v>
      </c>
      <c r="E60" s="9">
        <f t="shared" si="2"/>
        <v>77506114.741474941</v>
      </c>
      <c r="F60" s="9">
        <f t="shared" si="2"/>
        <v>100089298.8888693</v>
      </c>
      <c r="G60" s="9">
        <f t="shared" si="2"/>
        <v>129090880.0143218</v>
      </c>
      <c r="H60" s="9">
        <f t="shared" si="2"/>
        <v>166854476.79058051</v>
      </c>
      <c r="I60" s="9">
        <f t="shared" si="2"/>
        <v>216579458.71135864</v>
      </c>
      <c r="J60" s="9">
        <f t="shared" si="2"/>
        <v>282633415.63943028</v>
      </c>
      <c r="K60" s="9">
        <f t="shared" si="2"/>
        <v>370978722.7386806</v>
      </c>
    </row>
    <row r="61" spans="1:11" s="8" customFormat="1" hidden="1" x14ac:dyDescent="0.25">
      <c r="A61" s="8" t="s">
        <v>50</v>
      </c>
      <c r="B61" s="9">
        <f t="shared" si="1"/>
        <v>33272475.817502044</v>
      </c>
      <c r="C61" s="9">
        <f t="shared" si="2"/>
        <v>45187088.745334856</v>
      </c>
      <c r="D61" s="9">
        <f t="shared" si="2"/>
        <v>59624567.912447557</v>
      </c>
      <c r="E61" s="9">
        <f t="shared" si="2"/>
        <v>77506114.741474941</v>
      </c>
      <c r="F61" s="9">
        <f t="shared" si="2"/>
        <v>100089298.8888693</v>
      </c>
      <c r="G61" s="9">
        <f t="shared" si="2"/>
        <v>129090880.0143218</v>
      </c>
      <c r="H61" s="9">
        <f t="shared" si="2"/>
        <v>166854476.79058051</v>
      </c>
      <c r="I61" s="9">
        <f t="shared" si="2"/>
        <v>216579458.71135864</v>
      </c>
      <c r="J61" s="9">
        <f t="shared" si="2"/>
        <v>282633415.63943028</v>
      </c>
      <c r="K61" s="9">
        <f t="shared" si="2"/>
        <v>370978722.7386806</v>
      </c>
    </row>
    <row r="62" spans="1:11" s="8" customFormat="1" hidden="1" x14ac:dyDescent="0.25">
      <c r="A62" s="8" t="s">
        <v>51</v>
      </c>
      <c r="B62" s="9">
        <f t="shared" si="1"/>
        <v>33272475.817502044</v>
      </c>
      <c r="C62" s="9">
        <f t="shared" si="2"/>
        <v>45187088.745334856</v>
      </c>
      <c r="D62" s="9">
        <f t="shared" si="2"/>
        <v>59624567.912447557</v>
      </c>
      <c r="E62" s="9">
        <f t="shared" si="2"/>
        <v>77506114.741474941</v>
      </c>
      <c r="F62" s="9">
        <f t="shared" si="2"/>
        <v>100089298.8888693</v>
      </c>
      <c r="G62" s="9">
        <f t="shared" si="2"/>
        <v>129090880.0143218</v>
      </c>
      <c r="H62" s="9">
        <f t="shared" si="2"/>
        <v>166854476.79058051</v>
      </c>
      <c r="I62" s="9">
        <f t="shared" si="2"/>
        <v>216579458.71135864</v>
      </c>
      <c r="J62" s="9">
        <f t="shared" si="2"/>
        <v>282633415.63943028</v>
      </c>
      <c r="K62" s="9">
        <f t="shared" si="2"/>
        <v>370978722.7386806</v>
      </c>
    </row>
    <row r="63" spans="1:11" s="8" customFormat="1" hidden="1" x14ac:dyDescent="0.25">
      <c r="A63" s="8" t="s">
        <v>52</v>
      </c>
      <c r="B63" s="9">
        <f t="shared" si="1"/>
        <v>33272475.817502044</v>
      </c>
      <c r="C63" s="9">
        <f t="shared" si="2"/>
        <v>45187088.745334856</v>
      </c>
      <c r="D63" s="9">
        <f t="shared" si="2"/>
        <v>59624567.912447557</v>
      </c>
      <c r="E63" s="9">
        <f t="shared" si="2"/>
        <v>77506114.741474941</v>
      </c>
      <c r="F63" s="9">
        <f t="shared" si="2"/>
        <v>100089298.8888693</v>
      </c>
      <c r="G63" s="9">
        <f t="shared" si="2"/>
        <v>129090880.0143218</v>
      </c>
      <c r="H63" s="9">
        <f t="shared" si="2"/>
        <v>166854476.79058051</v>
      </c>
      <c r="I63" s="9">
        <f t="shared" si="2"/>
        <v>216579458.71135864</v>
      </c>
      <c r="J63" s="9">
        <f t="shared" si="2"/>
        <v>282633415.63943028</v>
      </c>
      <c r="K63" s="9">
        <f t="shared" si="2"/>
        <v>370978722.7386806</v>
      </c>
    </row>
    <row r="64" spans="1:11" s="8" customFormat="1" hidden="1" x14ac:dyDescent="0.25">
      <c r="A64" s="8" t="s">
        <v>53</v>
      </c>
      <c r="B64" s="9">
        <f t="shared" si="1"/>
        <v>33272475.817502044</v>
      </c>
      <c r="C64" s="9">
        <f t="shared" si="2"/>
        <v>45187088.745334856</v>
      </c>
      <c r="D64" s="9">
        <f t="shared" si="2"/>
        <v>59624567.912447557</v>
      </c>
      <c r="E64" s="9">
        <f t="shared" si="2"/>
        <v>77506114.741474941</v>
      </c>
      <c r="F64" s="9">
        <f t="shared" si="2"/>
        <v>100089298.8888693</v>
      </c>
      <c r="G64" s="9">
        <f t="shared" si="2"/>
        <v>129090880.0143218</v>
      </c>
      <c r="H64" s="9">
        <f t="shared" si="2"/>
        <v>166854476.79058051</v>
      </c>
      <c r="I64" s="9">
        <f t="shared" si="2"/>
        <v>216579458.71135864</v>
      </c>
      <c r="J64" s="9">
        <f t="shared" si="2"/>
        <v>282633415.63943028</v>
      </c>
      <c r="K64" s="9">
        <f t="shared" si="2"/>
        <v>370978722.7386806</v>
      </c>
    </row>
    <row r="65" spans="1:11" s="8" customFormat="1" hidden="1" x14ac:dyDescent="0.25">
      <c r="A65" s="8" t="s">
        <v>54</v>
      </c>
      <c r="B65" s="9">
        <f t="shared" si="1"/>
        <v>33272475.817502044</v>
      </c>
      <c r="C65" s="9">
        <f t="shared" si="2"/>
        <v>45187088.745334856</v>
      </c>
      <c r="D65" s="9">
        <f t="shared" si="2"/>
        <v>59624567.912447557</v>
      </c>
      <c r="E65" s="9">
        <f t="shared" si="2"/>
        <v>77506114.741474941</v>
      </c>
      <c r="F65" s="9">
        <f t="shared" si="2"/>
        <v>100089298.8888693</v>
      </c>
      <c r="G65" s="9">
        <f t="shared" si="2"/>
        <v>129090880.0143218</v>
      </c>
      <c r="H65" s="9">
        <f t="shared" si="2"/>
        <v>166854476.79058051</v>
      </c>
      <c r="I65" s="9">
        <f t="shared" si="2"/>
        <v>216579458.71135864</v>
      </c>
      <c r="J65" s="9">
        <f t="shared" si="2"/>
        <v>282633415.63943028</v>
      </c>
      <c r="K65" s="9">
        <f t="shared" si="2"/>
        <v>370978722.7386806</v>
      </c>
    </row>
    <row r="66" spans="1:11" s="8" customFormat="1" hidden="1" x14ac:dyDescent="0.25">
      <c r="A66" s="8" t="s">
        <v>55</v>
      </c>
      <c r="B66" s="9">
        <f t="shared" si="1"/>
        <v>33272475.817502044</v>
      </c>
      <c r="C66" s="9">
        <f t="shared" si="2"/>
        <v>45187088.745334856</v>
      </c>
      <c r="D66" s="9">
        <f t="shared" si="2"/>
        <v>59624567.912447557</v>
      </c>
      <c r="E66" s="9">
        <f t="shared" si="2"/>
        <v>77506114.741474941</v>
      </c>
      <c r="F66" s="9">
        <f t="shared" si="2"/>
        <v>100089298.8888693</v>
      </c>
      <c r="G66" s="9">
        <f t="shared" si="2"/>
        <v>129090880.0143218</v>
      </c>
      <c r="H66" s="9">
        <f t="shared" si="2"/>
        <v>166854476.79058051</v>
      </c>
      <c r="I66" s="9">
        <f t="shared" si="2"/>
        <v>216579458.71135864</v>
      </c>
      <c r="J66" s="9">
        <f t="shared" si="2"/>
        <v>282633415.63943028</v>
      </c>
      <c r="K66" s="9">
        <f t="shared" si="2"/>
        <v>370978722.7386806</v>
      </c>
    </row>
    <row r="67" spans="1:11" s="8" customFormat="1" hidden="1" x14ac:dyDescent="0.25">
      <c r="A67" s="8" t="s">
        <v>56</v>
      </c>
      <c r="B67" s="9">
        <f t="shared" si="1"/>
        <v>33272475.817502044</v>
      </c>
      <c r="C67" s="9">
        <f t="shared" si="2"/>
        <v>45187088.745334856</v>
      </c>
      <c r="D67" s="9">
        <f t="shared" si="2"/>
        <v>59624567.912447557</v>
      </c>
      <c r="E67" s="9">
        <f t="shared" si="2"/>
        <v>77506114.741474941</v>
      </c>
      <c r="F67" s="9">
        <f t="shared" si="2"/>
        <v>100089298.8888693</v>
      </c>
      <c r="G67" s="9">
        <f t="shared" si="2"/>
        <v>129090880.0143218</v>
      </c>
      <c r="H67" s="9">
        <f t="shared" si="2"/>
        <v>166854476.79058051</v>
      </c>
      <c r="I67" s="9">
        <f t="shared" si="2"/>
        <v>216579458.71135864</v>
      </c>
      <c r="J67" s="9">
        <f t="shared" si="2"/>
        <v>282633415.63943028</v>
      </c>
      <c r="K67" s="9">
        <f t="shared" si="2"/>
        <v>370978722.7386806</v>
      </c>
    </row>
    <row r="68" spans="1:11" s="8" customFormat="1" hidden="1" x14ac:dyDescent="0.25">
      <c r="A68" s="8" t="s">
        <v>57</v>
      </c>
      <c r="B68" s="9">
        <f t="shared" si="1"/>
        <v>33272475.817502044</v>
      </c>
      <c r="C68" s="9">
        <f t="shared" si="2"/>
        <v>45187088.745334856</v>
      </c>
      <c r="D68" s="9">
        <f t="shared" si="2"/>
        <v>59624567.912447557</v>
      </c>
      <c r="E68" s="9">
        <f t="shared" si="2"/>
        <v>77506114.741474941</v>
      </c>
      <c r="F68" s="9">
        <f t="shared" si="2"/>
        <v>100089298.8888693</v>
      </c>
      <c r="G68" s="9">
        <f t="shared" si="2"/>
        <v>129090880.0143218</v>
      </c>
      <c r="H68" s="9">
        <f t="shared" si="2"/>
        <v>166854476.79058051</v>
      </c>
      <c r="I68" s="9">
        <f t="shared" si="2"/>
        <v>216579458.71135864</v>
      </c>
      <c r="J68" s="9">
        <f t="shared" si="2"/>
        <v>282633415.63943028</v>
      </c>
      <c r="K68" s="9">
        <f t="shared" si="2"/>
        <v>370978722.7386806</v>
      </c>
    </row>
    <row r="69" spans="1:11" s="8" customFormat="1" hidden="1" x14ac:dyDescent="0.25">
      <c r="A69" s="8" t="s">
        <v>58</v>
      </c>
      <c r="B69" s="9">
        <f t="shared" si="1"/>
        <v>33272475.817502044</v>
      </c>
      <c r="C69" s="9">
        <f t="shared" si="2"/>
        <v>45187088.745334856</v>
      </c>
      <c r="D69" s="9">
        <f t="shared" si="2"/>
        <v>59624567.912447557</v>
      </c>
      <c r="E69" s="9">
        <f t="shared" si="2"/>
        <v>77506114.741474941</v>
      </c>
      <c r="F69" s="9">
        <f t="shared" si="2"/>
        <v>100089298.8888693</v>
      </c>
      <c r="G69" s="9">
        <f t="shared" si="2"/>
        <v>129090880.0143218</v>
      </c>
      <c r="H69" s="9">
        <f t="shared" si="2"/>
        <v>166854476.79058051</v>
      </c>
      <c r="I69" s="9">
        <f t="shared" si="2"/>
        <v>216579458.71135864</v>
      </c>
      <c r="J69" s="9">
        <f t="shared" si="2"/>
        <v>282633415.63943028</v>
      </c>
      <c r="K69" s="9">
        <f t="shared" si="2"/>
        <v>370978722.7386806</v>
      </c>
    </row>
    <row r="70" spans="1:11" s="8" customFormat="1" hidden="1" x14ac:dyDescent="0.25">
      <c r="A70" s="8" t="s">
        <v>59</v>
      </c>
      <c r="B70" s="9">
        <f t="shared" si="1"/>
        <v>33272475.817502044</v>
      </c>
      <c r="C70" s="9">
        <f t="shared" si="2"/>
        <v>45187088.745334856</v>
      </c>
      <c r="D70" s="9">
        <f t="shared" si="2"/>
        <v>59624567.912447557</v>
      </c>
      <c r="E70" s="9">
        <f t="shared" si="2"/>
        <v>77506114.741474941</v>
      </c>
      <c r="F70" s="9">
        <f t="shared" si="2"/>
        <v>100089298.8888693</v>
      </c>
      <c r="G70" s="9">
        <f t="shared" si="2"/>
        <v>129090880.0143218</v>
      </c>
      <c r="H70" s="9">
        <f t="shared" si="2"/>
        <v>166854476.79058051</v>
      </c>
      <c r="I70" s="9">
        <f t="shared" si="2"/>
        <v>216579458.71135864</v>
      </c>
      <c r="J70" s="9">
        <f t="shared" si="2"/>
        <v>282633415.63943028</v>
      </c>
      <c r="K70" s="9">
        <f t="shared" si="2"/>
        <v>370978722.7386806</v>
      </c>
    </row>
    <row r="71" spans="1:11" s="8" customFormat="1" hidden="1" x14ac:dyDescent="0.25">
      <c r="A71" s="8" t="s">
        <v>60</v>
      </c>
      <c r="B71" s="9">
        <f t="shared" si="1"/>
        <v>33272475.817502044</v>
      </c>
      <c r="C71" s="9">
        <f t="shared" ref="C71:K86" si="3">C$15*C$7/NA</f>
        <v>45187088.745334856</v>
      </c>
      <c r="D71" s="9">
        <f t="shared" si="3"/>
        <v>59624567.912447557</v>
      </c>
      <c r="E71" s="9">
        <f t="shared" si="3"/>
        <v>77506114.741474941</v>
      </c>
      <c r="F71" s="9">
        <f t="shared" si="3"/>
        <v>100089298.8888693</v>
      </c>
      <c r="G71" s="9">
        <f t="shared" si="3"/>
        <v>129090880.0143218</v>
      </c>
      <c r="H71" s="9">
        <f t="shared" si="3"/>
        <v>166854476.79058051</v>
      </c>
      <c r="I71" s="9">
        <f t="shared" si="3"/>
        <v>216579458.71135864</v>
      </c>
      <c r="J71" s="9">
        <f t="shared" si="3"/>
        <v>282633415.63943028</v>
      </c>
      <c r="K71" s="9">
        <f t="shared" si="3"/>
        <v>370978722.7386806</v>
      </c>
    </row>
    <row r="72" spans="1:11" s="8" customFormat="1" hidden="1" x14ac:dyDescent="0.25">
      <c r="A72" s="8" t="s">
        <v>61</v>
      </c>
      <c r="B72" s="9">
        <f t="shared" si="1"/>
        <v>33272475.817502044</v>
      </c>
      <c r="C72" s="9">
        <f t="shared" si="3"/>
        <v>45187088.745334856</v>
      </c>
      <c r="D72" s="9">
        <f t="shared" si="3"/>
        <v>59624567.912447557</v>
      </c>
      <c r="E72" s="9">
        <f t="shared" si="3"/>
        <v>77506114.741474941</v>
      </c>
      <c r="F72" s="9">
        <f t="shared" si="3"/>
        <v>100089298.8888693</v>
      </c>
      <c r="G72" s="9">
        <f t="shared" si="3"/>
        <v>129090880.0143218</v>
      </c>
      <c r="H72" s="9">
        <f t="shared" si="3"/>
        <v>166854476.79058051</v>
      </c>
      <c r="I72" s="9">
        <f t="shared" si="3"/>
        <v>216579458.71135864</v>
      </c>
      <c r="J72" s="9">
        <f t="shared" si="3"/>
        <v>282633415.63943028</v>
      </c>
      <c r="K72" s="9">
        <f t="shared" si="3"/>
        <v>370978722.7386806</v>
      </c>
    </row>
    <row r="73" spans="1:11" s="8" customFormat="1" hidden="1" x14ac:dyDescent="0.25">
      <c r="A73" s="8" t="s">
        <v>62</v>
      </c>
      <c r="B73" s="9">
        <f t="shared" si="1"/>
        <v>33272475.817502044</v>
      </c>
      <c r="C73" s="9">
        <f t="shared" si="3"/>
        <v>45187088.745334856</v>
      </c>
      <c r="D73" s="9">
        <f t="shared" si="3"/>
        <v>59624567.912447557</v>
      </c>
      <c r="E73" s="9">
        <f t="shared" si="3"/>
        <v>77506114.741474941</v>
      </c>
      <c r="F73" s="9">
        <f t="shared" si="3"/>
        <v>100089298.8888693</v>
      </c>
      <c r="G73" s="9">
        <f t="shared" si="3"/>
        <v>129090880.0143218</v>
      </c>
      <c r="H73" s="9">
        <f t="shared" si="3"/>
        <v>166854476.79058051</v>
      </c>
      <c r="I73" s="9">
        <f t="shared" si="3"/>
        <v>216579458.71135864</v>
      </c>
      <c r="J73" s="9">
        <f t="shared" si="3"/>
        <v>282633415.63943028</v>
      </c>
      <c r="K73" s="9">
        <f t="shared" si="3"/>
        <v>370978722.7386806</v>
      </c>
    </row>
    <row r="74" spans="1:11" s="8" customFormat="1" hidden="1" x14ac:dyDescent="0.25">
      <c r="A74" s="8" t="s">
        <v>63</v>
      </c>
      <c r="B74" s="9">
        <f t="shared" si="1"/>
        <v>33272475.817502044</v>
      </c>
      <c r="C74" s="9">
        <f t="shared" si="3"/>
        <v>45187088.745334856</v>
      </c>
      <c r="D74" s="9">
        <f t="shared" si="3"/>
        <v>59624567.912447557</v>
      </c>
      <c r="E74" s="9">
        <f t="shared" si="3"/>
        <v>77506114.741474941</v>
      </c>
      <c r="F74" s="9">
        <f t="shared" si="3"/>
        <v>100089298.8888693</v>
      </c>
      <c r="G74" s="9">
        <f t="shared" si="3"/>
        <v>129090880.0143218</v>
      </c>
      <c r="H74" s="9">
        <f t="shared" si="3"/>
        <v>166854476.79058051</v>
      </c>
      <c r="I74" s="9">
        <f t="shared" si="3"/>
        <v>216579458.71135864</v>
      </c>
      <c r="J74" s="9">
        <f t="shared" si="3"/>
        <v>282633415.63943028</v>
      </c>
      <c r="K74" s="9">
        <f t="shared" si="3"/>
        <v>370978722.7386806</v>
      </c>
    </row>
    <row r="75" spans="1:11" s="8" customFormat="1" hidden="1" x14ac:dyDescent="0.25">
      <c r="A75" s="8" t="s">
        <v>64</v>
      </c>
      <c r="B75" s="9">
        <f t="shared" si="1"/>
        <v>33272475.817502044</v>
      </c>
      <c r="C75" s="9">
        <f t="shared" si="3"/>
        <v>45187088.745334856</v>
      </c>
      <c r="D75" s="9">
        <f t="shared" si="3"/>
        <v>59624567.912447557</v>
      </c>
      <c r="E75" s="9">
        <f t="shared" si="3"/>
        <v>77506114.741474941</v>
      </c>
      <c r="F75" s="9">
        <f t="shared" si="3"/>
        <v>100089298.8888693</v>
      </c>
      <c r="G75" s="9">
        <f t="shared" si="3"/>
        <v>129090880.0143218</v>
      </c>
      <c r="H75" s="9">
        <f t="shared" si="3"/>
        <v>166854476.79058051</v>
      </c>
      <c r="I75" s="9">
        <f t="shared" si="3"/>
        <v>216579458.71135864</v>
      </c>
      <c r="J75" s="9">
        <f t="shared" si="3"/>
        <v>282633415.63943028</v>
      </c>
      <c r="K75" s="9">
        <f t="shared" si="3"/>
        <v>370978722.7386806</v>
      </c>
    </row>
    <row r="76" spans="1:11" s="8" customFormat="1" hidden="1" x14ac:dyDescent="0.25">
      <c r="A76" s="8" t="s">
        <v>65</v>
      </c>
      <c r="B76" s="9">
        <f t="shared" si="1"/>
        <v>33272475.817502044</v>
      </c>
      <c r="C76" s="9">
        <f t="shared" si="3"/>
        <v>45187088.745334856</v>
      </c>
      <c r="D76" s="9">
        <f t="shared" si="3"/>
        <v>59624567.912447557</v>
      </c>
      <c r="E76" s="9">
        <f t="shared" si="3"/>
        <v>77506114.741474941</v>
      </c>
      <c r="F76" s="9">
        <f t="shared" si="3"/>
        <v>100089298.8888693</v>
      </c>
      <c r="G76" s="9">
        <f t="shared" si="3"/>
        <v>129090880.0143218</v>
      </c>
      <c r="H76" s="9">
        <f t="shared" si="3"/>
        <v>166854476.79058051</v>
      </c>
      <c r="I76" s="9">
        <f t="shared" si="3"/>
        <v>216579458.71135864</v>
      </c>
      <c r="J76" s="9">
        <f t="shared" si="3"/>
        <v>282633415.63943028</v>
      </c>
      <c r="K76" s="9">
        <f t="shared" si="3"/>
        <v>370978722.7386806</v>
      </c>
    </row>
    <row r="77" spans="1:11" s="8" customFormat="1" hidden="1" x14ac:dyDescent="0.25">
      <c r="A77" s="8" t="s">
        <v>66</v>
      </c>
      <c r="B77" s="9">
        <f t="shared" si="1"/>
        <v>33272475.817502044</v>
      </c>
      <c r="C77" s="9">
        <f t="shared" si="3"/>
        <v>45187088.745334856</v>
      </c>
      <c r="D77" s="9">
        <f t="shared" si="3"/>
        <v>59624567.912447557</v>
      </c>
      <c r="E77" s="9">
        <f t="shared" si="3"/>
        <v>77506114.741474941</v>
      </c>
      <c r="F77" s="9">
        <f t="shared" si="3"/>
        <v>100089298.8888693</v>
      </c>
      <c r="G77" s="9">
        <f t="shared" si="3"/>
        <v>129090880.0143218</v>
      </c>
      <c r="H77" s="9">
        <f t="shared" si="3"/>
        <v>166854476.79058051</v>
      </c>
      <c r="I77" s="9">
        <f t="shared" si="3"/>
        <v>216579458.71135864</v>
      </c>
      <c r="J77" s="9">
        <f t="shared" si="3"/>
        <v>282633415.63943028</v>
      </c>
      <c r="K77" s="9">
        <f t="shared" si="3"/>
        <v>370978722.7386806</v>
      </c>
    </row>
    <row r="78" spans="1:11" s="8" customFormat="1" hidden="1" x14ac:dyDescent="0.25">
      <c r="A78" s="8" t="s">
        <v>67</v>
      </c>
      <c r="B78" s="9">
        <f t="shared" si="1"/>
        <v>33272475.817502044</v>
      </c>
      <c r="C78" s="9">
        <f t="shared" si="3"/>
        <v>45187088.745334856</v>
      </c>
      <c r="D78" s="9">
        <f t="shared" si="3"/>
        <v>59624567.912447557</v>
      </c>
      <c r="E78" s="9">
        <f t="shared" si="3"/>
        <v>77506114.741474941</v>
      </c>
      <c r="F78" s="9">
        <f t="shared" si="3"/>
        <v>100089298.8888693</v>
      </c>
      <c r="G78" s="9">
        <f t="shared" si="3"/>
        <v>129090880.0143218</v>
      </c>
      <c r="H78" s="9">
        <f t="shared" si="3"/>
        <v>166854476.79058051</v>
      </c>
      <c r="I78" s="9">
        <f t="shared" si="3"/>
        <v>216579458.71135864</v>
      </c>
      <c r="J78" s="9">
        <f t="shared" si="3"/>
        <v>282633415.63943028</v>
      </c>
      <c r="K78" s="9">
        <f t="shared" si="3"/>
        <v>370978722.7386806</v>
      </c>
    </row>
    <row r="79" spans="1:11" s="8" customFormat="1" hidden="1" x14ac:dyDescent="0.25">
      <c r="A79" s="8" t="s">
        <v>68</v>
      </c>
      <c r="B79" s="9">
        <f t="shared" si="1"/>
        <v>33272475.817502044</v>
      </c>
      <c r="C79" s="9">
        <f t="shared" si="3"/>
        <v>45187088.745334856</v>
      </c>
      <c r="D79" s="9">
        <f t="shared" si="3"/>
        <v>59624567.912447557</v>
      </c>
      <c r="E79" s="9">
        <f t="shared" si="3"/>
        <v>77506114.741474941</v>
      </c>
      <c r="F79" s="9">
        <f t="shared" si="3"/>
        <v>100089298.8888693</v>
      </c>
      <c r="G79" s="9">
        <f t="shared" si="3"/>
        <v>129090880.0143218</v>
      </c>
      <c r="H79" s="9">
        <f t="shared" si="3"/>
        <v>166854476.79058051</v>
      </c>
      <c r="I79" s="9">
        <f t="shared" si="3"/>
        <v>216579458.71135864</v>
      </c>
      <c r="J79" s="9">
        <f t="shared" si="3"/>
        <v>282633415.63943028</v>
      </c>
      <c r="K79" s="9">
        <f t="shared" si="3"/>
        <v>370978722.7386806</v>
      </c>
    </row>
    <row r="80" spans="1:11" s="8" customFormat="1" hidden="1" x14ac:dyDescent="0.25">
      <c r="A80" s="8" t="s">
        <v>69</v>
      </c>
      <c r="B80" s="9">
        <f t="shared" si="1"/>
        <v>33272475.817502044</v>
      </c>
      <c r="C80" s="9">
        <f t="shared" si="3"/>
        <v>45187088.745334856</v>
      </c>
      <c r="D80" s="9">
        <f t="shared" si="3"/>
        <v>59624567.912447557</v>
      </c>
      <c r="E80" s="9">
        <f t="shared" si="3"/>
        <v>77506114.741474941</v>
      </c>
      <c r="F80" s="9">
        <f t="shared" si="3"/>
        <v>100089298.8888693</v>
      </c>
      <c r="G80" s="9">
        <f t="shared" si="3"/>
        <v>129090880.0143218</v>
      </c>
      <c r="H80" s="9">
        <f t="shared" si="3"/>
        <v>166854476.79058051</v>
      </c>
      <c r="I80" s="9">
        <f t="shared" si="3"/>
        <v>216579458.71135864</v>
      </c>
      <c r="J80" s="9">
        <f t="shared" si="3"/>
        <v>282633415.63943028</v>
      </c>
      <c r="K80" s="9">
        <f t="shared" si="3"/>
        <v>370978722.7386806</v>
      </c>
    </row>
    <row r="81" spans="1:11" s="8" customFormat="1" hidden="1" x14ac:dyDescent="0.25">
      <c r="A81" s="8" t="s">
        <v>70</v>
      </c>
      <c r="B81" s="9">
        <f t="shared" si="1"/>
        <v>33272475.817502044</v>
      </c>
      <c r="C81" s="9">
        <f t="shared" si="3"/>
        <v>45187088.745334856</v>
      </c>
      <c r="D81" s="9">
        <f t="shared" si="3"/>
        <v>59624567.912447557</v>
      </c>
      <c r="E81" s="9">
        <f t="shared" si="3"/>
        <v>77506114.741474941</v>
      </c>
      <c r="F81" s="9">
        <f t="shared" si="3"/>
        <v>100089298.8888693</v>
      </c>
      <c r="G81" s="9">
        <f t="shared" si="3"/>
        <v>129090880.0143218</v>
      </c>
      <c r="H81" s="9">
        <f t="shared" si="3"/>
        <v>166854476.79058051</v>
      </c>
      <c r="I81" s="9">
        <f t="shared" si="3"/>
        <v>216579458.71135864</v>
      </c>
      <c r="J81" s="9">
        <f t="shared" si="3"/>
        <v>282633415.63943028</v>
      </c>
      <c r="K81" s="9">
        <f t="shared" si="3"/>
        <v>370978722.7386806</v>
      </c>
    </row>
    <row r="82" spans="1:11" s="8" customFormat="1" hidden="1" x14ac:dyDescent="0.25">
      <c r="A82" s="8" t="s">
        <v>71</v>
      </c>
      <c r="B82" s="9">
        <f t="shared" si="1"/>
        <v>33272475.817502044</v>
      </c>
      <c r="C82" s="9">
        <f t="shared" si="3"/>
        <v>45187088.745334856</v>
      </c>
      <c r="D82" s="9">
        <f t="shared" si="3"/>
        <v>59624567.912447557</v>
      </c>
      <c r="E82" s="9">
        <f t="shared" si="3"/>
        <v>77506114.741474941</v>
      </c>
      <c r="F82" s="9">
        <f t="shared" si="3"/>
        <v>100089298.8888693</v>
      </c>
      <c r="G82" s="9">
        <f t="shared" si="3"/>
        <v>129090880.0143218</v>
      </c>
      <c r="H82" s="9">
        <f t="shared" si="3"/>
        <v>166854476.79058051</v>
      </c>
      <c r="I82" s="9">
        <f t="shared" si="3"/>
        <v>216579458.71135864</v>
      </c>
      <c r="J82" s="9">
        <f t="shared" si="3"/>
        <v>282633415.63943028</v>
      </c>
      <c r="K82" s="9">
        <f t="shared" si="3"/>
        <v>370978722.7386806</v>
      </c>
    </row>
    <row r="83" spans="1:11" s="8" customFormat="1" hidden="1" x14ac:dyDescent="0.25">
      <c r="A83" s="8" t="s">
        <v>72</v>
      </c>
      <c r="B83" s="9">
        <f t="shared" si="1"/>
        <v>33272475.817502044</v>
      </c>
      <c r="C83" s="9">
        <f t="shared" si="3"/>
        <v>45187088.745334856</v>
      </c>
      <c r="D83" s="9">
        <f t="shared" si="3"/>
        <v>59624567.912447557</v>
      </c>
      <c r="E83" s="9">
        <f t="shared" si="3"/>
        <v>77506114.741474941</v>
      </c>
      <c r="F83" s="9">
        <f t="shared" si="3"/>
        <v>100089298.8888693</v>
      </c>
      <c r="G83" s="9">
        <f t="shared" si="3"/>
        <v>129090880.0143218</v>
      </c>
      <c r="H83" s="9">
        <f t="shared" si="3"/>
        <v>166854476.79058051</v>
      </c>
      <c r="I83" s="9">
        <f t="shared" si="3"/>
        <v>216579458.71135864</v>
      </c>
      <c r="J83" s="9">
        <f t="shared" si="3"/>
        <v>282633415.63943028</v>
      </c>
      <c r="K83" s="9">
        <f t="shared" si="3"/>
        <v>370978722.7386806</v>
      </c>
    </row>
    <row r="84" spans="1:11" s="8" customFormat="1" hidden="1" x14ac:dyDescent="0.25">
      <c r="A84" s="8" t="s">
        <v>73</v>
      </c>
      <c r="B84" s="9">
        <f t="shared" si="1"/>
        <v>33272475.817502044</v>
      </c>
      <c r="C84" s="9">
        <f t="shared" si="3"/>
        <v>45187088.745334856</v>
      </c>
      <c r="D84" s="9">
        <f t="shared" si="3"/>
        <v>59624567.912447557</v>
      </c>
      <c r="E84" s="9">
        <f t="shared" si="3"/>
        <v>77506114.741474941</v>
      </c>
      <c r="F84" s="9">
        <f t="shared" si="3"/>
        <v>100089298.8888693</v>
      </c>
      <c r="G84" s="9">
        <f t="shared" si="3"/>
        <v>129090880.0143218</v>
      </c>
      <c r="H84" s="9">
        <f t="shared" si="3"/>
        <v>166854476.79058051</v>
      </c>
      <c r="I84" s="9">
        <f t="shared" si="3"/>
        <v>216579458.71135864</v>
      </c>
      <c r="J84" s="9">
        <f t="shared" si="3"/>
        <v>282633415.63943028</v>
      </c>
      <c r="K84" s="9">
        <f t="shared" si="3"/>
        <v>370978722.7386806</v>
      </c>
    </row>
    <row r="85" spans="1:11" s="8" customFormat="1" hidden="1" x14ac:dyDescent="0.25">
      <c r="A85" s="8" t="s">
        <v>74</v>
      </c>
      <c r="B85" s="9">
        <f t="shared" si="1"/>
        <v>33272475.817502044</v>
      </c>
      <c r="C85" s="9">
        <f t="shared" si="3"/>
        <v>45187088.745334856</v>
      </c>
      <c r="D85" s="9">
        <f t="shared" si="3"/>
        <v>59624567.912447557</v>
      </c>
      <c r="E85" s="9">
        <f t="shared" si="3"/>
        <v>77506114.741474941</v>
      </c>
      <c r="F85" s="9">
        <f t="shared" si="3"/>
        <v>100089298.8888693</v>
      </c>
      <c r="G85" s="9">
        <f t="shared" si="3"/>
        <v>129090880.0143218</v>
      </c>
      <c r="H85" s="9">
        <f t="shared" si="3"/>
        <v>166854476.79058051</v>
      </c>
      <c r="I85" s="9">
        <f t="shared" si="3"/>
        <v>216579458.71135864</v>
      </c>
      <c r="J85" s="9">
        <f t="shared" si="3"/>
        <v>282633415.63943028</v>
      </c>
      <c r="K85" s="9">
        <f t="shared" si="3"/>
        <v>370978722.7386806</v>
      </c>
    </row>
    <row r="86" spans="1:11" s="8" customFormat="1" hidden="1" x14ac:dyDescent="0.25">
      <c r="A86" s="8" t="s">
        <v>75</v>
      </c>
      <c r="B86" s="9">
        <f t="shared" si="1"/>
        <v>33272475.817502044</v>
      </c>
      <c r="C86" s="9">
        <f t="shared" si="3"/>
        <v>45187088.745334856</v>
      </c>
      <c r="D86" s="9">
        <f t="shared" si="3"/>
        <v>59624567.912447557</v>
      </c>
      <c r="E86" s="9">
        <f t="shared" si="3"/>
        <v>77506114.741474941</v>
      </c>
      <c r="F86" s="9">
        <f t="shared" si="3"/>
        <v>100089298.8888693</v>
      </c>
      <c r="G86" s="9">
        <f t="shared" si="3"/>
        <v>129090880.0143218</v>
      </c>
      <c r="H86" s="9">
        <f t="shared" si="3"/>
        <v>166854476.79058051</v>
      </c>
      <c r="I86" s="9">
        <f t="shared" si="3"/>
        <v>216579458.71135864</v>
      </c>
      <c r="J86" s="9">
        <f t="shared" si="3"/>
        <v>282633415.63943028</v>
      </c>
      <c r="K86" s="9">
        <f t="shared" si="3"/>
        <v>370978722.7386806</v>
      </c>
    </row>
    <row r="87" spans="1:11" s="8" customFormat="1" hidden="1" x14ac:dyDescent="0.25">
      <c r="A87" s="8" t="s">
        <v>76</v>
      </c>
      <c r="B87" s="9">
        <f t="shared" si="1"/>
        <v>33272475.817502044</v>
      </c>
      <c r="C87" s="9">
        <f t="shared" ref="C87:K97" si="4">C$15*C$7/NA</f>
        <v>45187088.745334856</v>
      </c>
      <c r="D87" s="9">
        <f t="shared" si="4"/>
        <v>59624567.912447557</v>
      </c>
      <c r="E87" s="9">
        <f t="shared" si="4"/>
        <v>77506114.741474941</v>
      </c>
      <c r="F87" s="9">
        <f t="shared" si="4"/>
        <v>100089298.8888693</v>
      </c>
      <c r="G87" s="9">
        <f t="shared" si="4"/>
        <v>129090880.0143218</v>
      </c>
      <c r="H87" s="9">
        <f t="shared" si="4"/>
        <v>166854476.79058051</v>
      </c>
      <c r="I87" s="9">
        <f t="shared" si="4"/>
        <v>216579458.71135864</v>
      </c>
      <c r="J87" s="9">
        <f t="shared" si="4"/>
        <v>282633415.63943028</v>
      </c>
      <c r="K87" s="9">
        <f t="shared" si="4"/>
        <v>370978722.7386806</v>
      </c>
    </row>
    <row r="88" spans="1:11" s="8" customFormat="1" hidden="1" x14ac:dyDescent="0.25">
      <c r="A88" s="8" t="s">
        <v>77</v>
      </c>
      <c r="B88" s="9">
        <f t="shared" si="1"/>
        <v>33272475.817502044</v>
      </c>
      <c r="C88" s="9">
        <f t="shared" si="4"/>
        <v>45187088.745334856</v>
      </c>
      <c r="D88" s="9">
        <f t="shared" si="4"/>
        <v>59624567.912447557</v>
      </c>
      <c r="E88" s="9">
        <f t="shared" si="4"/>
        <v>77506114.741474941</v>
      </c>
      <c r="F88" s="9">
        <f t="shared" si="4"/>
        <v>100089298.8888693</v>
      </c>
      <c r="G88" s="9">
        <f t="shared" si="4"/>
        <v>129090880.0143218</v>
      </c>
      <c r="H88" s="9">
        <f t="shared" si="4"/>
        <v>166854476.79058051</v>
      </c>
      <c r="I88" s="9">
        <f t="shared" si="4"/>
        <v>216579458.71135864</v>
      </c>
      <c r="J88" s="9">
        <f t="shared" si="4"/>
        <v>282633415.63943028</v>
      </c>
      <c r="K88" s="9">
        <f t="shared" si="4"/>
        <v>370978722.7386806</v>
      </c>
    </row>
    <row r="89" spans="1:11" s="8" customFormat="1" hidden="1" x14ac:dyDescent="0.25">
      <c r="A89" s="8" t="s">
        <v>78</v>
      </c>
      <c r="B89" s="9">
        <f t="shared" si="1"/>
        <v>33272475.817502044</v>
      </c>
      <c r="C89" s="9">
        <f t="shared" si="4"/>
        <v>45187088.745334856</v>
      </c>
      <c r="D89" s="9">
        <f t="shared" si="4"/>
        <v>59624567.912447557</v>
      </c>
      <c r="E89" s="9">
        <f t="shared" si="4"/>
        <v>77506114.741474941</v>
      </c>
      <c r="F89" s="9">
        <f t="shared" si="4"/>
        <v>100089298.8888693</v>
      </c>
      <c r="G89" s="9">
        <f t="shared" si="4"/>
        <v>129090880.0143218</v>
      </c>
      <c r="H89" s="9">
        <f t="shared" si="4"/>
        <v>166854476.79058051</v>
      </c>
      <c r="I89" s="9">
        <f t="shared" si="4"/>
        <v>216579458.71135864</v>
      </c>
      <c r="J89" s="9">
        <f t="shared" si="4"/>
        <v>282633415.63943028</v>
      </c>
      <c r="K89" s="9">
        <f t="shared" si="4"/>
        <v>370978722.7386806</v>
      </c>
    </row>
    <row r="90" spans="1:11" s="8" customFormat="1" hidden="1" x14ac:dyDescent="0.25">
      <c r="A90" s="8" t="s">
        <v>79</v>
      </c>
      <c r="B90" s="9">
        <f t="shared" si="1"/>
        <v>33272475.817502044</v>
      </c>
      <c r="C90" s="9">
        <f t="shared" si="4"/>
        <v>45187088.745334856</v>
      </c>
      <c r="D90" s="9">
        <f t="shared" si="4"/>
        <v>59624567.912447557</v>
      </c>
      <c r="E90" s="9">
        <f t="shared" si="4"/>
        <v>77506114.741474941</v>
      </c>
      <c r="F90" s="9">
        <f t="shared" si="4"/>
        <v>100089298.8888693</v>
      </c>
      <c r="G90" s="9">
        <f t="shared" si="4"/>
        <v>129090880.0143218</v>
      </c>
      <c r="H90" s="9">
        <f t="shared" si="4"/>
        <v>166854476.79058051</v>
      </c>
      <c r="I90" s="9">
        <f t="shared" si="4"/>
        <v>216579458.71135864</v>
      </c>
      <c r="J90" s="9">
        <f t="shared" si="4"/>
        <v>282633415.63943028</v>
      </c>
      <c r="K90" s="9">
        <f t="shared" si="4"/>
        <v>370978722.7386806</v>
      </c>
    </row>
    <row r="91" spans="1:11" s="8" customFormat="1" hidden="1" x14ac:dyDescent="0.25">
      <c r="A91" s="8" t="s">
        <v>80</v>
      </c>
      <c r="B91" s="9">
        <f t="shared" si="1"/>
        <v>33272475.817502044</v>
      </c>
      <c r="C91" s="9">
        <f t="shared" si="4"/>
        <v>45187088.745334856</v>
      </c>
      <c r="D91" s="9">
        <f t="shared" si="4"/>
        <v>59624567.912447557</v>
      </c>
      <c r="E91" s="9">
        <f t="shared" si="4"/>
        <v>77506114.741474941</v>
      </c>
      <c r="F91" s="9">
        <f t="shared" si="4"/>
        <v>100089298.8888693</v>
      </c>
      <c r="G91" s="9">
        <f t="shared" si="4"/>
        <v>129090880.0143218</v>
      </c>
      <c r="H91" s="9">
        <f t="shared" si="4"/>
        <v>166854476.79058051</v>
      </c>
      <c r="I91" s="9">
        <f t="shared" si="4"/>
        <v>216579458.71135864</v>
      </c>
      <c r="J91" s="9">
        <f t="shared" si="4"/>
        <v>282633415.63943028</v>
      </c>
      <c r="K91" s="9">
        <f t="shared" si="4"/>
        <v>370978722.7386806</v>
      </c>
    </row>
    <row r="92" spans="1:11" s="8" customFormat="1" hidden="1" x14ac:dyDescent="0.25">
      <c r="A92" s="8" t="s">
        <v>81</v>
      </c>
      <c r="B92" s="9">
        <f t="shared" si="1"/>
        <v>33272475.817502044</v>
      </c>
      <c r="C92" s="9">
        <f t="shared" si="4"/>
        <v>45187088.745334856</v>
      </c>
      <c r="D92" s="9">
        <f t="shared" si="4"/>
        <v>59624567.912447557</v>
      </c>
      <c r="E92" s="9">
        <f t="shared" si="4"/>
        <v>77506114.741474941</v>
      </c>
      <c r="F92" s="9">
        <f t="shared" si="4"/>
        <v>100089298.8888693</v>
      </c>
      <c r="G92" s="9">
        <f t="shared" si="4"/>
        <v>129090880.0143218</v>
      </c>
      <c r="H92" s="9">
        <f t="shared" si="4"/>
        <v>166854476.79058051</v>
      </c>
      <c r="I92" s="9">
        <f t="shared" si="4"/>
        <v>216579458.71135864</v>
      </c>
      <c r="J92" s="9">
        <f t="shared" si="4"/>
        <v>282633415.63943028</v>
      </c>
      <c r="K92" s="9">
        <f t="shared" si="4"/>
        <v>370978722.7386806</v>
      </c>
    </row>
    <row r="93" spans="1:11" s="8" customFormat="1" hidden="1" x14ac:dyDescent="0.25">
      <c r="A93" s="8" t="s">
        <v>82</v>
      </c>
      <c r="B93" s="9">
        <f t="shared" si="1"/>
        <v>33272475.817502044</v>
      </c>
      <c r="C93" s="9">
        <f t="shared" si="4"/>
        <v>45187088.745334856</v>
      </c>
      <c r="D93" s="9">
        <f t="shared" si="4"/>
        <v>59624567.912447557</v>
      </c>
      <c r="E93" s="9">
        <f t="shared" si="4"/>
        <v>77506114.741474941</v>
      </c>
      <c r="F93" s="9">
        <f t="shared" si="4"/>
        <v>100089298.8888693</v>
      </c>
      <c r="G93" s="9">
        <f t="shared" si="4"/>
        <v>129090880.0143218</v>
      </c>
      <c r="H93" s="9">
        <f t="shared" si="4"/>
        <v>166854476.79058051</v>
      </c>
      <c r="I93" s="9">
        <f t="shared" si="4"/>
        <v>216579458.71135864</v>
      </c>
      <c r="J93" s="9">
        <f t="shared" si="4"/>
        <v>282633415.63943028</v>
      </c>
      <c r="K93" s="9">
        <f t="shared" si="4"/>
        <v>370978722.7386806</v>
      </c>
    </row>
    <row r="94" spans="1:11" s="8" customFormat="1" hidden="1" x14ac:dyDescent="0.25">
      <c r="A94" s="8" t="s">
        <v>83</v>
      </c>
      <c r="B94" s="9">
        <f t="shared" si="1"/>
        <v>33272475.817502044</v>
      </c>
      <c r="C94" s="9">
        <f t="shared" si="4"/>
        <v>45187088.745334856</v>
      </c>
      <c r="D94" s="9">
        <f t="shared" si="4"/>
        <v>59624567.912447557</v>
      </c>
      <c r="E94" s="9">
        <f t="shared" si="4"/>
        <v>77506114.741474941</v>
      </c>
      <c r="F94" s="9">
        <f t="shared" si="4"/>
        <v>100089298.8888693</v>
      </c>
      <c r="G94" s="9">
        <f t="shared" si="4"/>
        <v>129090880.0143218</v>
      </c>
      <c r="H94" s="9">
        <f t="shared" si="4"/>
        <v>166854476.79058051</v>
      </c>
      <c r="I94" s="9">
        <f t="shared" si="4"/>
        <v>216579458.71135864</v>
      </c>
      <c r="J94" s="9">
        <f t="shared" si="4"/>
        <v>282633415.63943028</v>
      </c>
      <c r="K94" s="9">
        <f t="shared" si="4"/>
        <v>370978722.7386806</v>
      </c>
    </row>
    <row r="95" spans="1:11" s="8" customFormat="1" hidden="1" x14ac:dyDescent="0.25">
      <c r="A95" s="8" t="s">
        <v>84</v>
      </c>
      <c r="B95" s="9">
        <f t="shared" si="1"/>
        <v>33272475.817502044</v>
      </c>
      <c r="C95" s="9">
        <f t="shared" si="4"/>
        <v>45187088.745334856</v>
      </c>
      <c r="D95" s="9">
        <f t="shared" si="4"/>
        <v>59624567.912447557</v>
      </c>
      <c r="E95" s="9">
        <f t="shared" si="4"/>
        <v>77506114.741474941</v>
      </c>
      <c r="F95" s="9">
        <f t="shared" si="4"/>
        <v>100089298.8888693</v>
      </c>
      <c r="G95" s="9">
        <f t="shared" si="4"/>
        <v>129090880.0143218</v>
      </c>
      <c r="H95" s="9">
        <f t="shared" si="4"/>
        <v>166854476.79058051</v>
      </c>
      <c r="I95" s="9">
        <f t="shared" si="4"/>
        <v>216579458.71135864</v>
      </c>
      <c r="J95" s="9">
        <f t="shared" si="4"/>
        <v>282633415.63943028</v>
      </c>
      <c r="K95" s="9">
        <f t="shared" si="4"/>
        <v>370978722.7386806</v>
      </c>
    </row>
    <row r="96" spans="1:11" s="8" customFormat="1" hidden="1" x14ac:dyDescent="0.25">
      <c r="A96" s="8" t="s">
        <v>85</v>
      </c>
      <c r="B96" s="9">
        <f t="shared" si="1"/>
        <v>33272475.817502044</v>
      </c>
      <c r="C96" s="9">
        <f t="shared" si="4"/>
        <v>45187088.745334856</v>
      </c>
      <c r="D96" s="9">
        <f t="shared" si="4"/>
        <v>59624567.912447557</v>
      </c>
      <c r="E96" s="9">
        <f t="shared" si="4"/>
        <v>77506114.741474941</v>
      </c>
      <c r="F96" s="9">
        <f t="shared" si="4"/>
        <v>100089298.8888693</v>
      </c>
      <c r="G96" s="9">
        <f t="shared" si="4"/>
        <v>129090880.0143218</v>
      </c>
      <c r="H96" s="9">
        <f t="shared" si="4"/>
        <v>166854476.79058051</v>
      </c>
      <c r="I96" s="9">
        <f t="shared" si="4"/>
        <v>216579458.71135864</v>
      </c>
      <c r="J96" s="9">
        <f t="shared" si="4"/>
        <v>282633415.63943028</v>
      </c>
      <c r="K96" s="9">
        <f t="shared" si="4"/>
        <v>370978722.7386806</v>
      </c>
    </row>
    <row r="97" spans="1:11" s="8" customFormat="1" hidden="1" x14ac:dyDescent="0.25">
      <c r="A97" s="8" t="s">
        <v>86</v>
      </c>
      <c r="B97" s="9">
        <f t="shared" si="1"/>
        <v>33272475.817502044</v>
      </c>
      <c r="C97" s="9">
        <f t="shared" si="4"/>
        <v>45187088.745334856</v>
      </c>
      <c r="D97" s="9">
        <f t="shared" si="4"/>
        <v>59624567.912447557</v>
      </c>
      <c r="E97" s="9">
        <f t="shared" si="4"/>
        <v>77506114.741474941</v>
      </c>
      <c r="F97" s="9">
        <f t="shared" si="4"/>
        <v>100089298.8888693</v>
      </c>
      <c r="G97" s="9">
        <f t="shared" si="4"/>
        <v>129090880.0143218</v>
      </c>
      <c r="H97" s="9">
        <f t="shared" si="4"/>
        <v>166854476.79058051</v>
      </c>
      <c r="I97" s="9">
        <f t="shared" si="4"/>
        <v>216579458.71135864</v>
      </c>
      <c r="J97" s="9">
        <f t="shared" si="4"/>
        <v>282633415.63943028</v>
      </c>
      <c r="K97" s="9">
        <f t="shared" si="4"/>
        <v>370978722.7386806</v>
      </c>
    </row>
    <row r="98" spans="1:11" s="8" customFormat="1" hidden="1" x14ac:dyDescent="0.25">
      <c r="A98" s="8" t="s">
        <v>87</v>
      </c>
      <c r="B98" s="9">
        <f t="shared" ref="B98:K117" si="5">B$15*B$7/NA</f>
        <v>33272475.817502044</v>
      </c>
      <c r="C98" s="9">
        <f t="shared" si="5"/>
        <v>45187088.745334856</v>
      </c>
      <c r="D98" s="9">
        <f t="shared" si="5"/>
        <v>59624567.912447557</v>
      </c>
      <c r="E98" s="9">
        <f t="shared" si="5"/>
        <v>77506114.741474941</v>
      </c>
      <c r="F98" s="9">
        <f t="shared" si="5"/>
        <v>100089298.8888693</v>
      </c>
      <c r="G98" s="9">
        <f t="shared" si="5"/>
        <v>129090880.0143218</v>
      </c>
      <c r="H98" s="9">
        <f t="shared" si="5"/>
        <v>166854476.79058051</v>
      </c>
      <c r="I98" s="9">
        <f t="shared" si="5"/>
        <v>216579458.71135864</v>
      </c>
      <c r="J98" s="9">
        <f t="shared" si="5"/>
        <v>282633415.63943028</v>
      </c>
      <c r="K98" s="9">
        <f t="shared" si="5"/>
        <v>370978722.7386806</v>
      </c>
    </row>
    <row r="99" spans="1:11" s="8" customFormat="1" hidden="1" x14ac:dyDescent="0.25">
      <c r="A99" s="8" t="s">
        <v>88</v>
      </c>
      <c r="B99" s="9">
        <f t="shared" si="5"/>
        <v>33272475.817502044</v>
      </c>
      <c r="C99" s="9">
        <f t="shared" si="5"/>
        <v>45187088.745334856</v>
      </c>
      <c r="D99" s="9">
        <f t="shared" si="5"/>
        <v>59624567.912447557</v>
      </c>
      <c r="E99" s="9">
        <f t="shared" si="5"/>
        <v>77506114.741474941</v>
      </c>
      <c r="F99" s="9">
        <f t="shared" si="5"/>
        <v>100089298.8888693</v>
      </c>
      <c r="G99" s="9">
        <f t="shared" si="5"/>
        <v>129090880.0143218</v>
      </c>
      <c r="H99" s="9">
        <f t="shared" si="5"/>
        <v>166854476.79058051</v>
      </c>
      <c r="I99" s="9">
        <f t="shared" si="5"/>
        <v>216579458.71135864</v>
      </c>
      <c r="J99" s="9">
        <f t="shared" si="5"/>
        <v>282633415.63943028</v>
      </c>
      <c r="K99" s="9">
        <f t="shared" si="5"/>
        <v>370978722.7386806</v>
      </c>
    </row>
    <row r="100" spans="1:11" s="8" customFormat="1" hidden="1" x14ac:dyDescent="0.25">
      <c r="A100" s="8" t="s">
        <v>89</v>
      </c>
      <c r="B100" s="9">
        <f t="shared" si="5"/>
        <v>33272475.817502044</v>
      </c>
      <c r="C100" s="9">
        <f t="shared" si="5"/>
        <v>45187088.745334856</v>
      </c>
      <c r="D100" s="9">
        <f t="shared" si="5"/>
        <v>59624567.912447557</v>
      </c>
      <c r="E100" s="9">
        <f t="shared" si="5"/>
        <v>77506114.741474941</v>
      </c>
      <c r="F100" s="9">
        <f t="shared" si="5"/>
        <v>100089298.8888693</v>
      </c>
      <c r="G100" s="9">
        <f t="shared" si="5"/>
        <v>129090880.0143218</v>
      </c>
      <c r="H100" s="9">
        <f t="shared" si="5"/>
        <v>166854476.79058051</v>
      </c>
      <c r="I100" s="9">
        <f t="shared" si="5"/>
        <v>216579458.71135864</v>
      </c>
      <c r="J100" s="9">
        <f t="shared" si="5"/>
        <v>282633415.63943028</v>
      </c>
      <c r="K100" s="9">
        <f t="shared" si="5"/>
        <v>370978722.7386806</v>
      </c>
    </row>
    <row r="101" spans="1:11" s="8" customFormat="1" hidden="1" x14ac:dyDescent="0.25">
      <c r="A101" s="8" t="s">
        <v>90</v>
      </c>
      <c r="B101" s="9">
        <f t="shared" si="5"/>
        <v>33272475.817502044</v>
      </c>
      <c r="C101" s="9">
        <f t="shared" si="5"/>
        <v>45187088.745334856</v>
      </c>
      <c r="D101" s="9">
        <f t="shared" si="5"/>
        <v>59624567.912447557</v>
      </c>
      <c r="E101" s="9">
        <f t="shared" si="5"/>
        <v>77506114.741474941</v>
      </c>
      <c r="F101" s="9">
        <f t="shared" si="5"/>
        <v>100089298.8888693</v>
      </c>
      <c r="G101" s="9">
        <f t="shared" si="5"/>
        <v>129090880.0143218</v>
      </c>
      <c r="H101" s="9">
        <f t="shared" si="5"/>
        <v>166854476.79058051</v>
      </c>
      <c r="I101" s="9">
        <f t="shared" si="5"/>
        <v>216579458.71135864</v>
      </c>
      <c r="J101" s="9">
        <f t="shared" si="5"/>
        <v>282633415.63943028</v>
      </c>
      <c r="K101" s="9">
        <f t="shared" si="5"/>
        <v>370978722.7386806</v>
      </c>
    </row>
    <row r="102" spans="1:11" s="8" customFormat="1" hidden="1" x14ac:dyDescent="0.25">
      <c r="A102" s="8" t="s">
        <v>91</v>
      </c>
      <c r="B102" s="9">
        <f t="shared" si="5"/>
        <v>33272475.817502044</v>
      </c>
      <c r="C102" s="9">
        <f t="shared" si="5"/>
        <v>45187088.745334856</v>
      </c>
      <c r="D102" s="9">
        <f t="shared" si="5"/>
        <v>59624567.912447557</v>
      </c>
      <c r="E102" s="9">
        <f t="shared" si="5"/>
        <v>77506114.741474941</v>
      </c>
      <c r="F102" s="9">
        <f t="shared" si="5"/>
        <v>100089298.8888693</v>
      </c>
      <c r="G102" s="9">
        <f t="shared" si="5"/>
        <v>129090880.0143218</v>
      </c>
      <c r="H102" s="9">
        <f t="shared" si="5"/>
        <v>166854476.79058051</v>
      </c>
      <c r="I102" s="9">
        <f t="shared" si="5"/>
        <v>216579458.71135864</v>
      </c>
      <c r="J102" s="9">
        <f t="shared" si="5"/>
        <v>282633415.63943028</v>
      </c>
      <c r="K102" s="9">
        <f t="shared" si="5"/>
        <v>370978722.7386806</v>
      </c>
    </row>
    <row r="103" spans="1:11" s="8" customFormat="1" hidden="1" x14ac:dyDescent="0.25">
      <c r="A103" s="8" t="s">
        <v>92</v>
      </c>
      <c r="B103" s="9">
        <f t="shared" si="5"/>
        <v>33272475.817502044</v>
      </c>
      <c r="C103" s="9">
        <f t="shared" si="5"/>
        <v>45187088.745334856</v>
      </c>
      <c r="D103" s="9">
        <f t="shared" si="5"/>
        <v>59624567.912447557</v>
      </c>
      <c r="E103" s="9">
        <f t="shared" si="5"/>
        <v>77506114.741474941</v>
      </c>
      <c r="F103" s="9">
        <f t="shared" si="5"/>
        <v>100089298.8888693</v>
      </c>
      <c r="G103" s="9">
        <f t="shared" si="5"/>
        <v>129090880.0143218</v>
      </c>
      <c r="H103" s="9">
        <f t="shared" si="5"/>
        <v>166854476.79058051</v>
      </c>
      <c r="I103" s="9">
        <f t="shared" si="5"/>
        <v>216579458.71135864</v>
      </c>
      <c r="J103" s="9">
        <f t="shared" si="5"/>
        <v>282633415.63943028</v>
      </c>
      <c r="K103" s="9">
        <f t="shared" si="5"/>
        <v>370978722.7386806</v>
      </c>
    </row>
    <row r="104" spans="1:11" s="8" customFormat="1" hidden="1" x14ac:dyDescent="0.25">
      <c r="A104" s="8" t="s">
        <v>93</v>
      </c>
      <c r="B104" s="9">
        <f t="shared" si="5"/>
        <v>33272475.817502044</v>
      </c>
      <c r="C104" s="9">
        <f t="shared" si="5"/>
        <v>45187088.745334856</v>
      </c>
      <c r="D104" s="9">
        <f t="shared" si="5"/>
        <v>59624567.912447557</v>
      </c>
      <c r="E104" s="9">
        <f t="shared" si="5"/>
        <v>77506114.741474941</v>
      </c>
      <c r="F104" s="9">
        <f t="shared" si="5"/>
        <v>100089298.8888693</v>
      </c>
      <c r="G104" s="9">
        <f t="shared" si="5"/>
        <v>129090880.0143218</v>
      </c>
      <c r="H104" s="9">
        <f t="shared" si="5"/>
        <v>166854476.79058051</v>
      </c>
      <c r="I104" s="9">
        <f t="shared" si="5"/>
        <v>216579458.71135864</v>
      </c>
      <c r="J104" s="9">
        <f t="shared" si="5"/>
        <v>282633415.63943028</v>
      </c>
      <c r="K104" s="9">
        <f t="shared" si="5"/>
        <v>370978722.7386806</v>
      </c>
    </row>
    <row r="105" spans="1:11" s="8" customFormat="1" hidden="1" x14ac:dyDescent="0.25">
      <c r="A105" s="8" t="s">
        <v>94</v>
      </c>
      <c r="B105" s="9">
        <f t="shared" si="5"/>
        <v>33272475.817502044</v>
      </c>
      <c r="C105" s="9">
        <f t="shared" si="5"/>
        <v>45187088.745334856</v>
      </c>
      <c r="D105" s="9">
        <f t="shared" si="5"/>
        <v>59624567.912447557</v>
      </c>
      <c r="E105" s="9">
        <f t="shared" si="5"/>
        <v>77506114.741474941</v>
      </c>
      <c r="F105" s="9">
        <f t="shared" si="5"/>
        <v>100089298.8888693</v>
      </c>
      <c r="G105" s="9">
        <f t="shared" si="5"/>
        <v>129090880.0143218</v>
      </c>
      <c r="H105" s="9">
        <f t="shared" si="5"/>
        <v>166854476.79058051</v>
      </c>
      <c r="I105" s="9">
        <f t="shared" si="5"/>
        <v>216579458.71135864</v>
      </c>
      <c r="J105" s="9">
        <f t="shared" si="5"/>
        <v>282633415.63943028</v>
      </c>
      <c r="K105" s="9">
        <f t="shared" si="5"/>
        <v>370978722.7386806</v>
      </c>
    </row>
    <row r="106" spans="1:11" s="8" customFormat="1" hidden="1" x14ac:dyDescent="0.25">
      <c r="A106" s="8" t="s">
        <v>95</v>
      </c>
      <c r="B106" s="9">
        <f t="shared" si="5"/>
        <v>33272475.817502044</v>
      </c>
      <c r="C106" s="9">
        <f t="shared" si="5"/>
        <v>45187088.745334856</v>
      </c>
      <c r="D106" s="9">
        <f t="shared" si="5"/>
        <v>59624567.912447557</v>
      </c>
      <c r="E106" s="9">
        <f t="shared" si="5"/>
        <v>77506114.741474941</v>
      </c>
      <c r="F106" s="9">
        <f t="shared" si="5"/>
        <v>100089298.8888693</v>
      </c>
      <c r="G106" s="9">
        <f t="shared" si="5"/>
        <v>129090880.0143218</v>
      </c>
      <c r="H106" s="9">
        <f t="shared" si="5"/>
        <v>166854476.79058051</v>
      </c>
      <c r="I106" s="9">
        <f t="shared" si="5"/>
        <v>216579458.71135864</v>
      </c>
      <c r="J106" s="9">
        <f t="shared" si="5"/>
        <v>282633415.63943028</v>
      </c>
      <c r="K106" s="9">
        <f t="shared" si="5"/>
        <v>370978722.7386806</v>
      </c>
    </row>
    <row r="107" spans="1:11" s="8" customFormat="1" hidden="1" x14ac:dyDescent="0.25">
      <c r="A107" s="8" t="s">
        <v>96</v>
      </c>
      <c r="B107" s="9">
        <f t="shared" si="5"/>
        <v>33272475.817502044</v>
      </c>
      <c r="C107" s="9">
        <f t="shared" si="5"/>
        <v>45187088.745334856</v>
      </c>
      <c r="D107" s="9">
        <f t="shared" si="5"/>
        <v>59624567.912447557</v>
      </c>
      <c r="E107" s="9">
        <f t="shared" si="5"/>
        <v>77506114.741474941</v>
      </c>
      <c r="F107" s="9">
        <f t="shared" si="5"/>
        <v>100089298.8888693</v>
      </c>
      <c r="G107" s="9">
        <f t="shared" si="5"/>
        <v>129090880.0143218</v>
      </c>
      <c r="H107" s="9">
        <f t="shared" si="5"/>
        <v>166854476.79058051</v>
      </c>
      <c r="I107" s="9">
        <f t="shared" si="5"/>
        <v>216579458.71135864</v>
      </c>
      <c r="J107" s="9">
        <f t="shared" si="5"/>
        <v>282633415.63943028</v>
      </c>
      <c r="K107" s="9">
        <f t="shared" si="5"/>
        <v>370978722.7386806</v>
      </c>
    </row>
    <row r="108" spans="1:11" s="8" customFormat="1" hidden="1" x14ac:dyDescent="0.25">
      <c r="A108" s="8" t="s">
        <v>97</v>
      </c>
      <c r="B108" s="9">
        <f t="shared" si="5"/>
        <v>33272475.817502044</v>
      </c>
      <c r="C108" s="9">
        <f t="shared" si="5"/>
        <v>45187088.745334856</v>
      </c>
      <c r="D108" s="9">
        <f t="shared" si="5"/>
        <v>59624567.912447557</v>
      </c>
      <c r="E108" s="9">
        <f t="shared" si="5"/>
        <v>77506114.741474941</v>
      </c>
      <c r="F108" s="9">
        <f t="shared" si="5"/>
        <v>100089298.8888693</v>
      </c>
      <c r="G108" s="9">
        <f t="shared" si="5"/>
        <v>129090880.0143218</v>
      </c>
      <c r="H108" s="9">
        <f t="shared" si="5"/>
        <v>166854476.79058051</v>
      </c>
      <c r="I108" s="9">
        <f t="shared" si="5"/>
        <v>216579458.71135864</v>
      </c>
      <c r="J108" s="9">
        <f t="shared" si="5"/>
        <v>282633415.63943028</v>
      </c>
      <c r="K108" s="9">
        <f t="shared" si="5"/>
        <v>370978722.7386806</v>
      </c>
    </row>
    <row r="109" spans="1:11" s="8" customFormat="1" hidden="1" x14ac:dyDescent="0.25">
      <c r="A109" s="8" t="s">
        <v>98</v>
      </c>
      <c r="B109" s="9">
        <f t="shared" si="5"/>
        <v>33272475.817502044</v>
      </c>
      <c r="C109" s="9">
        <f t="shared" si="5"/>
        <v>45187088.745334856</v>
      </c>
      <c r="D109" s="9">
        <f t="shared" si="5"/>
        <v>59624567.912447557</v>
      </c>
      <c r="E109" s="9">
        <f t="shared" si="5"/>
        <v>77506114.741474941</v>
      </c>
      <c r="F109" s="9">
        <f t="shared" si="5"/>
        <v>100089298.8888693</v>
      </c>
      <c r="G109" s="9">
        <f t="shared" si="5"/>
        <v>129090880.0143218</v>
      </c>
      <c r="H109" s="9">
        <f t="shared" si="5"/>
        <v>166854476.79058051</v>
      </c>
      <c r="I109" s="9">
        <f t="shared" si="5"/>
        <v>216579458.71135864</v>
      </c>
      <c r="J109" s="9">
        <f t="shared" si="5"/>
        <v>282633415.63943028</v>
      </c>
      <c r="K109" s="9">
        <f t="shared" si="5"/>
        <v>370978722.7386806</v>
      </c>
    </row>
    <row r="110" spans="1:11" s="8" customFormat="1" hidden="1" x14ac:dyDescent="0.25">
      <c r="A110" s="8" t="s">
        <v>99</v>
      </c>
      <c r="B110" s="9">
        <f t="shared" si="5"/>
        <v>33272475.817502044</v>
      </c>
      <c r="C110" s="9">
        <f t="shared" si="5"/>
        <v>45187088.745334856</v>
      </c>
      <c r="D110" s="9">
        <f t="shared" si="5"/>
        <v>59624567.912447557</v>
      </c>
      <c r="E110" s="9">
        <f t="shared" si="5"/>
        <v>77506114.741474941</v>
      </c>
      <c r="F110" s="9">
        <f t="shared" si="5"/>
        <v>100089298.8888693</v>
      </c>
      <c r="G110" s="9">
        <f t="shared" si="5"/>
        <v>129090880.0143218</v>
      </c>
      <c r="H110" s="9">
        <f t="shared" si="5"/>
        <v>166854476.79058051</v>
      </c>
      <c r="I110" s="9">
        <f t="shared" si="5"/>
        <v>216579458.71135864</v>
      </c>
      <c r="J110" s="9">
        <f t="shared" si="5"/>
        <v>282633415.63943028</v>
      </c>
      <c r="K110" s="9">
        <f t="shared" si="5"/>
        <v>370978722.7386806</v>
      </c>
    </row>
    <row r="111" spans="1:11" s="8" customFormat="1" hidden="1" x14ac:dyDescent="0.25">
      <c r="A111" s="8" t="s">
        <v>100</v>
      </c>
      <c r="B111" s="9">
        <f t="shared" si="5"/>
        <v>33272475.817502044</v>
      </c>
      <c r="C111" s="9">
        <f t="shared" si="5"/>
        <v>45187088.745334856</v>
      </c>
      <c r="D111" s="9">
        <f t="shared" si="5"/>
        <v>59624567.912447557</v>
      </c>
      <c r="E111" s="9">
        <f t="shared" si="5"/>
        <v>77506114.741474941</v>
      </c>
      <c r="F111" s="9">
        <f t="shared" si="5"/>
        <v>100089298.8888693</v>
      </c>
      <c r="G111" s="9">
        <f t="shared" si="5"/>
        <v>129090880.0143218</v>
      </c>
      <c r="H111" s="9">
        <f t="shared" si="5"/>
        <v>166854476.79058051</v>
      </c>
      <c r="I111" s="9">
        <f t="shared" si="5"/>
        <v>216579458.71135864</v>
      </c>
      <c r="J111" s="9">
        <f t="shared" si="5"/>
        <v>282633415.63943028</v>
      </c>
      <c r="K111" s="9">
        <f t="shared" si="5"/>
        <v>370978722.7386806</v>
      </c>
    </row>
    <row r="112" spans="1:11" s="8" customFormat="1" hidden="1" x14ac:dyDescent="0.25">
      <c r="A112" s="8" t="s">
        <v>101</v>
      </c>
      <c r="B112" s="9">
        <f t="shared" si="5"/>
        <v>33272475.817502044</v>
      </c>
      <c r="C112" s="9">
        <f t="shared" si="5"/>
        <v>45187088.745334856</v>
      </c>
      <c r="D112" s="9">
        <f t="shared" si="5"/>
        <v>59624567.912447557</v>
      </c>
      <c r="E112" s="9">
        <f t="shared" si="5"/>
        <v>77506114.741474941</v>
      </c>
      <c r="F112" s="9">
        <f t="shared" si="5"/>
        <v>100089298.8888693</v>
      </c>
      <c r="G112" s="9">
        <f t="shared" si="5"/>
        <v>129090880.0143218</v>
      </c>
      <c r="H112" s="9">
        <f t="shared" si="5"/>
        <v>166854476.79058051</v>
      </c>
      <c r="I112" s="9">
        <f t="shared" si="5"/>
        <v>216579458.71135864</v>
      </c>
      <c r="J112" s="9">
        <f t="shared" si="5"/>
        <v>282633415.63943028</v>
      </c>
      <c r="K112" s="9">
        <f t="shared" si="5"/>
        <v>370978722.7386806</v>
      </c>
    </row>
    <row r="113" spans="1:11" s="8" customFormat="1" hidden="1" x14ac:dyDescent="0.25">
      <c r="A113" s="8" t="s">
        <v>102</v>
      </c>
      <c r="B113" s="9">
        <f t="shared" si="5"/>
        <v>33272475.817502044</v>
      </c>
      <c r="C113" s="9">
        <f t="shared" si="5"/>
        <v>45187088.745334856</v>
      </c>
      <c r="D113" s="9">
        <f t="shared" si="5"/>
        <v>59624567.912447557</v>
      </c>
      <c r="E113" s="9">
        <f t="shared" si="5"/>
        <v>77506114.741474941</v>
      </c>
      <c r="F113" s="9">
        <f t="shared" si="5"/>
        <v>100089298.8888693</v>
      </c>
      <c r="G113" s="9">
        <f t="shared" si="5"/>
        <v>129090880.0143218</v>
      </c>
      <c r="H113" s="9">
        <f t="shared" si="5"/>
        <v>166854476.79058051</v>
      </c>
      <c r="I113" s="9">
        <f t="shared" si="5"/>
        <v>216579458.71135864</v>
      </c>
      <c r="J113" s="9">
        <f t="shared" si="5"/>
        <v>282633415.63943028</v>
      </c>
      <c r="K113" s="9">
        <f t="shared" si="5"/>
        <v>370978722.7386806</v>
      </c>
    </row>
    <row r="114" spans="1:11" s="8" customFormat="1" hidden="1" x14ac:dyDescent="0.25">
      <c r="A114" s="8" t="s">
        <v>103</v>
      </c>
      <c r="B114" s="9">
        <f t="shared" si="5"/>
        <v>33272475.817502044</v>
      </c>
      <c r="C114" s="9">
        <f t="shared" si="5"/>
        <v>45187088.745334856</v>
      </c>
      <c r="D114" s="9">
        <f t="shared" si="5"/>
        <v>59624567.912447557</v>
      </c>
      <c r="E114" s="9">
        <f t="shared" si="5"/>
        <v>77506114.741474941</v>
      </c>
      <c r="F114" s="9">
        <f t="shared" si="5"/>
        <v>100089298.8888693</v>
      </c>
      <c r="G114" s="9">
        <f t="shared" si="5"/>
        <v>129090880.0143218</v>
      </c>
      <c r="H114" s="9">
        <f t="shared" si="5"/>
        <v>166854476.79058051</v>
      </c>
      <c r="I114" s="9">
        <f t="shared" si="5"/>
        <v>216579458.71135864</v>
      </c>
      <c r="J114" s="9">
        <f t="shared" si="5"/>
        <v>282633415.63943028</v>
      </c>
      <c r="K114" s="9">
        <f t="shared" si="5"/>
        <v>370978722.7386806</v>
      </c>
    </row>
    <row r="115" spans="1:11" s="8" customFormat="1" hidden="1" x14ac:dyDescent="0.25">
      <c r="A115" s="8" t="s">
        <v>104</v>
      </c>
      <c r="B115" s="9">
        <f t="shared" si="5"/>
        <v>33272475.817502044</v>
      </c>
      <c r="C115" s="9">
        <f t="shared" si="5"/>
        <v>45187088.745334856</v>
      </c>
      <c r="D115" s="9">
        <f t="shared" si="5"/>
        <v>59624567.912447557</v>
      </c>
      <c r="E115" s="9">
        <f t="shared" si="5"/>
        <v>77506114.741474941</v>
      </c>
      <c r="F115" s="9">
        <f t="shared" si="5"/>
        <v>100089298.8888693</v>
      </c>
      <c r="G115" s="9">
        <f t="shared" si="5"/>
        <v>129090880.0143218</v>
      </c>
      <c r="H115" s="9">
        <f t="shared" si="5"/>
        <v>166854476.79058051</v>
      </c>
      <c r="I115" s="9">
        <f t="shared" si="5"/>
        <v>216579458.71135864</v>
      </c>
      <c r="J115" s="9">
        <f t="shared" si="5"/>
        <v>282633415.63943028</v>
      </c>
      <c r="K115" s="9">
        <f t="shared" si="5"/>
        <v>370978722.7386806</v>
      </c>
    </row>
    <row r="116" spans="1:11" s="8" customFormat="1" hidden="1" x14ac:dyDescent="0.25">
      <c r="A116" s="8" t="s">
        <v>105</v>
      </c>
      <c r="B116" s="9">
        <f t="shared" si="5"/>
        <v>33272475.817502044</v>
      </c>
      <c r="C116" s="9">
        <f t="shared" si="5"/>
        <v>45187088.745334856</v>
      </c>
      <c r="D116" s="9">
        <f t="shared" si="5"/>
        <v>59624567.912447557</v>
      </c>
      <c r="E116" s="9">
        <f t="shared" si="5"/>
        <v>77506114.741474941</v>
      </c>
      <c r="F116" s="9">
        <f t="shared" si="5"/>
        <v>100089298.8888693</v>
      </c>
      <c r="G116" s="9">
        <f t="shared" si="5"/>
        <v>129090880.0143218</v>
      </c>
      <c r="H116" s="9">
        <f t="shared" si="5"/>
        <v>166854476.79058051</v>
      </c>
      <c r="I116" s="9">
        <f t="shared" si="5"/>
        <v>216579458.71135864</v>
      </c>
      <c r="J116" s="9">
        <f t="shared" si="5"/>
        <v>282633415.63943028</v>
      </c>
      <c r="K116" s="9">
        <f t="shared" si="5"/>
        <v>370978722.7386806</v>
      </c>
    </row>
    <row r="117" spans="1:11" s="8" customFormat="1" hidden="1" x14ac:dyDescent="0.25">
      <c r="A117" s="8" t="s">
        <v>106</v>
      </c>
      <c r="B117" s="9">
        <f t="shared" si="5"/>
        <v>33272475.817502044</v>
      </c>
      <c r="C117" s="9">
        <f t="shared" si="5"/>
        <v>45187088.745334856</v>
      </c>
      <c r="D117" s="9">
        <f t="shared" si="5"/>
        <v>59624567.912447557</v>
      </c>
      <c r="E117" s="9">
        <f t="shared" si="5"/>
        <v>77506114.741474941</v>
      </c>
      <c r="F117" s="9">
        <f t="shared" si="5"/>
        <v>100089298.8888693</v>
      </c>
      <c r="G117" s="9">
        <f t="shared" si="5"/>
        <v>129090880.0143218</v>
      </c>
      <c r="H117" s="9">
        <f t="shared" si="5"/>
        <v>166854476.79058051</v>
      </c>
      <c r="I117" s="9">
        <f t="shared" si="5"/>
        <v>216579458.71135864</v>
      </c>
      <c r="J117" s="9">
        <f t="shared" si="5"/>
        <v>282633415.63943028</v>
      </c>
      <c r="K117" s="9">
        <f t="shared" si="5"/>
        <v>370978722.7386806</v>
      </c>
    </row>
    <row r="118" spans="1:11" ht="45" x14ac:dyDescent="0.25">
      <c r="A118" s="13" t="s">
        <v>110</v>
      </c>
      <c r="B118" s="9">
        <f>B$15*(1-B$7)</f>
        <v>3327247581.7502046</v>
      </c>
      <c r="C118" s="9">
        <f t="shared" ref="C118:K118" si="6">C$15*(1-C$7)</f>
        <v>4518708874.5334854</v>
      </c>
      <c r="D118" s="9">
        <f t="shared" si="6"/>
        <v>5962456791.2447557</v>
      </c>
      <c r="E118" s="9">
        <f t="shared" si="6"/>
        <v>7750611474.1474943</v>
      </c>
      <c r="F118" s="9">
        <f t="shared" si="6"/>
        <v>10008929888.88693</v>
      </c>
      <c r="G118" s="9">
        <f t="shared" si="6"/>
        <v>12909088001.43218</v>
      </c>
      <c r="H118" s="9">
        <f t="shared" si="6"/>
        <v>16685447679.058052</v>
      </c>
      <c r="I118" s="9">
        <f t="shared" si="6"/>
        <v>21657945871.135864</v>
      </c>
      <c r="J118" s="9">
        <f t="shared" si="6"/>
        <v>28263341563.943031</v>
      </c>
      <c r="K118" s="9">
        <f t="shared" si="6"/>
        <v>37097872273.868057</v>
      </c>
    </row>
    <row r="119" spans="1:11" x14ac:dyDescent="0.25">
      <c r="B119" s="6" t="s">
        <v>107</v>
      </c>
    </row>
    <row r="120" spans="1:11" x14ac:dyDescent="0.25">
      <c r="B120" s="14">
        <f>SUM(B121:B220)</f>
        <v>3327247581.7502046</v>
      </c>
      <c r="C120" s="14">
        <f t="shared" ref="C120:K120" si="7">SUM(C121:C220)</f>
        <v>4518708874.5334835</v>
      </c>
      <c r="D120" s="14">
        <f t="shared" si="7"/>
        <v>5962456791.2447557</v>
      </c>
      <c r="E120" s="14">
        <f t="shared" si="7"/>
        <v>7750611474.1474905</v>
      </c>
      <c r="F120" s="14">
        <f t="shared" si="7"/>
        <v>10008929888.886929</v>
      </c>
      <c r="G120" s="14">
        <f t="shared" si="7"/>
        <v>12909088001.432175</v>
      </c>
      <c r="H120" s="14">
        <f t="shared" si="7"/>
        <v>16685447679.05805</v>
      </c>
      <c r="I120" s="14">
        <f t="shared" si="7"/>
        <v>21657945871.135864</v>
      </c>
      <c r="J120" s="14">
        <f t="shared" si="7"/>
        <v>28263341563.943031</v>
      </c>
      <c r="K120" s="14">
        <f t="shared" si="7"/>
        <v>37097872273.868057</v>
      </c>
    </row>
    <row r="121" spans="1:11" s="10" customFormat="1" x14ac:dyDescent="0.25">
      <c r="A121" s="10" t="s">
        <v>7</v>
      </c>
      <c r="B121" s="11">
        <f>'[4]2016'!H4</f>
        <v>48024179.880482443</v>
      </c>
      <c r="C121" s="11">
        <f>'[4]2016'!R4</f>
        <v>27791845.671966553</v>
      </c>
      <c r="D121" s="11">
        <f>'[4]2016'!AC4</f>
        <v>5727608.9763374291</v>
      </c>
      <c r="E121" s="11">
        <f>'[4]2016'!AM4</f>
        <v>124919322.67145339</v>
      </c>
      <c r="F121" s="11">
        <f>'[4]2016'!AW4</f>
        <v>79654583.520589888</v>
      </c>
      <c r="G121" s="11">
        <f>'[4]2016'!BG4</f>
        <v>103569298.91244483</v>
      </c>
      <c r="H121" s="11">
        <f>'[4]2016'!BQ4</f>
        <v>220957457.76368517</v>
      </c>
      <c r="I121" s="11">
        <f>'[4]2016'!CA4</f>
        <v>193311444.3084442</v>
      </c>
      <c r="J121" s="11">
        <f>'[4]2016'!CK4</f>
        <v>211221902.79627359</v>
      </c>
      <c r="K121" s="11">
        <f>'[4]2016'!CU4</f>
        <v>715523231.04951453</v>
      </c>
    </row>
    <row r="122" spans="1:11" s="10" customFormat="1" x14ac:dyDescent="0.25">
      <c r="A122" s="10" t="s">
        <v>8</v>
      </c>
      <c r="B122" s="11">
        <f>'[4]2016'!H5</f>
        <v>17046959.743608046</v>
      </c>
      <c r="C122" s="11">
        <f>'[4]2016'!R5</f>
        <v>55682485.494036749</v>
      </c>
      <c r="D122" s="11">
        <f>'[4]2016'!AC5</f>
        <v>60777147.573735066</v>
      </c>
      <c r="E122" s="11">
        <f>'[4]2016'!AM5</f>
        <v>70998769.383884579</v>
      </c>
      <c r="F122" s="11">
        <f>'[4]2016'!AW5</f>
        <v>123466723.21723394</v>
      </c>
      <c r="G122" s="11">
        <f>'[4]2016'!BG5</f>
        <v>65440335.295432404</v>
      </c>
      <c r="H122" s="11">
        <f>'[4]2016'!BQ5</f>
        <v>76809531.465089709</v>
      </c>
      <c r="I122" s="11">
        <f>'[4]2016'!CA5</f>
        <v>81257081.157128125</v>
      </c>
      <c r="J122" s="11">
        <f>'[4]2016'!CK5</f>
        <v>104455259.96842507</v>
      </c>
      <c r="K122" s="11">
        <f>'[4]2016'!CU5</f>
        <v>293812248.85754621</v>
      </c>
    </row>
    <row r="123" spans="1:11" s="10" customFormat="1" x14ac:dyDescent="0.25">
      <c r="A123" s="10" t="s">
        <v>9</v>
      </c>
      <c r="B123" s="11">
        <f>'[4]2016'!H6</f>
        <v>33563383.708087131</v>
      </c>
      <c r="C123" s="11">
        <f>'[4]2016'!R6</f>
        <v>39766886.083411485</v>
      </c>
      <c r="D123" s="11">
        <f>'[4]2016'!AC6</f>
        <v>80575587.74643597</v>
      </c>
      <c r="E123" s="11">
        <f>'[4]2016'!AM6</f>
        <v>24197489.692167502</v>
      </c>
      <c r="F123" s="11">
        <f>'[4]2016'!AW6</f>
        <v>74466130.955800965</v>
      </c>
      <c r="G123" s="11">
        <f>'[4]2016'!BG6</f>
        <v>49738982.114978708</v>
      </c>
      <c r="H123" s="11">
        <f>'[4]2016'!BQ6</f>
        <v>128213784.68186729</v>
      </c>
      <c r="I123" s="11">
        <f>'[4]2016'!CA6</f>
        <v>180435706.71767154</v>
      </c>
      <c r="J123" s="11">
        <f>'[4]2016'!CK6</f>
        <v>346427494.35274243</v>
      </c>
      <c r="K123" s="11">
        <f>'[4]2016'!CU6</f>
        <v>342767465.55978256</v>
      </c>
    </row>
    <row r="124" spans="1:11" s="10" customFormat="1" x14ac:dyDescent="0.25">
      <c r="A124" s="10" t="s">
        <v>10</v>
      </c>
      <c r="B124" s="11">
        <f>'[4]2016'!H7</f>
        <v>29295692.224155564</v>
      </c>
      <c r="C124" s="11">
        <f>'[4]2016'!R7</f>
        <v>31980398.27132231</v>
      </c>
      <c r="D124" s="11">
        <f>'[4]2016'!AC7</f>
        <v>26004571.921762988</v>
      </c>
      <c r="E124" s="11">
        <f>'[4]2016'!AM7</f>
        <v>115715464.39411938</v>
      </c>
      <c r="F124" s="11">
        <f>'[4]2016'!AW7</f>
        <v>54971589.928391665</v>
      </c>
      <c r="G124" s="11">
        <f>'[4]2016'!BG7</f>
        <v>59107711.659110129</v>
      </c>
      <c r="H124" s="11">
        <f>'[4]2016'!BQ7</f>
        <v>74847083.506790906</v>
      </c>
      <c r="I124" s="11">
        <f>'[4]2016'!CA7</f>
        <v>223781900.33874795</v>
      </c>
      <c r="J124" s="11">
        <f>'[4]2016'!CK7</f>
        <v>28995750.642786115</v>
      </c>
      <c r="K124" s="11">
        <f>'[4]2016'!CU7</f>
        <v>661077909.46148181</v>
      </c>
    </row>
    <row r="125" spans="1:11" s="10" customFormat="1" x14ac:dyDescent="0.25">
      <c r="A125" s="10" t="s">
        <v>11</v>
      </c>
      <c r="B125" s="11">
        <f>'[4]2016'!H8</f>
        <v>30166290.919619098</v>
      </c>
      <c r="C125" s="11">
        <f>'[4]2016'!R8</f>
        <v>30155970.448375963</v>
      </c>
      <c r="D125" s="11">
        <f>'[4]2016'!AC8</f>
        <v>67874857.48316513</v>
      </c>
      <c r="E125" s="11">
        <f>'[4]2016'!AM8</f>
        <v>105060142.85351327</v>
      </c>
      <c r="F125" s="11">
        <f>'[4]2016'!AW8</f>
        <v>90197628.931705758</v>
      </c>
      <c r="G125" s="11">
        <f>'[4]2016'!BG8</f>
        <v>93225092.875421479</v>
      </c>
      <c r="H125" s="11">
        <f>'[4]2016'!BQ8</f>
        <v>120875435.42823482</v>
      </c>
      <c r="I125" s="11">
        <f>'[4]2016'!CA8</f>
        <v>267394296.32206815</v>
      </c>
      <c r="J125" s="11">
        <f>'[4]2016'!CK8</f>
        <v>251119782.57062975</v>
      </c>
      <c r="K125" s="11">
        <f>'[4]2016'!CU8</f>
        <v>541964622.27574873</v>
      </c>
    </row>
    <row r="126" spans="1:11" s="10" customFormat="1" x14ac:dyDescent="0.25">
      <c r="A126" s="10" t="s">
        <v>12</v>
      </c>
      <c r="B126" s="11">
        <f>'[4]2016'!H9</f>
        <v>38129011.553825438</v>
      </c>
      <c r="C126" s="11">
        <f>'[4]2016'!R9</f>
        <v>57160015.502490908</v>
      </c>
      <c r="D126" s="11">
        <f>'[4]2016'!AC9</f>
        <v>6576668.5525884368</v>
      </c>
      <c r="E126" s="11">
        <f>'[4]2016'!AM9</f>
        <v>125475250.98356706</v>
      </c>
      <c r="F126" s="11">
        <f>'[4]2016'!AW9</f>
        <v>105586983.28946835</v>
      </c>
      <c r="G126" s="11">
        <f>'[4]2016'!BG9</f>
        <v>130571094.43305266</v>
      </c>
      <c r="H126" s="11">
        <f>'[4]2016'!BQ9</f>
        <v>269654769.12777382</v>
      </c>
      <c r="I126" s="11">
        <f>'[4]2016'!CA9</f>
        <v>203162905.92743114</v>
      </c>
      <c r="J126" s="11">
        <f>'[4]2016'!CK9</f>
        <v>167616234.91973075</v>
      </c>
      <c r="K126" s="11">
        <f>'[4]2016'!CU9</f>
        <v>558402862.43299747</v>
      </c>
    </row>
    <row r="127" spans="1:11" s="10" customFormat="1" x14ac:dyDescent="0.25">
      <c r="A127" s="10" t="s">
        <v>13</v>
      </c>
      <c r="B127" s="11">
        <f>'[4]2016'!H10</f>
        <v>20218970.705140576</v>
      </c>
      <c r="C127" s="11">
        <f>'[4]2016'!R10</f>
        <v>17343968.322173655</v>
      </c>
      <c r="D127" s="11">
        <f>'[4]2016'!AC10</f>
        <v>53694144.522867449</v>
      </c>
      <c r="E127" s="11">
        <f>'[4]2016'!AM10</f>
        <v>41714680.139949046</v>
      </c>
      <c r="F127" s="11">
        <f>'[4]2016'!AW10</f>
        <v>154224108.50730371</v>
      </c>
      <c r="G127" s="11">
        <f>'[4]2016'!BG10</f>
        <v>176935965.89150512</v>
      </c>
      <c r="H127" s="11">
        <f>'[4]2016'!BQ10</f>
        <v>265230532.58974609</v>
      </c>
      <c r="I127" s="11">
        <f>'[4]2016'!CA10</f>
        <v>167417691.17133889</v>
      </c>
      <c r="J127" s="11">
        <f>'[4]2016'!CK10</f>
        <v>295394450.68215585</v>
      </c>
      <c r="K127" s="11">
        <f>'[4]2016'!CU10</f>
        <v>435371265.74014235</v>
      </c>
    </row>
    <row r="128" spans="1:11" s="10" customFormat="1" x14ac:dyDescent="0.25">
      <c r="A128" s="10" t="s">
        <v>14</v>
      </c>
      <c r="B128" s="11">
        <f>'[4]2016'!H11</f>
        <v>30836975.431301519</v>
      </c>
      <c r="C128" s="11">
        <f>'[4]2016'!R11</f>
        <v>37947232.011035733</v>
      </c>
      <c r="D128" s="11">
        <f>'[4]2016'!AC11</f>
        <v>53782878.179338507</v>
      </c>
      <c r="E128" s="11">
        <f>'[4]2016'!AM11</f>
        <v>150553706.86596417</v>
      </c>
      <c r="F128" s="11">
        <f>'[4]2016'!AW11</f>
        <v>178553122.14966413</v>
      </c>
      <c r="G128" s="11">
        <f>'[4]2016'!BG11</f>
        <v>194959392.12758571</v>
      </c>
      <c r="H128" s="11">
        <f>'[4]2016'!BQ11</f>
        <v>268890791.70520306</v>
      </c>
      <c r="I128" s="11">
        <f>'[4]2016'!CA11</f>
        <v>313857923.41493559</v>
      </c>
      <c r="J128" s="11">
        <f>'[4]2016'!CK11</f>
        <v>232904182.37294984</v>
      </c>
      <c r="K128" s="11">
        <f>'[4]2016'!CU11</f>
        <v>462238253.44890934</v>
      </c>
    </row>
    <row r="129" spans="1:11" s="10" customFormat="1" x14ac:dyDescent="0.25">
      <c r="A129" s="10" t="s">
        <v>15</v>
      </c>
      <c r="B129" s="11">
        <f>'[4]2016'!H12</f>
        <v>28420266.245146979</v>
      </c>
      <c r="C129" s="11">
        <f>'[4]2016'!R12</f>
        <v>25981924.854741365</v>
      </c>
      <c r="D129" s="11">
        <f>'[4]2016'!AC12</f>
        <v>99778795.980170131</v>
      </c>
      <c r="E129" s="11">
        <f>'[4]2016'!AM12</f>
        <v>101395208.8408975</v>
      </c>
      <c r="F129" s="11">
        <f>'[4]2016'!AW12</f>
        <v>148283786.93847448</v>
      </c>
      <c r="G129" s="11">
        <f>'[4]2016'!BG12</f>
        <v>138541216.29481351</v>
      </c>
      <c r="H129" s="11">
        <f>'[4]2016'!BQ12</f>
        <v>80786957.292847618</v>
      </c>
      <c r="I129" s="11">
        <f>'[4]2016'!CA12</f>
        <v>64337560.904743776</v>
      </c>
      <c r="J129" s="11">
        <f>'[4]2016'!CK12</f>
        <v>344871142.46343869</v>
      </c>
      <c r="K129" s="11">
        <f>'[4]2016'!CU12</f>
        <v>488911426.06272584</v>
      </c>
    </row>
    <row r="130" spans="1:11" s="10" customFormat="1" x14ac:dyDescent="0.25">
      <c r="A130" s="10" t="s">
        <v>16</v>
      </c>
      <c r="B130" s="11">
        <f>'[4]2016'!H13</f>
        <v>42498187.973589465</v>
      </c>
      <c r="C130" s="11">
        <f>'[4]2016'!R13</f>
        <v>12718432.287171723</v>
      </c>
      <c r="D130" s="11">
        <f>'[4]2016'!AC13</f>
        <v>45477812.541891783</v>
      </c>
      <c r="E130" s="11">
        <f>'[4]2016'!AM13</f>
        <v>70380805.775435776</v>
      </c>
      <c r="F130" s="11">
        <f>'[4]2016'!AW13</f>
        <v>71802429.167368889</v>
      </c>
      <c r="G130" s="11">
        <f>'[4]2016'!BG13</f>
        <v>120543642.29853842</v>
      </c>
      <c r="H130" s="11">
        <f>'[4]2016'!BQ13</f>
        <v>80665448.965016842</v>
      </c>
      <c r="I130" s="11">
        <f>'[4]2016'!CA13</f>
        <v>81621510.789411753</v>
      </c>
      <c r="J130" s="11">
        <f>'[4]2016'!CK13</f>
        <v>186428691.43219364</v>
      </c>
      <c r="K130" s="11">
        <f>'[4]2016'!CU13</f>
        <v>146024027.75992197</v>
      </c>
    </row>
    <row r="131" spans="1:11" s="10" customFormat="1" x14ac:dyDescent="0.25">
      <c r="A131" s="10" t="s">
        <v>17</v>
      </c>
      <c r="B131" s="11">
        <f>'[4]2016'!H14</f>
        <v>14135042.432176439</v>
      </c>
      <c r="C131" s="11">
        <f>'[4]2016'!R14</f>
        <v>71334268.337687358</v>
      </c>
      <c r="D131" s="11">
        <f>'[4]2016'!AC14</f>
        <v>78301056.223349839</v>
      </c>
      <c r="E131" s="11">
        <f>'[4]2016'!AM14</f>
        <v>45279667.753366694</v>
      </c>
      <c r="F131" s="11">
        <f>'[4]2016'!AW14</f>
        <v>175437965.29301912</v>
      </c>
      <c r="G131" s="11">
        <f>'[4]2016'!BG14</f>
        <v>137821821.00698704</v>
      </c>
      <c r="H131" s="11">
        <f>'[4]2016'!BQ14</f>
        <v>276984944.59475893</v>
      </c>
      <c r="I131" s="11">
        <f>'[4]2016'!CA14</f>
        <v>155432252.97123313</v>
      </c>
      <c r="J131" s="11">
        <f>'[4]2016'!CK14</f>
        <v>268980065.11717933</v>
      </c>
      <c r="K131" s="11">
        <f>'[4]2016'!CU14</f>
        <v>499665913.15075099</v>
      </c>
    </row>
    <row r="132" spans="1:11" s="10" customFormat="1" x14ac:dyDescent="0.25">
      <c r="A132" s="10" t="s">
        <v>18</v>
      </c>
      <c r="B132" s="11">
        <f>'[4]2016'!H15</f>
        <v>51564276.442725517</v>
      </c>
      <c r="C132" s="11">
        <f>'[4]2016'!R15</f>
        <v>30218783.166583594</v>
      </c>
      <c r="D132" s="11">
        <f>'[4]2016'!AC15</f>
        <v>19327596.531037062</v>
      </c>
      <c r="E132" s="11">
        <f>'[4]2016'!AM15</f>
        <v>116061382.60601982</v>
      </c>
      <c r="F132" s="11">
        <f>'[4]2016'!AW15</f>
        <v>84000980.915311381</v>
      </c>
      <c r="G132" s="11">
        <f>'[4]2016'!BG15</f>
        <v>123931697.82534012</v>
      </c>
      <c r="H132" s="11">
        <f>'[4]2016'!BQ15</f>
        <v>86316028.926523089</v>
      </c>
      <c r="I132" s="11">
        <f>'[4]2016'!CA15</f>
        <v>395742122.39170128</v>
      </c>
      <c r="J132" s="11">
        <f>'[4]2016'!CK15</f>
        <v>214653326.88933715</v>
      </c>
      <c r="K132" s="11">
        <f>'[4]2016'!CU15</f>
        <v>363595573.52027518</v>
      </c>
    </row>
    <row r="133" spans="1:11" s="10" customFormat="1" x14ac:dyDescent="0.25">
      <c r="A133" s="10" t="s">
        <v>19</v>
      </c>
      <c r="B133" s="11">
        <f>'[4]2016'!H16</f>
        <v>24375237.680387199</v>
      </c>
      <c r="C133" s="11">
        <f>'[4]2016'!R16</f>
        <v>67392228.415786535</v>
      </c>
      <c r="D133" s="11">
        <f>'[4]2016'!AC16</f>
        <v>35946284.992182702</v>
      </c>
      <c r="E133" s="11">
        <f>'[4]2016'!AM16</f>
        <v>66739955.078775704</v>
      </c>
      <c r="F133" s="11">
        <f>'[4]2016'!AW16</f>
        <v>125338095.82950345</v>
      </c>
      <c r="G133" s="11">
        <f>'[4]2016'!BG16</f>
        <v>120991392.39793015</v>
      </c>
      <c r="H133" s="11">
        <f>'[4]2016'!BQ16</f>
        <v>277127300.8316161</v>
      </c>
      <c r="I133" s="11">
        <f>'[4]2016'!CA16</f>
        <v>192520221.75140101</v>
      </c>
      <c r="J133" s="11">
        <f>'[4]2016'!CK16</f>
        <v>436855089.95861119</v>
      </c>
      <c r="K133" s="11">
        <f>'[4]2016'!CU16</f>
        <v>611854047.67769504</v>
      </c>
    </row>
    <row r="134" spans="1:11" s="10" customFormat="1" x14ac:dyDescent="0.25">
      <c r="A134" s="10" t="s">
        <v>20</v>
      </c>
      <c r="B134" s="11">
        <f>'[4]2016'!H17</f>
        <v>9823113.1324321125</v>
      </c>
      <c r="C134" s="11">
        <f>'[4]2016'!R17</f>
        <v>60203368.23271887</v>
      </c>
      <c r="D134" s="11">
        <f>'[4]2016'!AC17</f>
        <v>51317628.804544978</v>
      </c>
      <c r="E134" s="11">
        <f>'[4]2016'!AM17</f>
        <v>106428731.14801151</v>
      </c>
      <c r="F134" s="11">
        <f>'[4]2016'!AW17</f>
        <v>194483900.01686937</v>
      </c>
      <c r="G134" s="11">
        <f>'[4]2016'!BG17</f>
        <v>175118714.52907395</v>
      </c>
      <c r="H134" s="11">
        <f>'[4]2016'!BQ17</f>
        <v>161947051.08328333</v>
      </c>
      <c r="I134" s="11">
        <f>'[4]2016'!CA17</f>
        <v>130890027.62044474</v>
      </c>
      <c r="J134" s="11">
        <f>'[4]2016'!CK17</f>
        <v>456165322.47045887</v>
      </c>
      <c r="K134" s="11">
        <f>'[4]2016'!CU17</f>
        <v>243085139.6184718</v>
      </c>
    </row>
    <row r="135" spans="1:11" s="10" customFormat="1" x14ac:dyDescent="0.25">
      <c r="A135" s="10" t="s">
        <v>21</v>
      </c>
      <c r="B135" s="11">
        <f>'[4]2016'!H18</f>
        <v>42094402.549602218</v>
      </c>
      <c r="C135" s="11">
        <f>'[4]2016'!R18</f>
        <v>44702009.298683994</v>
      </c>
      <c r="D135" s="11">
        <f>'[4]2016'!AC18</f>
        <v>91900520.00887996</v>
      </c>
      <c r="E135" s="11">
        <f>'[4]2016'!AM18</f>
        <v>130713845.87820232</v>
      </c>
      <c r="F135" s="11">
        <f>'[4]2016'!AW18</f>
        <v>117959395.45547864</v>
      </c>
      <c r="G135" s="11">
        <f>'[4]2016'!BG18</f>
        <v>186207115.51782954</v>
      </c>
      <c r="H135" s="11">
        <f>'[4]2016'!BQ18</f>
        <v>171786571.78246838</v>
      </c>
      <c r="I135" s="11">
        <f>'[4]2016'!CA18</f>
        <v>250229186.42783549</v>
      </c>
      <c r="J135" s="11">
        <f>'[4]2016'!CK18</f>
        <v>283947010.03740203</v>
      </c>
      <c r="K135" s="11">
        <f>'[4]2016'!CU18</f>
        <v>186193751.52324545</v>
      </c>
    </row>
    <row r="136" spans="1:11" s="10" customFormat="1" x14ac:dyDescent="0.25">
      <c r="A136" s="10" t="s">
        <v>22</v>
      </c>
      <c r="B136" s="11">
        <f>'[4]2016'!H19</f>
        <v>41181791.473812759</v>
      </c>
      <c r="C136" s="11">
        <f>'[4]2016'!R19</f>
        <v>68930586.745059058</v>
      </c>
      <c r="D136" s="11">
        <f>'[4]2016'!AC19</f>
        <v>64618092.916586906</v>
      </c>
      <c r="E136" s="11">
        <f>'[4]2016'!AM19</f>
        <v>49492833.358852684</v>
      </c>
      <c r="F136" s="11">
        <f>'[4]2016'!AW19</f>
        <v>99898340.129553527</v>
      </c>
      <c r="G136" s="11">
        <f>'[4]2016'!BG19</f>
        <v>183478716.47394991</v>
      </c>
      <c r="H136" s="11">
        <f>'[4]2016'!BQ19</f>
        <v>170973586.76621413</v>
      </c>
      <c r="I136" s="11">
        <f>'[4]2016'!CA19</f>
        <v>280787553.59268224</v>
      </c>
      <c r="J136" s="11">
        <f>'[4]2016'!CK19</f>
        <v>126892870.13331471</v>
      </c>
      <c r="K136" s="11">
        <f>'[4]2016'!CU19</f>
        <v>420272016.3985126</v>
      </c>
    </row>
    <row r="137" spans="1:11" s="10" customFormat="1" x14ac:dyDescent="0.25">
      <c r="A137" s="10" t="s">
        <v>23</v>
      </c>
      <c r="B137" s="11">
        <f>'[4]2016'!H20</f>
        <v>31200572.017630644</v>
      </c>
      <c r="C137" s="11">
        <f>'[4]2016'!R20</f>
        <v>17911675.185872681</v>
      </c>
      <c r="D137" s="11">
        <f>'[4]2016'!AC20</f>
        <v>66084972.7763284</v>
      </c>
      <c r="E137" s="11">
        <f>'[4]2016'!AM20</f>
        <v>137887416.03022379</v>
      </c>
      <c r="F137" s="11">
        <f>'[4]2016'!AW20</f>
        <v>112027116.21394077</v>
      </c>
      <c r="G137" s="11">
        <f>'[4]2016'!BG20</f>
        <v>126583956.30287763</v>
      </c>
      <c r="H137" s="11">
        <f>'[4]2016'!BQ20</f>
        <v>221311018.39234817</v>
      </c>
      <c r="I137" s="11">
        <f>'[4]2016'!CA20</f>
        <v>166961860.32610825</v>
      </c>
      <c r="J137" s="11">
        <f>'[4]2016'!CK20</f>
        <v>208269215.75181615</v>
      </c>
      <c r="K137" s="11">
        <f>'[4]2016'!CU20</f>
        <v>90128591.78195855</v>
      </c>
    </row>
    <row r="138" spans="1:11" s="10" customFormat="1" x14ac:dyDescent="0.25">
      <c r="A138" s="10" t="s">
        <v>24</v>
      </c>
      <c r="B138" s="11">
        <f>'[4]2016'!H21</f>
        <v>30423525.936567921</v>
      </c>
      <c r="C138" s="11">
        <f>'[4]2016'!R21</f>
        <v>43902300.851505652</v>
      </c>
      <c r="D138" s="11">
        <f>'[4]2016'!AC21</f>
        <v>86392744.660399795</v>
      </c>
      <c r="E138" s="11">
        <f>'[4]2016'!AM21</f>
        <v>32702611.870877475</v>
      </c>
      <c r="F138" s="11">
        <f>'[4]2016'!AW21</f>
        <v>67972517.242644981</v>
      </c>
      <c r="G138" s="11">
        <f>'[4]2016'!BG21</f>
        <v>110289393.95082307</v>
      </c>
      <c r="H138" s="11">
        <f>'[4]2016'!BQ21</f>
        <v>99950171.950022161</v>
      </c>
      <c r="I138" s="11">
        <f>'[4]2016'!CA21</f>
        <v>302554078.67174947</v>
      </c>
      <c r="J138" s="11">
        <f>'[4]2016'!CK21</f>
        <v>105560074.42177996</v>
      </c>
      <c r="K138" s="11">
        <f>'[4]2016'!CU21</f>
        <v>504418138.58403838</v>
      </c>
    </row>
    <row r="139" spans="1:11" s="10" customFormat="1" x14ac:dyDescent="0.25">
      <c r="A139" s="10" t="s">
        <v>25</v>
      </c>
      <c r="B139" s="11">
        <f>'[4]2016'!H22</f>
        <v>14551951.578085106</v>
      </c>
      <c r="C139" s="11">
        <f>'[4]2016'!R22</f>
        <v>28704500.543952677</v>
      </c>
      <c r="D139" s="11">
        <f>'[4]2016'!AC22</f>
        <v>35944522.215055004</v>
      </c>
      <c r="E139" s="11">
        <f>'[4]2016'!AM22</f>
        <v>62619230.459412321</v>
      </c>
      <c r="F139" s="11">
        <f>'[4]2016'!AW22</f>
        <v>111091381.08278528</v>
      </c>
      <c r="G139" s="11">
        <f>'[4]2016'!BG22</f>
        <v>134806301.53237557</v>
      </c>
      <c r="H139" s="11">
        <f>'[4]2016'!BQ22</f>
        <v>236061692.27886182</v>
      </c>
      <c r="I139" s="11">
        <f>'[4]2016'!CA22</f>
        <v>276112323.10909837</v>
      </c>
      <c r="J139" s="11">
        <f>'[4]2016'!CK22</f>
        <v>259271179.6894688</v>
      </c>
      <c r="K139" s="11">
        <f>'[4]2016'!CU22</f>
        <v>353395130.18057311</v>
      </c>
    </row>
    <row r="140" spans="1:11" s="10" customFormat="1" x14ac:dyDescent="0.25">
      <c r="A140" s="10" t="s">
        <v>26</v>
      </c>
      <c r="B140" s="11">
        <f>'[4]2016'!H23</f>
        <v>38766076.06036336</v>
      </c>
      <c r="C140" s="11">
        <f>'[4]2016'!R23</f>
        <v>31637567.083335932</v>
      </c>
      <c r="D140" s="11">
        <f>'[4]2016'!AC23</f>
        <v>80933725.314431459</v>
      </c>
      <c r="E140" s="11">
        <f>'[4]2016'!AM23</f>
        <v>29791003.803990558</v>
      </c>
      <c r="F140" s="11">
        <f>'[4]2016'!AW23</f>
        <v>41989447.640091509</v>
      </c>
      <c r="G140" s="11">
        <f>'[4]2016'!BG23</f>
        <v>88366212.700870991</v>
      </c>
      <c r="H140" s="11">
        <f>'[4]2016'!BQ23</f>
        <v>244836271.35953596</v>
      </c>
      <c r="I140" s="11">
        <f>'[4]2016'!CA23</f>
        <v>336188537.81494075</v>
      </c>
      <c r="J140" s="11">
        <f>'[4]2016'!CK23</f>
        <v>284334504.30776942</v>
      </c>
      <c r="K140" s="11">
        <f>'[4]2016'!CU23</f>
        <v>353289762.53677702</v>
      </c>
    </row>
    <row r="141" spans="1:11" s="10" customFormat="1" x14ac:dyDescent="0.25">
      <c r="A141" s="10" t="s">
        <v>27</v>
      </c>
      <c r="B141" s="11">
        <f>'[4]2016'!H24</f>
        <v>34706688.456291072</v>
      </c>
      <c r="C141" s="11">
        <f>'[4]2016'!R24</f>
        <v>59528707.770553663</v>
      </c>
      <c r="D141" s="11">
        <f>'[4]2016'!AC24</f>
        <v>88558053.267189398</v>
      </c>
      <c r="E141" s="11">
        <f>'[4]2016'!AM24</f>
        <v>43717609.711671069</v>
      </c>
      <c r="F141" s="11">
        <f>'[4]2016'!AW24</f>
        <v>59718552.305526286</v>
      </c>
      <c r="G141" s="11">
        <f>'[4]2016'!BG24</f>
        <v>107888981.0410887</v>
      </c>
      <c r="H141" s="11">
        <f>'[4]2016'!BQ24</f>
        <v>279153371.82925862</v>
      </c>
      <c r="I141" s="11">
        <f>'[4]2016'!CA24</f>
        <v>249319693.61151171</v>
      </c>
      <c r="J141" s="11">
        <f>'[4]2016'!CK24</f>
        <v>264407660.78042433</v>
      </c>
      <c r="K141" s="11">
        <f>'[4]2016'!CU24</f>
        <v>316117697.71787155</v>
      </c>
    </row>
    <row r="142" spans="1:11" s="10" customFormat="1" x14ac:dyDescent="0.25">
      <c r="A142" s="10" t="s">
        <v>28</v>
      </c>
      <c r="B142" s="11">
        <f>'[4]2016'!H25</f>
        <v>36333213.823497802</v>
      </c>
      <c r="C142" s="11">
        <f>'[4]2016'!R25</f>
        <v>51523514.996195823</v>
      </c>
      <c r="D142" s="11">
        <f>'[4]2016'!AC25</f>
        <v>30540756.20493266</v>
      </c>
      <c r="E142" s="11">
        <f>'[4]2016'!AM25</f>
        <v>48634748.202287868</v>
      </c>
      <c r="F142" s="11">
        <f>'[4]2016'!AW25</f>
        <v>149599458.38730994</v>
      </c>
      <c r="G142" s="11">
        <f>'[4]2016'!BG25</f>
        <v>96924610.128136069</v>
      </c>
      <c r="H142" s="11">
        <f>'[4]2016'!BQ25</f>
        <v>219278476.46704131</v>
      </c>
      <c r="I142" s="11">
        <f>'[4]2016'!CA25</f>
        <v>203260656.66963518</v>
      </c>
      <c r="J142" s="11">
        <f>'[4]2016'!CK25</f>
        <v>221620549.11466882</v>
      </c>
      <c r="K142" s="11">
        <f>'[4]2016'!CU25</f>
        <v>389010154.89747941</v>
      </c>
    </row>
    <row r="143" spans="1:11" s="10" customFormat="1" x14ac:dyDescent="0.25">
      <c r="A143" s="10" t="s">
        <v>29</v>
      </c>
      <c r="B143" s="11">
        <f>'[4]2016'!H26</f>
        <v>21676423.839229159</v>
      </c>
      <c r="C143" s="11">
        <f>'[4]2016'!R26</f>
        <v>56883270.001587085</v>
      </c>
      <c r="D143" s="11">
        <f>'[4]2016'!AC26</f>
        <v>89723650.222557411</v>
      </c>
      <c r="E143" s="11">
        <f>'[4]2016'!AM26</f>
        <v>108773884.99046728</v>
      </c>
      <c r="F143" s="11">
        <f>'[4]2016'!AW26</f>
        <v>117987138.13655999</v>
      </c>
      <c r="G143" s="11">
        <f>'[4]2016'!BG26</f>
        <v>67358285.787595868</v>
      </c>
      <c r="H143" s="11">
        <f>'[4]2016'!BQ26</f>
        <v>108728733.79186794</v>
      </c>
      <c r="I143" s="11">
        <f>'[4]2016'!CA26</f>
        <v>115300173.70778842</v>
      </c>
      <c r="J143" s="11">
        <f>'[4]2016'!CK26</f>
        <v>217290664.9296777</v>
      </c>
      <c r="K143" s="11">
        <f>'[4]2016'!CU26</f>
        <v>336219985.69607526</v>
      </c>
    </row>
    <row r="144" spans="1:11" s="10" customFormat="1" x14ac:dyDescent="0.25">
      <c r="A144" s="10" t="s">
        <v>30</v>
      </c>
      <c r="B144" s="11">
        <f>'[4]2016'!H27</f>
        <v>56489347.21318993</v>
      </c>
      <c r="C144" s="11">
        <f>'[4]2016'!R27</f>
        <v>73600998.851910353</v>
      </c>
      <c r="D144" s="11">
        <f>'[4]2016'!AC27</f>
        <v>45802545.390044793</v>
      </c>
      <c r="E144" s="11">
        <f>'[4]2016'!AM27</f>
        <v>74717873.54327251</v>
      </c>
      <c r="F144" s="11">
        <f>'[4]2016'!AW27</f>
        <v>97368460.168552399</v>
      </c>
      <c r="G144" s="11">
        <f>'[4]2016'!BG27</f>
        <v>109533038.71421956</v>
      </c>
      <c r="H144" s="11">
        <f>'[4]2016'!BQ27</f>
        <v>271069066.36796016</v>
      </c>
      <c r="I144" s="11">
        <f>'[4]2016'!CA27</f>
        <v>317283562.32930458</v>
      </c>
      <c r="J144" s="11">
        <f>'[4]2016'!CK27</f>
        <v>286573715.52286822</v>
      </c>
      <c r="K144" s="11">
        <f>'[4]2016'!CU27</f>
        <v>334497098.06873339</v>
      </c>
    </row>
    <row r="145" spans="1:11" s="10" customFormat="1" x14ac:dyDescent="0.25">
      <c r="A145" s="10" t="s">
        <v>31</v>
      </c>
      <c r="B145" s="11">
        <f>'[4]2016'!H28</f>
        <v>39428035.662122816</v>
      </c>
      <c r="C145" s="11">
        <f>'[4]2016'!R28</f>
        <v>17246227.401135694</v>
      </c>
      <c r="D145" s="11">
        <f>'[4]2016'!AC28</f>
        <v>37184183.37596117</v>
      </c>
      <c r="E145" s="11">
        <f>'[4]2016'!AM28</f>
        <v>86892773.306121692</v>
      </c>
      <c r="F145" s="11">
        <f>'[4]2016'!AW28</f>
        <v>49338275.672202319</v>
      </c>
      <c r="G145" s="11">
        <f>'[4]2016'!BG28</f>
        <v>41868735.959970579</v>
      </c>
      <c r="H145" s="11">
        <f>'[4]2016'!BQ28</f>
        <v>178175358.51634979</v>
      </c>
      <c r="I145" s="11">
        <f>'[4]2016'!CA28</f>
        <v>219984728.58306089</v>
      </c>
      <c r="J145" s="11">
        <f>'[4]2016'!CK28</f>
        <v>152699476.82930401</v>
      </c>
      <c r="K145" s="11">
        <f>'[4]2016'!CU28</f>
        <v>501045817.90889531</v>
      </c>
    </row>
    <row r="146" spans="1:11" s="10" customFormat="1" x14ac:dyDescent="0.25">
      <c r="A146" s="10" t="s">
        <v>32</v>
      </c>
      <c r="B146" s="11">
        <f>'[4]2016'!H29</f>
        <v>57473601.994756967</v>
      </c>
      <c r="C146" s="11">
        <f>'[4]2016'!R29</f>
        <v>53652713.515146628</v>
      </c>
      <c r="D146" s="11">
        <f>'[4]2016'!AC29</f>
        <v>55898955.916597739</v>
      </c>
      <c r="E146" s="11">
        <f>'[4]2016'!AM29</f>
        <v>50739884.898357034</v>
      </c>
      <c r="F146" s="11">
        <f>'[4]2016'!AW29</f>
        <v>147070645.14394191</v>
      </c>
      <c r="G146" s="11">
        <f>'[4]2016'!BG29</f>
        <v>138111781.75613719</v>
      </c>
      <c r="H146" s="11">
        <f>'[4]2016'!BQ29</f>
        <v>169376442.22381619</v>
      </c>
      <c r="I146" s="11">
        <f>'[4]2016'!CA29</f>
        <v>151689725.48431981</v>
      </c>
      <c r="J146" s="11">
        <f>'[4]2016'!CK29</f>
        <v>94417852.434044957</v>
      </c>
      <c r="K146" s="11">
        <f>'[4]2016'!CU29</f>
        <v>374275286.31638312</v>
      </c>
    </row>
    <row r="147" spans="1:11" s="10" customFormat="1" x14ac:dyDescent="0.25">
      <c r="A147" s="10" t="s">
        <v>33</v>
      </c>
      <c r="B147" s="11">
        <f>'[4]2016'!H30</f>
        <v>35162977.245241687</v>
      </c>
      <c r="C147" s="11">
        <f>'[4]2016'!R30</f>
        <v>31105756.730969712</v>
      </c>
      <c r="D147" s="11">
        <f>'[4]2016'!AC30</f>
        <v>44223600.97068648</v>
      </c>
      <c r="E147" s="11">
        <f>'[4]2016'!AM30</f>
        <v>73723177.980576724</v>
      </c>
      <c r="F147" s="11">
        <f>'[4]2016'!AW30</f>
        <v>124464456.13566092</v>
      </c>
      <c r="G147" s="11">
        <f>'[4]2016'!BG30</f>
        <v>187872528.47639051</v>
      </c>
      <c r="H147" s="11">
        <f>'[4]2016'!BQ30</f>
        <v>179166740.88110617</v>
      </c>
      <c r="I147" s="11">
        <f>'[4]2016'!CA30</f>
        <v>113226076.25667712</v>
      </c>
      <c r="J147" s="11">
        <f>'[4]2016'!CK30</f>
        <v>282914881.21317768</v>
      </c>
      <c r="K147" s="11">
        <f>'[4]2016'!CU30</f>
        <v>295022697.32166606</v>
      </c>
    </row>
    <row r="148" spans="1:11" s="10" customFormat="1" x14ac:dyDescent="0.25">
      <c r="A148" s="10" t="s">
        <v>34</v>
      </c>
      <c r="B148" s="11">
        <f>'[4]2016'!H31</f>
        <v>12498107.058092188</v>
      </c>
      <c r="C148" s="11">
        <f>'[4]2016'!R31</f>
        <v>82177525.014811337</v>
      </c>
      <c r="D148" s="11">
        <f>'[4]2016'!AC31</f>
        <v>83892968.6796543</v>
      </c>
      <c r="E148" s="11">
        <f>'[4]2016'!AM31</f>
        <v>85194309.489016846</v>
      </c>
      <c r="F148" s="11">
        <f>'[4]2016'!AW31</f>
        <v>170891365.27211496</v>
      </c>
      <c r="G148" s="11">
        <f>'[4]2016'!BG31</f>
        <v>186340073.28111646</v>
      </c>
      <c r="H148" s="11">
        <f>'[4]2016'!BQ31</f>
        <v>176380664.46523559</v>
      </c>
      <c r="I148" s="11">
        <f>'[4]2016'!CA31</f>
        <v>74578592.243115425</v>
      </c>
      <c r="J148" s="11">
        <f>'[4]2016'!CK31</f>
        <v>532638440.84070468</v>
      </c>
      <c r="K148" s="11">
        <f>'[4]2016'!CU31</f>
        <v>504145499.95515192</v>
      </c>
    </row>
    <row r="149" spans="1:11" s="10" customFormat="1" x14ac:dyDescent="0.25">
      <c r="A149" s="10" t="s">
        <v>35</v>
      </c>
      <c r="B149" s="11">
        <f>'[4]2016'!H32</f>
        <v>24514989.905538235</v>
      </c>
      <c r="C149" s="11">
        <f>'[4]2016'!R32</f>
        <v>40819920.853156269</v>
      </c>
      <c r="D149" s="11">
        <f>'[4]2016'!AC32</f>
        <v>97051909.857055366</v>
      </c>
      <c r="E149" s="11">
        <f>'[4]2016'!AM32</f>
        <v>71675128.96873261</v>
      </c>
      <c r="F149" s="11">
        <f>'[4]2016'!AW32</f>
        <v>16793306.719361275</v>
      </c>
      <c r="G149" s="11">
        <f>'[4]2016'!BG32</f>
        <v>75835330.698321193</v>
      </c>
      <c r="H149" s="11">
        <f>'[4]2016'!BQ32</f>
        <v>280365786.12222064</v>
      </c>
      <c r="I149" s="11">
        <f>'[4]2016'!CA32</f>
        <v>344178622.97212845</v>
      </c>
      <c r="J149" s="11">
        <f>'[4]2016'!CK32</f>
        <v>363522459.1121279</v>
      </c>
      <c r="K149" s="11">
        <f>'[4]2016'!CU32</f>
        <v>399900152.7466166</v>
      </c>
    </row>
    <row r="150" spans="1:11" s="10" customFormat="1" x14ac:dyDescent="0.25">
      <c r="A150" s="10" t="s">
        <v>36</v>
      </c>
      <c r="B150" s="11">
        <f>'[4]2016'!H33</f>
        <v>14811866.45386</v>
      </c>
      <c r="C150" s="11">
        <f>'[4]2016'!R33</f>
        <v>43860987.642605528</v>
      </c>
      <c r="D150" s="11">
        <f>'[4]2016'!AC33</f>
        <v>65673529.641192921</v>
      </c>
      <c r="E150" s="11">
        <f>'[4]2016'!AM33</f>
        <v>46138054.041752495</v>
      </c>
      <c r="F150" s="11">
        <f>'[4]2016'!AW33</f>
        <v>149975580.58661377</v>
      </c>
      <c r="G150" s="11">
        <f>'[4]2016'!BG33</f>
        <v>139731475.51985383</v>
      </c>
      <c r="H150" s="11">
        <f>'[4]2016'!BQ33</f>
        <v>132048302.11888407</v>
      </c>
      <c r="I150" s="11">
        <f>'[4]2016'!CA33</f>
        <v>332717842.37474716</v>
      </c>
      <c r="J150" s="11">
        <f>'[4]2016'!CK33</f>
        <v>237038699.40091985</v>
      </c>
      <c r="K150" s="11">
        <f>'[4]2016'!CU33</f>
        <v>445973295.25747275</v>
      </c>
    </row>
    <row r="151" spans="1:11" s="10" customFormat="1" x14ac:dyDescent="0.25">
      <c r="A151" s="10" t="s">
        <v>37</v>
      </c>
      <c r="B151" s="11">
        <f>'[4]2016'!H34</f>
        <v>20294863.944004033</v>
      </c>
      <c r="C151" s="11">
        <f>'[4]2016'!R34</f>
        <v>58280743.344039634</v>
      </c>
      <c r="D151" s="11">
        <f>'[4]2016'!AC34</f>
        <v>66581055.087212488</v>
      </c>
      <c r="E151" s="11">
        <f>'[4]2016'!AM34</f>
        <v>73315792.314083129</v>
      </c>
      <c r="F151" s="11">
        <f>'[4]2016'!AW34</f>
        <v>81496274.293396115</v>
      </c>
      <c r="G151" s="11">
        <f>'[4]2016'!BG34</f>
        <v>172691440.73959613</v>
      </c>
      <c r="H151" s="11">
        <f>'[4]2016'!BQ34</f>
        <v>62440131.693142712</v>
      </c>
      <c r="I151" s="11">
        <f>'[4]2016'!CA34</f>
        <v>264430065.06233445</v>
      </c>
      <c r="J151" s="11">
        <f>'[4]2016'!CK34</f>
        <v>458961984.09403324</v>
      </c>
      <c r="K151" s="11">
        <f>'[4]2016'!CU34</f>
        <v>339214507.87887895</v>
      </c>
    </row>
    <row r="152" spans="1:11" s="10" customFormat="1" x14ac:dyDescent="0.25">
      <c r="A152" s="10" t="s">
        <v>38</v>
      </c>
      <c r="B152" s="11">
        <f>'[4]2016'!H35</f>
        <v>32023539.875433359</v>
      </c>
      <c r="C152" s="11">
        <f>'[4]2016'!R35</f>
        <v>50091069.764212623</v>
      </c>
      <c r="D152" s="11">
        <f>'[4]2016'!AC35</f>
        <v>39703122.348814093</v>
      </c>
      <c r="E152" s="11">
        <f>'[4]2016'!AM35</f>
        <v>68463415.084329978</v>
      </c>
      <c r="F152" s="11">
        <f>'[4]2016'!AW35</f>
        <v>66243717.208930239</v>
      </c>
      <c r="G152" s="11">
        <f>'[4]2016'!BG35</f>
        <v>109131447.48603591</v>
      </c>
      <c r="H152" s="11">
        <f>'[4]2016'!BQ35</f>
        <v>236722636.0859068</v>
      </c>
      <c r="I152" s="11">
        <f>'[4]2016'!CA35</f>
        <v>329875425.10922539</v>
      </c>
      <c r="J152" s="11">
        <f>'[4]2016'!CK35</f>
        <v>460912373.84218705</v>
      </c>
      <c r="K152" s="11">
        <f>'[4]2016'!CU35</f>
        <v>451170314.39767981</v>
      </c>
    </row>
    <row r="153" spans="1:11" s="10" customFormat="1" x14ac:dyDescent="0.25">
      <c r="A153" s="10" t="s">
        <v>39</v>
      </c>
      <c r="B153" s="11">
        <f>'[4]2016'!H36</f>
        <v>15870780.53361563</v>
      </c>
      <c r="C153" s="11">
        <f>'[4]2016'!R36</f>
        <v>31362044.131326396</v>
      </c>
      <c r="D153" s="11">
        <f>'[4]2016'!AC36</f>
        <v>54465917.50535094</v>
      </c>
      <c r="E153" s="11">
        <f>'[4]2016'!AM36</f>
        <v>96486881.688688457</v>
      </c>
      <c r="F153" s="11">
        <f>'[4]2016'!AW36</f>
        <v>101409130.90035266</v>
      </c>
      <c r="G153" s="11">
        <f>'[4]2016'!BG36</f>
        <v>114826178.30263761</v>
      </c>
      <c r="H153" s="11">
        <f>'[4]2016'!BQ36</f>
        <v>159745383.83704102</v>
      </c>
      <c r="I153" s="11">
        <f>'[4]2016'!CA36</f>
        <v>326168628.38162374</v>
      </c>
      <c r="J153" s="11">
        <f>'[4]2016'!CK36</f>
        <v>200687970.9951992</v>
      </c>
      <c r="K153" s="11">
        <f>'[4]2016'!CU36</f>
        <v>274057259.32579142</v>
      </c>
    </row>
    <row r="154" spans="1:11" s="10" customFormat="1" x14ac:dyDescent="0.25">
      <c r="A154" s="10" t="s">
        <v>40</v>
      </c>
      <c r="B154" s="11">
        <f>'[4]2016'!H37</f>
        <v>38876655.454403564</v>
      </c>
      <c r="C154" s="11">
        <f>'[4]2016'!R37</f>
        <v>35480565.216410801</v>
      </c>
      <c r="D154" s="11">
        <f>'[4]2016'!AC37</f>
        <v>62333927.289363287</v>
      </c>
      <c r="E154" s="11">
        <f>'[4]2016'!AM37</f>
        <v>62587007.085570633</v>
      </c>
      <c r="F154" s="11">
        <f>'[4]2016'!AW37</f>
        <v>25701686.036634088</v>
      </c>
      <c r="G154" s="11">
        <f>'[4]2016'!BG37</f>
        <v>130403332.91290003</v>
      </c>
      <c r="H154" s="11">
        <f>'[4]2016'!BQ37</f>
        <v>66193994.118867822</v>
      </c>
      <c r="I154" s="11">
        <f>'[4]2016'!CA37</f>
        <v>313865600.79332107</v>
      </c>
      <c r="J154" s="11">
        <f>'[4]2016'!CK37</f>
        <v>207348134.39633766</v>
      </c>
      <c r="K154" s="11">
        <f>'[4]2016'!CU37</f>
        <v>369965887.59096903</v>
      </c>
    </row>
    <row r="155" spans="1:11" s="10" customFormat="1" x14ac:dyDescent="0.25">
      <c r="A155" s="10" t="s">
        <v>41</v>
      </c>
      <c r="B155" s="11">
        <f>'[4]2016'!H38</f>
        <v>14331163.992910156</v>
      </c>
      <c r="C155" s="11">
        <f>'[4]2016'!R38</f>
        <v>32342583.936288625</v>
      </c>
      <c r="D155" s="11">
        <f>'[4]2016'!AC38</f>
        <v>69882692.434845626</v>
      </c>
      <c r="E155" s="11">
        <f>'[4]2016'!AM38</f>
        <v>115135926.89441553</v>
      </c>
      <c r="F155" s="11">
        <f>'[4]2016'!AW38</f>
        <v>68509838.270339563</v>
      </c>
      <c r="G155" s="11">
        <f>'[4]2016'!BG38</f>
        <v>119475823.02774909</v>
      </c>
      <c r="H155" s="11">
        <f>'[4]2016'!BQ38</f>
        <v>220965979.75758153</v>
      </c>
      <c r="I155" s="11">
        <f>'[4]2016'!CA38</f>
        <v>112087949.58423543</v>
      </c>
      <c r="J155" s="11">
        <f>'[4]2016'!CK38</f>
        <v>110140840.42310214</v>
      </c>
      <c r="K155" s="11">
        <f>'[4]2016'!CU38</f>
        <v>579223400.68280411</v>
      </c>
    </row>
    <row r="156" spans="1:11" s="10" customFormat="1" x14ac:dyDescent="0.25">
      <c r="A156" s="10" t="s">
        <v>42</v>
      </c>
      <c r="B156" s="11">
        <f>'[4]2016'!H39</f>
        <v>15785102.695240604</v>
      </c>
      <c r="C156" s="11">
        <f>'[4]2016'!R39</f>
        <v>25713384.942079183</v>
      </c>
      <c r="D156" s="11">
        <f>'[4]2016'!AC39</f>
        <v>61872883.99987027</v>
      </c>
      <c r="E156" s="11">
        <f>'[4]2016'!AM39</f>
        <v>39292414.167691126</v>
      </c>
      <c r="F156" s="11">
        <f>'[4]2016'!AW39</f>
        <v>96536826.302312016</v>
      </c>
      <c r="G156" s="11">
        <f>'[4]2016'!BG39</f>
        <v>102431639.81436075</v>
      </c>
      <c r="H156" s="11">
        <f>'[4]2016'!BQ39</f>
        <v>167955717.96445253</v>
      </c>
      <c r="I156" s="11">
        <f>'[4]2016'!CA39</f>
        <v>211544979.14678612</v>
      </c>
      <c r="J156" s="11">
        <f>'[4]2016'!CK39</f>
        <v>144657487.88874131</v>
      </c>
      <c r="K156" s="11">
        <f>'[4]2016'!CU39</f>
        <v>278544464.38470882</v>
      </c>
    </row>
    <row r="157" spans="1:11" s="10" customFormat="1" x14ac:dyDescent="0.25">
      <c r="A157" s="10" t="s">
        <v>43</v>
      </c>
      <c r="B157" s="11">
        <f>'[4]2016'!H40</f>
        <v>53367263.679341823</v>
      </c>
      <c r="C157" s="11">
        <f>'[4]2016'!R40</f>
        <v>43833147.387119524</v>
      </c>
      <c r="D157" s="11">
        <f>'[4]2016'!AC40</f>
        <v>63515821.959472708</v>
      </c>
      <c r="E157" s="11">
        <f>'[4]2016'!AM40</f>
        <v>47842313.758353584</v>
      </c>
      <c r="F157" s="11">
        <f>'[4]2016'!AW40</f>
        <v>102541220.35519557</v>
      </c>
      <c r="G157" s="11">
        <f>'[4]2016'!BG40</f>
        <v>68959463.505038619</v>
      </c>
      <c r="H157" s="11">
        <f>'[4]2016'!BQ40</f>
        <v>165672101.55211225</v>
      </c>
      <c r="I157" s="11">
        <f>'[4]2016'!CA40</f>
        <v>146644631.53140843</v>
      </c>
      <c r="J157" s="11">
        <f>'[4]2016'!CK40</f>
        <v>290174669.71848655</v>
      </c>
      <c r="K157" s="11">
        <f>'[4]2016'!CU40</f>
        <v>492029759.89809424</v>
      </c>
    </row>
    <row r="158" spans="1:11" s="10" customFormat="1" x14ac:dyDescent="0.25">
      <c r="A158" s="10" t="s">
        <v>44</v>
      </c>
      <c r="B158" s="11">
        <f>'[4]2016'!H41</f>
        <v>38364903.22168041</v>
      </c>
      <c r="C158" s="11">
        <f>'[4]2016'!R41</f>
        <v>71771130.456904173</v>
      </c>
      <c r="D158" s="11">
        <f>'[4]2016'!AC41</f>
        <v>47043109.485469252</v>
      </c>
      <c r="E158" s="11">
        <f>'[4]2016'!AM41</f>
        <v>92471918.094038188</v>
      </c>
      <c r="F158" s="11">
        <f>'[4]2016'!AW41</f>
        <v>114377898.41147527</v>
      </c>
      <c r="G158" s="11">
        <f>'[4]2016'!BG41</f>
        <v>35797892.715843573</v>
      </c>
      <c r="H158" s="11">
        <f>'[4]2016'!BQ41</f>
        <v>310224845.96086395</v>
      </c>
      <c r="I158" s="11">
        <f>'[4]2016'!CA41</f>
        <v>208175377.35709125</v>
      </c>
      <c r="J158" s="11">
        <f>'[4]2016'!CK41</f>
        <v>429561871.49074471</v>
      </c>
      <c r="K158" s="11">
        <f>'[4]2016'!CU41</f>
        <v>475869924.09180921</v>
      </c>
    </row>
    <row r="159" spans="1:11" s="10" customFormat="1" x14ac:dyDescent="0.25">
      <c r="A159" s="10" t="s">
        <v>45</v>
      </c>
      <c r="B159" s="11">
        <f>'[4]2016'!H42</f>
        <v>13912071.547833074</v>
      </c>
      <c r="C159" s="11">
        <f>'[4]2016'!R42</f>
        <v>18300325.199341148</v>
      </c>
      <c r="D159" s="11">
        <f>'[4]2016'!AC42</f>
        <v>110158161.29632238</v>
      </c>
      <c r="E159" s="11">
        <f>'[4]2016'!AM42</f>
        <v>37152951.323780537</v>
      </c>
      <c r="F159" s="11">
        <f>'[4]2016'!AW42</f>
        <v>53108956.581664622</v>
      </c>
      <c r="G159" s="11">
        <f>'[4]2016'!BG42</f>
        <v>121247398.84809533</v>
      </c>
      <c r="H159" s="11">
        <f>'[4]2016'!BQ42</f>
        <v>24817992.103375863</v>
      </c>
      <c r="I159" s="11">
        <f>'[4]2016'!CA42</f>
        <v>254397164.43825415</v>
      </c>
      <c r="J159" s="11">
        <f>'[4]2016'!CK42</f>
        <v>181042639.86289108</v>
      </c>
      <c r="K159" s="11">
        <f>'[4]2016'!CU42</f>
        <v>462690258.03152382</v>
      </c>
    </row>
    <row r="160" spans="1:11" s="10" customFormat="1" x14ac:dyDescent="0.25">
      <c r="A160" s="10" t="s">
        <v>46</v>
      </c>
      <c r="B160" s="11">
        <f>'[4]2016'!H43</f>
        <v>33016717.996337034</v>
      </c>
      <c r="C160" s="11">
        <f>'[4]2016'!R43</f>
        <v>46753822.191657186</v>
      </c>
      <c r="D160" s="11">
        <f>'[4]2016'!AC43</f>
        <v>83904649.412519515</v>
      </c>
      <c r="E160" s="11">
        <f>'[4]2016'!AM43</f>
        <v>51355260.517465562</v>
      </c>
      <c r="F160" s="11">
        <f>'[4]2016'!AW43</f>
        <v>106251184.64869462</v>
      </c>
      <c r="G160" s="11">
        <f>'[4]2016'!BG43</f>
        <v>147762915.75911698</v>
      </c>
      <c r="H160" s="11">
        <f>'[4]2016'!BQ43</f>
        <v>170986392.4870334</v>
      </c>
      <c r="I160" s="11">
        <f>'[4]2016'!CA43</f>
        <v>117609385.16651621</v>
      </c>
      <c r="J160" s="11">
        <f>'[4]2016'!CK43</f>
        <v>448649390.56379914</v>
      </c>
      <c r="K160" s="11">
        <f>'[4]2016'!CU43</f>
        <v>241704590.04767042</v>
      </c>
    </row>
    <row r="161" spans="1:11" s="10" customFormat="1" x14ac:dyDescent="0.25">
      <c r="A161" s="10" t="s">
        <v>47</v>
      </c>
      <c r="B161" s="11">
        <f>'[4]2016'!H44</f>
        <v>35706889.522137851</v>
      </c>
      <c r="C161" s="11">
        <f>'[4]2016'!R44</f>
        <v>61084012.755818851</v>
      </c>
      <c r="D161" s="11">
        <f>'[4]2016'!AC44</f>
        <v>55849994.793359101</v>
      </c>
      <c r="E161" s="11">
        <f>'[4]2016'!AM44</f>
        <v>51076347.998914182</v>
      </c>
      <c r="F161" s="11">
        <f>'[4]2016'!AW44</f>
        <v>48352753.885744505</v>
      </c>
      <c r="G161" s="11">
        <f>'[4]2016'!BG44</f>
        <v>125776353.30110911</v>
      </c>
      <c r="H161" s="11">
        <f>'[4]2016'!BQ44</f>
        <v>158905280.30624127</v>
      </c>
      <c r="I161" s="11">
        <f>'[4]2016'!CA44</f>
        <v>156955867.32075173</v>
      </c>
      <c r="J161" s="11">
        <f>'[4]2016'!CK44</f>
        <v>199271811.40919453</v>
      </c>
      <c r="K161" s="11">
        <f>'[4]2016'!CU44</f>
        <v>440892985.8544479</v>
      </c>
    </row>
    <row r="162" spans="1:11" s="10" customFormat="1" x14ac:dyDescent="0.25">
      <c r="A162" s="10" t="s">
        <v>48</v>
      </c>
      <c r="B162" s="11">
        <f>'[4]2016'!H45</f>
        <v>28907489.553483903</v>
      </c>
      <c r="C162" s="11">
        <f>'[4]2016'!R45</f>
        <v>43654810.579329193</v>
      </c>
      <c r="D162" s="11">
        <f>'[4]2016'!AC45</f>
        <v>66650712.171236128</v>
      </c>
      <c r="E162" s="11">
        <f>'[4]2016'!AM45</f>
        <v>33706042.144420981</v>
      </c>
      <c r="F162" s="11">
        <f>'[4]2016'!AW45</f>
        <v>61371415.120630659</v>
      </c>
      <c r="G162" s="11">
        <f>'[4]2016'!BG45</f>
        <v>106113435.64054903</v>
      </c>
      <c r="H162" s="11">
        <f>'[4]2016'!BQ45</f>
        <v>193533500.73760527</v>
      </c>
      <c r="I162" s="11">
        <f>'[4]2016'!CA45</f>
        <v>308283030.86144388</v>
      </c>
      <c r="J162" s="11">
        <f>'[4]2016'!CK45</f>
        <v>399685760.39787048</v>
      </c>
      <c r="K162" s="11">
        <f>'[4]2016'!CU45</f>
        <v>603319496.59555447</v>
      </c>
    </row>
    <row r="163" spans="1:11" s="10" customFormat="1" x14ac:dyDescent="0.25">
      <c r="A163" s="10" t="s">
        <v>49</v>
      </c>
      <c r="B163" s="11">
        <f>'[4]2016'!H46</f>
        <v>24021192.644705378</v>
      </c>
      <c r="C163" s="11">
        <f>'[4]2016'!R46</f>
        <v>85340882.427263796</v>
      </c>
      <c r="D163" s="11">
        <f>'[4]2016'!AC46</f>
        <v>66830034.770347074</v>
      </c>
      <c r="E163" s="11">
        <f>'[4]2016'!AM46</f>
        <v>103191856.83841062</v>
      </c>
      <c r="F163" s="11">
        <f>'[4]2016'!AW46</f>
        <v>115182052.7151068</v>
      </c>
      <c r="G163" s="11">
        <f>'[4]2016'!BG46</f>
        <v>127360071.12272993</v>
      </c>
      <c r="H163" s="11">
        <f>'[4]2016'!BQ46</f>
        <v>188317077.16925609</v>
      </c>
      <c r="I163" s="11">
        <f>'[4]2016'!CA46</f>
        <v>261073286.62810114</v>
      </c>
      <c r="J163" s="11">
        <f>'[4]2016'!CK46</f>
        <v>456392946.19867349</v>
      </c>
      <c r="K163" s="11">
        <f>'[4]2016'!CU46</f>
        <v>538408771.76955307</v>
      </c>
    </row>
    <row r="164" spans="1:11" s="10" customFormat="1" x14ac:dyDescent="0.25">
      <c r="A164" s="10" t="s">
        <v>50</v>
      </c>
      <c r="B164" s="11">
        <f>'[4]2016'!H47</f>
        <v>26580511.937675219</v>
      </c>
      <c r="C164" s="11">
        <f>'[4]2016'!R47</f>
        <v>23309148.089616477</v>
      </c>
      <c r="D164" s="11">
        <f>'[4]2016'!AC47</f>
        <v>101275117.73674691</v>
      </c>
      <c r="E164" s="11">
        <f>'[4]2016'!AM47</f>
        <v>70656990.806916505</v>
      </c>
      <c r="F164" s="11">
        <f>'[4]2016'!AW47</f>
        <v>62579651.375749603</v>
      </c>
      <c r="G164" s="11">
        <f>'[4]2016'!BG47</f>
        <v>122591341.73818646</v>
      </c>
      <c r="H164" s="11">
        <f>'[4]2016'!BQ47</f>
        <v>118523122.8102044</v>
      </c>
      <c r="I164" s="11">
        <f>'[4]2016'!CA47</f>
        <v>139474620.36334866</v>
      </c>
      <c r="J164" s="11">
        <f>'[4]2016'!CK47</f>
        <v>497177003.29634106</v>
      </c>
      <c r="K164" s="11">
        <f>'[4]2016'!CU47</f>
        <v>498127109.00602651</v>
      </c>
    </row>
    <row r="165" spans="1:11" s="10" customFormat="1" x14ac:dyDescent="0.25">
      <c r="A165" s="10" t="s">
        <v>51</v>
      </c>
      <c r="B165" s="11">
        <f>'[4]2016'!H48</f>
        <v>30578066.598864987</v>
      </c>
      <c r="C165" s="11">
        <f>'[4]2016'!R48</f>
        <v>38165545.738192819</v>
      </c>
      <c r="D165" s="11">
        <f>'[4]2016'!AC48</f>
        <v>77542939.143438399</v>
      </c>
      <c r="E165" s="11">
        <f>'[4]2016'!AM48</f>
        <v>110260772.7253731</v>
      </c>
      <c r="F165" s="11">
        <f>'[4]2016'!AW48</f>
        <v>150328573.44516456</v>
      </c>
      <c r="G165" s="11">
        <f>'[4]2016'!BG48</f>
        <v>161040755.68515223</v>
      </c>
      <c r="H165" s="11">
        <f>'[4]2016'!BQ48</f>
        <v>181926897.52393979</v>
      </c>
      <c r="I165" s="11">
        <f>'[4]2016'!CA48</f>
        <v>346469472.48823392</v>
      </c>
      <c r="J165" s="11">
        <f>'[4]2016'!CK48</f>
        <v>284507406.25577056</v>
      </c>
      <c r="K165" s="11">
        <f>'[4]2016'!CU48</f>
        <v>215320982.03346103</v>
      </c>
    </row>
    <row r="166" spans="1:11" s="10" customFormat="1" x14ac:dyDescent="0.25">
      <c r="A166" s="10" t="s">
        <v>52</v>
      </c>
      <c r="B166" s="11">
        <f>'[4]2016'!H49</f>
        <v>38112166.168912977</v>
      </c>
      <c r="C166" s="11">
        <f>'[4]2016'!R49</f>
        <v>65186175.964231566</v>
      </c>
      <c r="D166" s="11">
        <f>'[4]2016'!AC49</f>
        <v>22410058.93938566</v>
      </c>
      <c r="E166" s="11">
        <f>'[4]2016'!AM49</f>
        <v>60604378.237104461</v>
      </c>
      <c r="F166" s="11">
        <f>'[4]2016'!AW49</f>
        <v>113013251.32200523</v>
      </c>
      <c r="G166" s="11">
        <f>'[4]2016'!BG49</f>
        <v>160496150.9785682</v>
      </c>
      <c r="H166" s="11">
        <f>'[4]2016'!BQ49</f>
        <v>148808614.65903437</v>
      </c>
      <c r="I166" s="11">
        <f>'[4]2016'!CA49</f>
        <v>120431262.87952161</v>
      </c>
      <c r="J166" s="11">
        <f>'[4]2016'!CK49</f>
        <v>317240419.9310478</v>
      </c>
      <c r="K166" s="11">
        <f>'[4]2016'!CU49</f>
        <v>431017252.50969815</v>
      </c>
    </row>
    <row r="167" spans="1:11" s="10" customFormat="1" x14ac:dyDescent="0.25">
      <c r="A167" s="10" t="s">
        <v>53</v>
      </c>
      <c r="B167" s="11">
        <f>'[4]2016'!H50</f>
        <v>16198800.863388222</v>
      </c>
      <c r="C167" s="11">
        <f>'[4]2016'!R50</f>
        <v>43449184.615721844</v>
      </c>
      <c r="D167" s="11">
        <f>'[4]2016'!AC50</f>
        <v>27533198.701461624</v>
      </c>
      <c r="E167" s="11">
        <f>'[4]2016'!AM50</f>
        <v>20072501.792018458</v>
      </c>
      <c r="F167" s="11">
        <f>'[4]2016'!AW50</f>
        <v>168122601.79038304</v>
      </c>
      <c r="G167" s="11">
        <f>'[4]2016'!BG50</f>
        <v>106844735.60604203</v>
      </c>
      <c r="H167" s="11">
        <f>'[4]2016'!BQ50</f>
        <v>177117334.76142102</v>
      </c>
      <c r="I167" s="11">
        <f>'[4]2016'!CA50</f>
        <v>245818136.04833883</v>
      </c>
      <c r="J167" s="11">
        <f>'[4]2016'!CK50</f>
        <v>88978342.433698565</v>
      </c>
      <c r="K167" s="11">
        <f>'[4]2016'!CU50</f>
        <v>405343074.72243214</v>
      </c>
    </row>
    <row r="168" spans="1:11" s="10" customFormat="1" x14ac:dyDescent="0.25">
      <c r="A168" s="10" t="s">
        <v>54</v>
      </c>
      <c r="B168" s="11">
        <f>'[4]2016'!H51</f>
        <v>19157770.974326782</v>
      </c>
      <c r="C168" s="11">
        <f>'[4]2016'!R51</f>
        <v>41254032.09826605</v>
      </c>
      <c r="D168" s="11">
        <f>'[4]2016'!AC51</f>
        <v>58403677.130222596</v>
      </c>
      <c r="E168" s="11">
        <f>'[4]2016'!AM51</f>
        <v>37146541.622921504</v>
      </c>
      <c r="F168" s="11">
        <f>'[4]2016'!AW51</f>
        <v>139738506.0220232</v>
      </c>
      <c r="G168" s="11">
        <f>'[4]2016'!BG51</f>
        <v>185816477.61143482</v>
      </c>
      <c r="H168" s="11">
        <f>'[4]2016'!BQ51</f>
        <v>98067796.977651805</v>
      </c>
      <c r="I168" s="11">
        <f>'[4]2016'!CA51</f>
        <v>100775632.83799133</v>
      </c>
      <c r="J168" s="11">
        <f>'[4]2016'!CK51</f>
        <v>258436835.97243941</v>
      </c>
      <c r="K168" s="11">
        <f>'[4]2016'!CU51</f>
        <v>316921735.08703959</v>
      </c>
    </row>
    <row r="169" spans="1:11" s="10" customFormat="1" x14ac:dyDescent="0.25">
      <c r="A169" s="10" t="s">
        <v>55</v>
      </c>
      <c r="B169" s="11">
        <f>'[4]2016'!H52</f>
        <v>33742447.038276151</v>
      </c>
      <c r="C169" s="11">
        <f>'[4]2016'!R52</f>
        <v>37190570.304382145</v>
      </c>
      <c r="D169" s="11">
        <f>'[4]2016'!AC52</f>
        <v>55337255.240613781</v>
      </c>
      <c r="E169" s="11">
        <f>'[4]2016'!AM52</f>
        <v>97347544.701526463</v>
      </c>
      <c r="F169" s="11">
        <f>'[4]2016'!AW52</f>
        <v>113052941.59485863</v>
      </c>
      <c r="G169" s="11">
        <f>'[4]2016'!BG52</f>
        <v>135075143.59919927</v>
      </c>
      <c r="H169" s="11">
        <f>'[4]2016'!BQ52</f>
        <v>90791830.723532289</v>
      </c>
      <c r="I169" s="11">
        <f>'[4]2016'!CA52</f>
        <v>75086792.890604824</v>
      </c>
      <c r="J169" s="11">
        <f>'[4]2016'!CK52</f>
        <v>266415083.35875162</v>
      </c>
      <c r="K169" s="11">
        <f>'[4]2016'!CU52</f>
        <v>425819808.90015584</v>
      </c>
    </row>
    <row r="170" spans="1:11" s="10" customFormat="1" x14ac:dyDescent="0.25">
      <c r="A170" s="10" t="s">
        <v>56</v>
      </c>
      <c r="B170" s="11">
        <f>'[4]2016'!H53</f>
        <v>33272475.817502044</v>
      </c>
      <c r="C170" s="11">
        <f>'[4]2016'!R53</f>
        <v>45187088.745334856</v>
      </c>
      <c r="D170" s="11">
        <f>'[4]2016'!AC53</f>
        <v>59624567.912447557</v>
      </c>
      <c r="E170" s="11">
        <f>'[4]2016'!AM53</f>
        <v>77506114.741474941</v>
      </c>
      <c r="F170" s="11">
        <f>'[4]2016'!AW53</f>
        <v>100089298.88886932</v>
      </c>
      <c r="G170" s="11">
        <f>'[4]2016'!BG53</f>
        <v>129090880.0143218</v>
      </c>
      <c r="H170" s="11">
        <f>'[4]2016'!BQ53</f>
        <v>166854476.79058051</v>
      </c>
      <c r="I170" s="11">
        <f>'[4]2016'!CA53</f>
        <v>216579458.71135864</v>
      </c>
      <c r="J170" s="11">
        <f>'[4]2016'!CK53</f>
        <v>282633415.63943028</v>
      </c>
      <c r="K170" s="11">
        <f>'[4]2016'!CU53</f>
        <v>370978722.7386806</v>
      </c>
    </row>
    <row r="171" spans="1:11" s="10" customFormat="1" x14ac:dyDescent="0.25">
      <c r="A171" s="10" t="s">
        <v>57</v>
      </c>
      <c r="B171" s="11">
        <f>'[4]2016'!H54</f>
        <v>32802504.596727941</v>
      </c>
      <c r="C171" s="11">
        <f>'[4]2016'!R54</f>
        <v>53183607.186287567</v>
      </c>
      <c r="D171" s="11">
        <f>'[4]2016'!AC54</f>
        <v>63911880.584281333</v>
      </c>
      <c r="E171" s="11">
        <f>'[4]2016'!AM54</f>
        <v>57664684.78142342</v>
      </c>
      <c r="F171" s="11">
        <f>'[4]2016'!AW54</f>
        <v>87125656.182879969</v>
      </c>
      <c r="G171" s="11">
        <f>'[4]2016'!BG54</f>
        <v>123106616.42944434</v>
      </c>
      <c r="H171" s="11">
        <f>'[4]2016'!BQ54</f>
        <v>242917122.85762873</v>
      </c>
      <c r="I171" s="11">
        <f>'[4]2016'!CA54</f>
        <v>358072124.53211248</v>
      </c>
      <c r="J171" s="11">
        <f>'[4]2016'!CK54</f>
        <v>298851747.92010897</v>
      </c>
      <c r="K171" s="11">
        <f>'[4]2016'!CU54</f>
        <v>316137636.57720536</v>
      </c>
    </row>
    <row r="172" spans="1:11" s="10" customFormat="1" x14ac:dyDescent="0.25">
      <c r="A172" s="10" t="s">
        <v>58</v>
      </c>
      <c r="B172" s="11">
        <f>'[4]2016'!H55</f>
        <v>47387180.660677299</v>
      </c>
      <c r="C172" s="11">
        <f>'[4]2016'!R55</f>
        <v>49120145.392403662</v>
      </c>
      <c r="D172" s="11">
        <f>'[4]2016'!AC55</f>
        <v>60845458.694672517</v>
      </c>
      <c r="E172" s="11">
        <f>'[4]2016'!AM55</f>
        <v>117865687.86002839</v>
      </c>
      <c r="F172" s="11">
        <f>'[4]2016'!AW55</f>
        <v>60440091.7557154</v>
      </c>
      <c r="G172" s="11">
        <f>'[4]2016'!BG55</f>
        <v>72365282.417208791</v>
      </c>
      <c r="H172" s="11">
        <f>'[4]2016'!BQ55</f>
        <v>235641156.60350919</v>
      </c>
      <c r="I172" s="11">
        <f>'[4]2016'!CA55</f>
        <v>332383284.58472598</v>
      </c>
      <c r="J172" s="11">
        <f>'[4]2016'!CK55</f>
        <v>306829995.30642116</v>
      </c>
      <c r="K172" s="11">
        <f>'[4]2016'!CU55</f>
        <v>425035710.39032161</v>
      </c>
    </row>
    <row r="173" spans="1:11" s="10" customFormat="1" x14ac:dyDescent="0.25">
      <c r="A173" s="10" t="s">
        <v>59</v>
      </c>
      <c r="B173" s="11">
        <f>'[4]2016'!H56</f>
        <v>50346150.771615863</v>
      </c>
      <c r="C173" s="11">
        <f>'[4]2016'!R56</f>
        <v>46924992.874947868</v>
      </c>
      <c r="D173" s="11">
        <f>'[4]2016'!AC56</f>
        <v>91715937.123433486</v>
      </c>
      <c r="E173" s="11">
        <f>'[4]2016'!AM56</f>
        <v>134939727.69093144</v>
      </c>
      <c r="F173" s="11">
        <f>'[4]2016'!AW56</f>
        <v>32055995.98735556</v>
      </c>
      <c r="G173" s="11">
        <f>'[4]2016'!BG56</f>
        <v>151337024.42260158</v>
      </c>
      <c r="H173" s="11">
        <f>'[4]2016'!BQ56</f>
        <v>156591618.81974</v>
      </c>
      <c r="I173" s="11">
        <f>'[4]2016'!CA56</f>
        <v>187340781.37437844</v>
      </c>
      <c r="J173" s="11">
        <f>'[4]2016'!CK56</f>
        <v>476288488.84516203</v>
      </c>
      <c r="K173" s="11">
        <f>'[4]2016'!CU56</f>
        <v>336614370.75492907</v>
      </c>
    </row>
    <row r="174" spans="1:11" s="10" customFormat="1" x14ac:dyDescent="0.25">
      <c r="A174" s="10" t="s">
        <v>60</v>
      </c>
      <c r="B174" s="11">
        <f>'[4]2016'!H57</f>
        <v>28432785.466091108</v>
      </c>
      <c r="C174" s="11">
        <f>'[4]2016'!R57</f>
        <v>25188001.526438147</v>
      </c>
      <c r="D174" s="11">
        <f>'[4]2016'!AC57</f>
        <v>96839076.885509461</v>
      </c>
      <c r="E174" s="11">
        <f>'[4]2016'!AM57</f>
        <v>94407851.245845437</v>
      </c>
      <c r="F174" s="11">
        <f>'[4]2016'!AW57</f>
        <v>87165346.455733374</v>
      </c>
      <c r="G174" s="11">
        <f>'[4]2016'!BG57</f>
        <v>97685609.050075412</v>
      </c>
      <c r="H174" s="11">
        <f>'[4]2016'!BQ57</f>
        <v>184900338.92212665</v>
      </c>
      <c r="I174" s="11">
        <f>'[4]2016'!CA57</f>
        <v>312727654.54319566</v>
      </c>
      <c r="J174" s="11">
        <f>'[4]2016'!CK57</f>
        <v>248026411.3478128</v>
      </c>
      <c r="K174" s="11">
        <f>'[4]2016'!CU57</f>
        <v>310940192.96766305</v>
      </c>
    </row>
    <row r="175" spans="1:11" s="10" customFormat="1" x14ac:dyDescent="0.25">
      <c r="A175" s="10" t="s">
        <v>61</v>
      </c>
      <c r="B175" s="11">
        <f>'[4]2016'!H58</f>
        <v>35966885.036139101</v>
      </c>
      <c r="C175" s="11">
        <f>'[4]2016'!R58</f>
        <v>52208631.752476893</v>
      </c>
      <c r="D175" s="11">
        <f>'[4]2016'!AC58</f>
        <v>41706196.681456707</v>
      </c>
      <c r="E175" s="11">
        <f>'[4]2016'!AM58</f>
        <v>44751456.757576779</v>
      </c>
      <c r="F175" s="11">
        <f>'[4]2016'!AW58</f>
        <v>49850024.33257404</v>
      </c>
      <c r="G175" s="11">
        <f>'[4]2016'!BG58</f>
        <v>97141004.343491375</v>
      </c>
      <c r="H175" s="11">
        <f>'[4]2016'!BQ58</f>
        <v>151782056.05722123</v>
      </c>
      <c r="I175" s="11">
        <f>'[4]2016'!CA58</f>
        <v>86689444.934483305</v>
      </c>
      <c r="J175" s="11">
        <f>'[4]2016'!CK58</f>
        <v>280759425.02309</v>
      </c>
      <c r="K175" s="11">
        <f>'[4]2016'!CU58</f>
        <v>526636463.44390017</v>
      </c>
    </row>
    <row r="176" spans="1:11" s="10" customFormat="1" x14ac:dyDescent="0.25">
      <c r="A176" s="10" t="s">
        <v>62</v>
      </c>
      <c r="B176" s="11">
        <f>'[4]2016'!H59</f>
        <v>39964439.697328866</v>
      </c>
      <c r="C176" s="11">
        <f>'[4]2016'!R59</f>
        <v>67065029.401053235</v>
      </c>
      <c r="D176" s="11">
        <f>'[4]2016'!AC59</f>
        <v>17974018.08814821</v>
      </c>
      <c r="E176" s="11">
        <f>'[4]2016'!AM59</f>
        <v>84355238.676033378</v>
      </c>
      <c r="F176" s="11">
        <f>'[4]2016'!AW59</f>
        <v>137598946.40198898</v>
      </c>
      <c r="G176" s="11">
        <f>'[4]2016'!BG59</f>
        <v>135590418.29045713</v>
      </c>
      <c r="H176" s="11">
        <f>'[4]2016'!BQ59</f>
        <v>215185830.77095664</v>
      </c>
      <c r="I176" s="11">
        <f>'[4]2016'!CA59</f>
        <v>293684297.05936861</v>
      </c>
      <c r="J176" s="11">
        <f>'[4]2016'!CK59</f>
        <v>68089827.982519493</v>
      </c>
      <c r="K176" s="11">
        <f>'[4]2016'!CU59</f>
        <v>243830336.47133467</v>
      </c>
    </row>
    <row r="177" spans="1:11" s="10" customFormat="1" x14ac:dyDescent="0.25">
      <c r="A177" s="10" t="s">
        <v>63</v>
      </c>
      <c r="B177" s="11">
        <f>'[4]2016'!H60</f>
        <v>42523758.990298703</v>
      </c>
      <c r="C177" s="11">
        <f>'[4]2016'!R60</f>
        <v>5033295.0634059208</v>
      </c>
      <c r="D177" s="11">
        <f>'[4]2016'!AC60</f>
        <v>52419101.05454804</v>
      </c>
      <c r="E177" s="11">
        <f>'[4]2016'!AM60</f>
        <v>51820372.644539274</v>
      </c>
      <c r="F177" s="11">
        <f>'[4]2016'!AW60</f>
        <v>84996545.062631801</v>
      </c>
      <c r="G177" s="11">
        <f>'[4]2016'!BG60</f>
        <v>130821688.90591368</v>
      </c>
      <c r="H177" s="11">
        <f>'[4]2016'!BQ60</f>
        <v>145391876.41190493</v>
      </c>
      <c r="I177" s="11">
        <f>'[4]2016'!CA60</f>
        <v>172085630.79461613</v>
      </c>
      <c r="J177" s="11">
        <f>'[4]2016'!CK60</f>
        <v>108873885.08018707</v>
      </c>
      <c r="K177" s="11">
        <f>'[4]2016'!CU60</f>
        <v>203548673.70780814</v>
      </c>
    </row>
    <row r="178" spans="1:11" s="10" customFormat="1" x14ac:dyDescent="0.25">
      <c r="A178" s="10" t="s">
        <v>64</v>
      </c>
      <c r="B178" s="11">
        <f>'[4]2016'!H61</f>
        <v>37637462.081520185</v>
      </c>
      <c r="C178" s="11">
        <f>'[4]2016'!R61</f>
        <v>46719366.91134052</v>
      </c>
      <c r="D178" s="11">
        <f>'[4]2016'!AC61</f>
        <v>52598423.653658986</v>
      </c>
      <c r="E178" s="11">
        <f>'[4]2016'!AM61</f>
        <v>121306187.3385289</v>
      </c>
      <c r="F178" s="11">
        <f>'[4]2016'!AW61</f>
        <v>138807182.65710795</v>
      </c>
      <c r="G178" s="11">
        <f>'[4]2016'!BG61</f>
        <v>152068324.38809454</v>
      </c>
      <c r="H178" s="11">
        <f>'[4]2016'!BQ61</f>
        <v>140175452.84355575</v>
      </c>
      <c r="I178" s="11">
        <f>'[4]2016'!CA61</f>
        <v>124875886.56127338</v>
      </c>
      <c r="J178" s="11">
        <f>'[4]2016'!CK61</f>
        <v>165581070.88099009</v>
      </c>
      <c r="K178" s="11">
        <f>'[4]2016'!CU61</f>
        <v>138637948.88180673</v>
      </c>
    </row>
    <row r="179" spans="1:11" s="10" customFormat="1" x14ac:dyDescent="0.25">
      <c r="A179" s="10" t="s">
        <v>65</v>
      </c>
      <c r="B179" s="11">
        <f>'[4]2016'!H62</f>
        <v>30838062.112866238</v>
      </c>
      <c r="C179" s="11">
        <f>'[4]2016'!R62</f>
        <v>29290164.734850861</v>
      </c>
      <c r="D179" s="11">
        <f>'[4]2016'!AC62</f>
        <v>63399141.031536013</v>
      </c>
      <c r="E179" s="11">
        <f>'[4]2016'!AM62</f>
        <v>103935881.4840357</v>
      </c>
      <c r="F179" s="11">
        <f>'[4]2016'!AW62</f>
        <v>151825843.89199409</v>
      </c>
      <c r="G179" s="11">
        <f>'[4]2016'!BG62</f>
        <v>132405406.7275345</v>
      </c>
      <c r="H179" s="11">
        <f>'[4]2016'!BQ62</f>
        <v>174803673.27491975</v>
      </c>
      <c r="I179" s="11">
        <f>'[4]2016'!CA62</f>
        <v>276203050.10196555</v>
      </c>
      <c r="J179" s="11">
        <f>'[4]2016'!CK62</f>
        <v>365995019.86966604</v>
      </c>
      <c r="K179" s="11">
        <f>'[4]2016'!CU62</f>
        <v>301064459.6229133</v>
      </c>
    </row>
    <row r="180" spans="1:11" s="10" customFormat="1" x14ac:dyDescent="0.25">
      <c r="A180" s="10" t="s">
        <v>66</v>
      </c>
      <c r="B180" s="11">
        <f>'[4]2016'!H63</f>
        <v>33528233.638667054</v>
      </c>
      <c r="C180" s="11">
        <f>'[4]2016'!R63</f>
        <v>43620355.299012527</v>
      </c>
      <c r="D180" s="11">
        <f>'[4]2016'!AC63</f>
        <v>35344486.412375592</v>
      </c>
      <c r="E180" s="11">
        <f>'[4]2016'!AM63</f>
        <v>103656968.96548432</v>
      </c>
      <c r="F180" s="11">
        <f>'[4]2016'!AW63</f>
        <v>93927413.129043981</v>
      </c>
      <c r="G180" s="11">
        <f>'[4]2016'!BG63</f>
        <v>110418844.26952663</v>
      </c>
      <c r="H180" s="11">
        <f>'[4]2016'!BQ63</f>
        <v>162722561.09412763</v>
      </c>
      <c r="I180" s="11">
        <f>'[4]2016'!CA63</f>
        <v>315549532.25620109</v>
      </c>
      <c r="J180" s="11">
        <f>'[4]2016'!CK63</f>
        <v>116617440.71506146</v>
      </c>
      <c r="K180" s="11">
        <f>'[4]2016'!CU63</f>
        <v>500252855.42969078</v>
      </c>
    </row>
    <row r="181" spans="1:11" s="10" customFormat="1" x14ac:dyDescent="0.25">
      <c r="A181" s="10" t="s">
        <v>67</v>
      </c>
      <c r="B181" s="11">
        <f>'[4]2016'!H64</f>
        <v>52632880.087171018</v>
      </c>
      <c r="C181" s="11">
        <f>'[4]2016'!R64</f>
        <v>72073852.291328564</v>
      </c>
      <c r="D181" s="11">
        <f>'[4]2016'!AC64</f>
        <v>9090974.5285727475</v>
      </c>
      <c r="E181" s="11">
        <f>'[4]2016'!AM64</f>
        <v>117859278.15916935</v>
      </c>
      <c r="F181" s="11">
        <f>'[4]2016'!AW64</f>
        <v>147069641.19607398</v>
      </c>
      <c r="G181" s="11">
        <f>'[4]2016'!BG64</f>
        <v>136934361.18054831</v>
      </c>
      <c r="H181" s="11">
        <f>'[4]2016'!BQ64</f>
        <v>308890961.47778517</v>
      </c>
      <c r="I181" s="11">
        <f>'[4]2016'!CA64</f>
        <v>178761752.98446313</v>
      </c>
      <c r="J181" s="11">
        <f>'[4]2016'!CK64</f>
        <v>384224191.41596949</v>
      </c>
      <c r="K181" s="11">
        <f>'[4]2016'!CU64</f>
        <v>279267187.44583744</v>
      </c>
    </row>
    <row r="182" spans="1:11" s="10" customFormat="1" x14ac:dyDescent="0.25">
      <c r="A182" s="10" t="s">
        <v>68</v>
      </c>
      <c r="B182" s="11">
        <f>'[4]2016'!H65</f>
        <v>28180048.413323678</v>
      </c>
      <c r="C182" s="11">
        <f>'[4]2016'!R65</f>
        <v>18603047.03376554</v>
      </c>
      <c r="D182" s="11">
        <f>'[4]2016'!AC65</f>
        <v>72206026.339425862</v>
      </c>
      <c r="E182" s="11">
        <f>'[4]2016'!AM65</f>
        <v>62540311.388911694</v>
      </c>
      <c r="F182" s="11">
        <f>'[4]2016'!AW65</f>
        <v>85800699.36626333</v>
      </c>
      <c r="G182" s="11">
        <f>'[4]2016'!BG65</f>
        <v>222383867.31280005</v>
      </c>
      <c r="H182" s="11">
        <f>'[4]2016'!BQ65</f>
        <v>23484107.620297067</v>
      </c>
      <c r="I182" s="11">
        <f>'[4]2016'!CA65</f>
        <v>224983540.06562603</v>
      </c>
      <c r="J182" s="11">
        <f>'[4]2016'!CK65</f>
        <v>135704959.78811583</v>
      </c>
      <c r="K182" s="11">
        <f>'[4]2016'!CU65</f>
        <v>266087521.38555199</v>
      </c>
    </row>
    <row r="183" spans="1:11" s="10" customFormat="1" x14ac:dyDescent="0.25">
      <c r="A183" s="10" t="s">
        <v>69</v>
      </c>
      <c r="B183" s="11">
        <f>'[4]2016'!H66</f>
        <v>13177687.955662265</v>
      </c>
      <c r="C183" s="11">
        <f>'[4]2016'!R66</f>
        <v>46541030.103550188</v>
      </c>
      <c r="D183" s="11">
        <f>'[4]2016'!AC66</f>
        <v>55733313.865422405</v>
      </c>
      <c r="E183" s="11">
        <f>'[4]2016'!AM66</f>
        <v>107169915.72459629</v>
      </c>
      <c r="F183" s="11">
        <f>'[4]2016'!AW66</f>
        <v>97637377.422543034</v>
      </c>
      <c r="G183" s="11">
        <f>'[4]2016'!BG66</f>
        <v>189222296.52360499</v>
      </c>
      <c r="H183" s="11">
        <f>'[4]2016'!BQ66</f>
        <v>168036852.02904877</v>
      </c>
      <c r="I183" s="11">
        <f>'[4]2016'!CA66</f>
        <v>286514285.8913089</v>
      </c>
      <c r="J183" s="11">
        <f>'[4]2016'!CK66</f>
        <v>275092161.56037402</v>
      </c>
      <c r="K183" s="11">
        <f>'[4]2016'!CU66</f>
        <v>249927685.57926697</v>
      </c>
    </row>
    <row r="184" spans="1:11" s="10" customFormat="1" x14ac:dyDescent="0.25">
      <c r="A184" s="10" t="s">
        <v>70</v>
      </c>
      <c r="B184" s="11">
        <f>'[4]2016'!H67</f>
        <v>50759848.939763486</v>
      </c>
      <c r="C184" s="11">
        <f>'[4]2016'!R67</f>
        <v>64660792.548590526</v>
      </c>
      <c r="D184" s="11">
        <f>'[4]2016'!AC67</f>
        <v>57376251.825024843</v>
      </c>
      <c r="E184" s="11">
        <f>'[4]2016'!AM67</f>
        <v>115719815.31525876</v>
      </c>
      <c r="F184" s="11">
        <f>'[4]2016'!AW67</f>
        <v>103641771.47542658</v>
      </c>
      <c r="G184" s="11">
        <f>'[4]2016'!BG67</f>
        <v>155750120.21428287</v>
      </c>
      <c r="H184" s="11">
        <f>'[4]2016'!BQ67</f>
        <v>165753235.61670849</v>
      </c>
      <c r="I184" s="11">
        <f>'[4]2016'!CA67</f>
        <v>221613938.27593115</v>
      </c>
      <c r="J184" s="11">
        <f>'[4]2016'!CK67</f>
        <v>420609343.39011925</v>
      </c>
      <c r="K184" s="11">
        <f>'[4]2016'!CU67</f>
        <v>463412981.09265238</v>
      </c>
    </row>
    <row r="185" spans="1:11" s="10" customFormat="1" x14ac:dyDescent="0.25">
      <c r="A185" s="10" t="s">
        <v>71</v>
      </c>
      <c r="B185" s="11">
        <f>'[4]2016'!H68</f>
        <v>52213787.642093927</v>
      </c>
      <c r="C185" s="11">
        <f>'[4]2016'!R68</f>
        <v>58031593.554381087</v>
      </c>
      <c r="D185" s="11">
        <f>'[4]2016'!AC68</f>
        <v>49366443.390049495</v>
      </c>
      <c r="E185" s="11">
        <f>'[4]2016'!AM68</f>
        <v>39876302.588534348</v>
      </c>
      <c r="F185" s="11">
        <f>'[4]2016'!AW68</f>
        <v>131668759.50739904</v>
      </c>
      <c r="G185" s="11">
        <f>'[4]2016'!BG68</f>
        <v>138705937.00089452</v>
      </c>
      <c r="H185" s="11">
        <f>'[4]2016'!BQ68</f>
        <v>112742973.82357949</v>
      </c>
      <c r="I185" s="11">
        <f>'[4]2016'!CA68</f>
        <v>321070967.83848184</v>
      </c>
      <c r="J185" s="11">
        <f>'[4]2016'!CK68</f>
        <v>455125990.85575843</v>
      </c>
      <c r="K185" s="11">
        <f>'[4]2016'!CU68</f>
        <v>162734044.79455709</v>
      </c>
    </row>
    <row r="186" spans="1:11" s="10" customFormat="1" x14ac:dyDescent="0.25">
      <c r="A186" s="10" t="s">
        <v>72</v>
      </c>
      <c r="B186" s="11">
        <f>'[4]2016'!H69</f>
        <v>27668296.180600524</v>
      </c>
      <c r="C186" s="11">
        <f>'[4]2016'!R69</f>
        <v>54893612.274258912</v>
      </c>
      <c r="D186" s="11">
        <f>'[4]2016'!AC69</f>
        <v>56915208.535531826</v>
      </c>
      <c r="E186" s="11">
        <f>'[4]2016'!AM69</f>
        <v>92425222.397379249</v>
      </c>
      <c r="F186" s="11">
        <f>'[4]2016'!AW69</f>
        <v>174476911.74110451</v>
      </c>
      <c r="G186" s="11">
        <f>'[4]2016'!BG69</f>
        <v>127778427.11574358</v>
      </c>
      <c r="H186" s="11">
        <f>'[4]2016'!BQ69</f>
        <v>267514959.46229321</v>
      </c>
      <c r="I186" s="11">
        <f>'[4]2016'!CA69</f>
        <v>119293316.62939622</v>
      </c>
      <c r="J186" s="11">
        <f>'[4]2016'!CK69</f>
        <v>357918696.88252294</v>
      </c>
      <c r="K186" s="11">
        <f>'[4]2016'!CU69</f>
        <v>371991557.88639218</v>
      </c>
    </row>
    <row r="187" spans="1:11" s="10" customFormat="1" x14ac:dyDescent="0.25">
      <c r="A187" s="10" t="s">
        <v>73</v>
      </c>
      <c r="B187" s="11">
        <f>'[4]2016'!H70</f>
        <v>50674171.101388454</v>
      </c>
      <c r="C187" s="11">
        <f>'[4]2016'!R70</f>
        <v>59012133.359343313</v>
      </c>
      <c r="D187" s="11">
        <f>'[4]2016'!AC70</f>
        <v>64783218.319544181</v>
      </c>
      <c r="E187" s="11">
        <f>'[4]2016'!AM70</f>
        <v>58525347.794261433</v>
      </c>
      <c r="F187" s="11">
        <f>'[4]2016'!AW70</f>
        <v>98769466.877385959</v>
      </c>
      <c r="G187" s="11">
        <f>'[4]2016'!BG70</f>
        <v>143355581.726006</v>
      </c>
      <c r="H187" s="11">
        <f>'[4]2016'!BQ70</f>
        <v>173963569.74412</v>
      </c>
      <c r="I187" s="11">
        <f>'[4]2016'!CA70</f>
        <v>106990289.04109353</v>
      </c>
      <c r="J187" s="11">
        <f>'[4]2016'!CK70</f>
        <v>364578860.28366137</v>
      </c>
      <c r="K187" s="11">
        <f>'[4]2016'!CU70</f>
        <v>467900186.15156972</v>
      </c>
    </row>
    <row r="188" spans="1:11" s="10" customFormat="1" x14ac:dyDescent="0.25">
      <c r="A188" s="10" t="s">
        <v>74</v>
      </c>
      <c r="B188" s="11">
        <f>'[4]2016'!H71</f>
        <v>34521411.759570733</v>
      </c>
      <c r="C188" s="11">
        <f>'[4]2016'!R71</f>
        <v>40283107.726457089</v>
      </c>
      <c r="D188" s="11">
        <f>'[4]2016'!AC71</f>
        <v>79546013.476081029</v>
      </c>
      <c r="E188" s="11">
        <f>'[4]2016'!AM71</f>
        <v>86548814.39861992</v>
      </c>
      <c r="F188" s="11">
        <f>'[4]2016'!AW71</f>
        <v>133934880.56880836</v>
      </c>
      <c r="G188" s="11">
        <f>'[4]2016'!BG71</f>
        <v>149050312.54260769</v>
      </c>
      <c r="H188" s="11">
        <f>'[4]2016'!BQ71</f>
        <v>96986317.495254233</v>
      </c>
      <c r="I188" s="11">
        <f>'[4]2016'!CA71</f>
        <v>103283492.31349191</v>
      </c>
      <c r="J188" s="11">
        <f>'[4]2016'!CK71</f>
        <v>104354457.43667351</v>
      </c>
      <c r="K188" s="11">
        <f>'[4]2016'!CU71</f>
        <v>290787131.0796814</v>
      </c>
    </row>
    <row r="189" spans="1:11" s="10" customFormat="1" x14ac:dyDescent="0.25">
      <c r="A189" s="10" t="s">
        <v>75</v>
      </c>
      <c r="B189" s="11">
        <f>'[4]2016'!H72</f>
        <v>46250087.691000059</v>
      </c>
      <c r="C189" s="11">
        <f>'[4]2016'!R72</f>
        <v>32093434.146630079</v>
      </c>
      <c r="D189" s="11">
        <f>'[4]2016'!AC72</f>
        <v>52668080.737682626</v>
      </c>
      <c r="E189" s="11">
        <f>'[4]2016'!AM72</f>
        <v>81696437.168866754</v>
      </c>
      <c r="F189" s="11">
        <f>'[4]2016'!AW72</f>
        <v>118682323.48434249</v>
      </c>
      <c r="G189" s="11">
        <f>'[4]2016'!BG72</f>
        <v>85490319.289047465</v>
      </c>
      <c r="H189" s="11">
        <f>'[4]2016'!BQ72</f>
        <v>271268821.88801831</v>
      </c>
      <c r="I189" s="11">
        <f>'[4]2016'!CA72</f>
        <v>168728852.36038283</v>
      </c>
      <c r="J189" s="11">
        <f>'[4]2016'!CK72</f>
        <v>106304847.18482733</v>
      </c>
      <c r="K189" s="11">
        <f>'[4]2016'!CU72</f>
        <v>402742937.59848225</v>
      </c>
    </row>
    <row r="190" spans="1:11" s="10" customFormat="1" x14ac:dyDescent="0.25">
      <c r="A190" s="10" t="s">
        <v>76</v>
      </c>
      <c r="B190" s="11">
        <f>'[4]2016'!H73</f>
        <v>51733085.181144089</v>
      </c>
      <c r="C190" s="11">
        <f>'[4]2016'!R73</f>
        <v>46513189.848064184</v>
      </c>
      <c r="D190" s="11">
        <f>'[4]2016'!AC73</f>
        <v>53575606.183702193</v>
      </c>
      <c r="E190" s="11">
        <f>'[4]2016'!AM73</f>
        <v>108874175.4411974</v>
      </c>
      <c r="F190" s="11">
        <f>'[4]2016'!AW73</f>
        <v>50203017.191124842</v>
      </c>
      <c r="G190" s="11">
        <f>'[4]2016'!BG73</f>
        <v>118450284.50878976</v>
      </c>
      <c r="H190" s="11">
        <f>'[4]2016'!BQ73</f>
        <v>201660651.46227694</v>
      </c>
      <c r="I190" s="11">
        <f>'[4]2016'!CA73</f>
        <v>100441075.04797012</v>
      </c>
      <c r="J190" s="11">
        <f>'[4]2016'!CK73</f>
        <v>328228131.87794071</v>
      </c>
      <c r="K190" s="11">
        <f>'[4]2016'!CU73</f>
        <v>295984150.21988845</v>
      </c>
    </row>
    <row r="191" spans="1:11" s="10" customFormat="1" x14ac:dyDescent="0.25">
      <c r="A191" s="10" t="s">
        <v>77</v>
      </c>
      <c r="B191" s="11">
        <f>'[4]2016'!H74</f>
        <v>42029961.729465857</v>
      </c>
      <c r="C191" s="11">
        <f>'[4]2016'!R74</f>
        <v>49554256.637513444</v>
      </c>
      <c r="D191" s="11">
        <f>'[4]2016'!AC74</f>
        <v>22197225.967839751</v>
      </c>
      <c r="E191" s="11">
        <f>'[4]2016'!AM74</f>
        <v>83337100.514217272</v>
      </c>
      <c r="F191" s="11">
        <f>'[4]2016'!AW74</f>
        <v>183385291.05837733</v>
      </c>
      <c r="G191" s="11">
        <f>'[4]2016'!BG74</f>
        <v>182346429.33032241</v>
      </c>
      <c r="H191" s="11">
        <f>'[4]2016'!BQ74</f>
        <v>53343167.458940372</v>
      </c>
      <c r="I191" s="11">
        <f>'[4]2016'!CA74</f>
        <v>88980294.450588837</v>
      </c>
      <c r="J191" s="11">
        <f>'[4]2016'!CK74</f>
        <v>201744372.1667327</v>
      </c>
      <c r="K191" s="11">
        <f>'[4]2016'!CU74</f>
        <v>342057292.7307446</v>
      </c>
    </row>
    <row r="192" spans="1:11" s="10" customFormat="1" x14ac:dyDescent="0.25">
      <c r="A192" s="10" t="s">
        <v>78</v>
      </c>
      <c r="B192" s="11">
        <f>'[4]2016'!H75</f>
        <v>54046844.576911896</v>
      </c>
      <c r="C192" s="11">
        <f>'[4]2016'!R75</f>
        <v>8196652.4758583829</v>
      </c>
      <c r="D192" s="11">
        <f>'[4]2016'!AC75</f>
        <v>35356167.145240821</v>
      </c>
      <c r="E192" s="11">
        <f>'[4]2016'!AM75</f>
        <v>69817919.993933037</v>
      </c>
      <c r="F192" s="11">
        <f>'[4]2016'!AW75</f>
        <v>29287232.505623639</v>
      </c>
      <c r="G192" s="11">
        <f>'[4]2016'!BG75</f>
        <v>71841686.747527152</v>
      </c>
      <c r="H192" s="11">
        <f>'[4]2016'!BQ75</f>
        <v>157328289.11592543</v>
      </c>
      <c r="I192" s="11">
        <f>'[4]2016'!CA75</f>
        <v>358580325.17960185</v>
      </c>
      <c r="J192" s="11">
        <f>'[4]2016'!CK75</f>
        <v>32628390.438155871</v>
      </c>
      <c r="K192" s="11">
        <f>'[4]2016'!CU75</f>
        <v>237811945.52220932</v>
      </c>
    </row>
    <row r="193" spans="1:11" s="10" customFormat="1" x14ac:dyDescent="0.25">
      <c r="A193" s="10" t="s">
        <v>79</v>
      </c>
      <c r="B193" s="11">
        <f>'[4]2016'!H76</f>
        <v>31381974.389762402</v>
      </c>
      <c r="C193" s="11">
        <f>'[4]2016'!R76</f>
        <v>59268420.7597</v>
      </c>
      <c r="D193" s="11">
        <f>'[4]2016'!AC76</f>
        <v>75025534.854208633</v>
      </c>
      <c r="E193" s="11">
        <f>'[4]2016'!AM76</f>
        <v>81289051.502373159</v>
      </c>
      <c r="F193" s="11">
        <f>'[4]2016'!AW76</f>
        <v>75714141.642077684</v>
      </c>
      <c r="G193" s="11">
        <f>'[4]2016'!BG76</f>
        <v>70309231.552253097</v>
      </c>
      <c r="H193" s="11">
        <f>'[4]2016'!BQ76</f>
        <v>154542212.70005485</v>
      </c>
      <c r="I193" s="11">
        <f>'[4]2016'!CA76</f>
        <v>319932841.16604018</v>
      </c>
      <c r="J193" s="11">
        <f>'[4]2016'!CK76</f>
        <v>282351950.06568289</v>
      </c>
      <c r="K193" s="11">
        <f>'[4]2016'!CU76</f>
        <v>446934748.15569514</v>
      </c>
    </row>
    <row r="194" spans="1:11" s="10" customFormat="1" x14ac:dyDescent="0.25">
      <c r="A194" s="10" t="s">
        <v>80</v>
      </c>
      <c r="B194" s="11">
        <f>'[4]2016'!H77</f>
        <v>9071349.6402471159</v>
      </c>
      <c r="C194" s="11">
        <f>'[4]2016'!R77</f>
        <v>36721463.975523084</v>
      </c>
      <c r="D194" s="11">
        <f>'[4]2016'!AC77</f>
        <v>63350179.908297375</v>
      </c>
      <c r="E194" s="11">
        <f>'[4]2016'!AM77</f>
        <v>104272344.58459285</v>
      </c>
      <c r="F194" s="11">
        <f>'[4]2016'!AW77</f>
        <v>53107952.633796692</v>
      </c>
      <c r="G194" s="11">
        <f>'[4]2016'!BG77</f>
        <v>120069978.27250643</v>
      </c>
      <c r="H194" s="11">
        <f>'[4]2016'!BQ77</f>
        <v>164332511.35734484</v>
      </c>
      <c r="I194" s="11">
        <f>'[4]2016'!CA77</f>
        <v>281469191.93839747</v>
      </c>
      <c r="J194" s="11">
        <f>'[4]2016'!CK77</f>
        <v>470848978.84481561</v>
      </c>
      <c r="K194" s="11">
        <f>'[4]2016'!CU77</f>
        <v>367682159.16097808</v>
      </c>
    </row>
    <row r="195" spans="1:11" s="10" customFormat="1" x14ac:dyDescent="0.25">
      <c r="A195" s="10" t="s">
        <v>81</v>
      </c>
      <c r="B195" s="11">
        <f>'[4]2016'!H78</f>
        <v>27116915.972881272</v>
      </c>
      <c r="C195" s="11">
        <f>'[4]2016'!R78</f>
        <v>73127950.089534014</v>
      </c>
      <c r="D195" s="11">
        <f>'[4]2016'!AC78</f>
        <v>82064952.448933944</v>
      </c>
      <c r="E195" s="11">
        <f>'[4]2016'!AM78</f>
        <v>68119456.176828191</v>
      </c>
      <c r="F195" s="11">
        <f>'[4]2016'!AW78</f>
        <v>150840322.10553628</v>
      </c>
      <c r="G195" s="11">
        <f>'[4]2016'!BG78</f>
        <v>216313024.06867301</v>
      </c>
      <c r="H195" s="11">
        <f>'[4]2016'!BQ78</f>
        <v>155533595.06481123</v>
      </c>
      <c r="I195" s="11">
        <f>'[4]2016'!CA78</f>
        <v>213174188.83965638</v>
      </c>
      <c r="J195" s="11">
        <f>'[4]2016'!CK78</f>
        <v>412567354.44955659</v>
      </c>
      <c r="K195" s="11">
        <f>'[4]2016'!CU78</f>
        <v>240911627.56846589</v>
      </c>
    </row>
    <row r="196" spans="1:11" s="10" customFormat="1" x14ac:dyDescent="0.25">
      <c r="A196" s="10" t="s">
        <v>82</v>
      </c>
      <c r="B196" s="11">
        <f>'[4]2016'!H79</f>
        <v>10055604.421814164</v>
      </c>
      <c r="C196" s="11">
        <f>'[4]2016'!R79</f>
        <v>16773178.638759369</v>
      </c>
      <c r="D196" s="11">
        <f>'[4]2016'!AC79</f>
        <v>73446590.43485032</v>
      </c>
      <c r="E196" s="11">
        <f>'[4]2016'!AM79</f>
        <v>80294355.939677373</v>
      </c>
      <c r="F196" s="11">
        <f>'[4]2016'!AW79</f>
        <v>102810137.6091862</v>
      </c>
      <c r="G196" s="11">
        <f>'[4]2016'!BG79</f>
        <v>148648721.31442404</v>
      </c>
      <c r="H196" s="11">
        <f>'[4]2016'!BQ79</f>
        <v>62639887.213200867</v>
      </c>
      <c r="I196" s="11">
        <f>'[4]2016'!CA79</f>
        <v>115875355.09341265</v>
      </c>
      <c r="J196" s="11">
        <f>'[4]2016'!CK79</f>
        <v>278693115.75599235</v>
      </c>
      <c r="K196" s="11">
        <f>'[4]2016'!CU79</f>
        <v>407460347.40862781</v>
      </c>
    </row>
    <row r="197" spans="1:11" s="10" customFormat="1" x14ac:dyDescent="0.25">
      <c r="A197" s="10" t="s">
        <v>83</v>
      </c>
      <c r="B197" s="11">
        <f>'[4]2016'!H80</f>
        <v>44868527.795774929</v>
      </c>
      <c r="C197" s="11">
        <f>'[4]2016'!R80</f>
        <v>33490907.489082627</v>
      </c>
      <c r="D197" s="11">
        <f>'[4]2016'!AC80</f>
        <v>29525485.602337699</v>
      </c>
      <c r="E197" s="11">
        <f>'[4]2016'!AM80</f>
        <v>46238344.492482603</v>
      </c>
      <c r="F197" s="11">
        <f>'[4]2016'!AW80</f>
        <v>82191459.641178608</v>
      </c>
      <c r="G197" s="11">
        <f>'[4]2016'!BG80</f>
        <v>190823474.24104774</v>
      </c>
      <c r="H197" s="11">
        <f>'[4]2016'!BQ80</f>
        <v>224980219.78929308</v>
      </c>
      <c r="I197" s="11">
        <f>'[4]2016'!CA80</f>
        <v>317858743.71492887</v>
      </c>
      <c r="J197" s="11">
        <f>'[4]2016'!CK80</f>
        <v>347976166.34918284</v>
      </c>
      <c r="K197" s="11">
        <f>'[4]2016'!CU80</f>
        <v>405737459.78128594</v>
      </c>
    </row>
    <row r="198" spans="1:11" s="10" customFormat="1" x14ac:dyDescent="0.25">
      <c r="A198" s="10" t="s">
        <v>84</v>
      </c>
      <c r="B198" s="11">
        <f>'[4]2016'!H81</f>
        <v>30211737.811506294</v>
      </c>
      <c r="C198" s="11">
        <f>'[4]2016'!R81</f>
        <v>38850662.494473889</v>
      </c>
      <c r="D198" s="11">
        <f>'[4]2016'!AC81</f>
        <v>88708379.619962454</v>
      </c>
      <c r="E198" s="11">
        <f>'[4]2016'!AM81</f>
        <v>106377481.28066202</v>
      </c>
      <c r="F198" s="11">
        <f>'[4]2016'!AW81</f>
        <v>50579139.390428662</v>
      </c>
      <c r="G198" s="11">
        <f>'[4]2016'!BG81</f>
        <v>161257149.90050754</v>
      </c>
      <c r="H198" s="11">
        <f>'[4]2016'!BQ81</f>
        <v>114430477.11411972</v>
      </c>
      <c r="I198" s="11">
        <f>'[4]2016'!CA81</f>
        <v>229898260.7530821</v>
      </c>
      <c r="J198" s="11">
        <f>'[4]2016'!CK81</f>
        <v>343646282.16419172</v>
      </c>
      <c r="K198" s="11">
        <f>'[4]2016'!CU81</f>
        <v>352947290.57988179</v>
      </c>
    </row>
    <row r="199" spans="1:11" s="10" customFormat="1" x14ac:dyDescent="0.25">
      <c r="A199" s="10" t="s">
        <v>85</v>
      </c>
      <c r="B199" s="11">
        <f>'[4]2016'!H82</f>
        <v>31838263.178713016</v>
      </c>
      <c r="C199" s="11">
        <f>'[4]2016'!R82</f>
        <v>30845469.720116053</v>
      </c>
      <c r="D199" s="11">
        <f>'[4]2016'!AC82</f>
        <v>30691082.557705715</v>
      </c>
      <c r="E199" s="11">
        <f>'[4]2016'!AM82</f>
        <v>111294619.77127881</v>
      </c>
      <c r="F199" s="11">
        <f>'[4]2016'!AW82</f>
        <v>140460045.47221231</v>
      </c>
      <c r="G199" s="11">
        <f>'[4]2016'!BG82</f>
        <v>150292778.98755491</v>
      </c>
      <c r="H199" s="11">
        <f>'[4]2016'!BQ82</f>
        <v>54555581.751902401</v>
      </c>
      <c r="I199" s="11">
        <f>'[4]2016'!CA82</f>
        <v>183839223.81120554</v>
      </c>
      <c r="J199" s="11">
        <f>'[4]2016'!CK82</f>
        <v>300859170.49843621</v>
      </c>
      <c r="K199" s="11">
        <f>'[4]2016'!CU82</f>
        <v>425839747.75948966</v>
      </c>
    </row>
    <row r="200" spans="1:11" s="10" customFormat="1" x14ac:dyDescent="0.25">
      <c r="A200" s="10" t="s">
        <v>86</v>
      </c>
      <c r="B200" s="11">
        <f>'[4]2016'!H83</f>
        <v>27778875.574640729</v>
      </c>
      <c r="C200" s="11">
        <f>'[4]2016'!R83</f>
        <v>58736610.407333776</v>
      </c>
      <c r="D200" s="11">
        <f>'[4]2016'!AC83</f>
        <v>38315410.510463648</v>
      </c>
      <c r="E200" s="11">
        <f>'[4]2016'!AM83</f>
        <v>125221225.67895932</v>
      </c>
      <c r="F200" s="11">
        <f>'[4]2016'!AW83</f>
        <v>158189150.13764709</v>
      </c>
      <c r="G200" s="11">
        <f>'[4]2016'!BG83</f>
        <v>169815547.32777262</v>
      </c>
      <c r="H200" s="11">
        <f>'[4]2016'!BQ83</f>
        <v>88872682.221625045</v>
      </c>
      <c r="I200" s="11">
        <f>'[4]2016'!CA83</f>
        <v>96970379.607776523</v>
      </c>
      <c r="J200" s="11">
        <f>'[4]2016'!CK83</f>
        <v>280932326.97109115</v>
      </c>
      <c r="K200" s="11">
        <f>'[4]2016'!CU83</f>
        <v>388667682.94058418</v>
      </c>
    </row>
    <row r="201" spans="1:11" s="10" customFormat="1" x14ac:dyDescent="0.25">
      <c r="A201" s="10" t="s">
        <v>87</v>
      </c>
      <c r="B201" s="11">
        <f>'[4]2016'!H84</f>
        <v>51993000.056918979</v>
      </c>
      <c r="C201" s="11">
        <f>'[4]2016'!R84</f>
        <v>61669676.946717039</v>
      </c>
      <c r="D201" s="11">
        <f>'[4]2016'!AC84</f>
        <v>83304613.60984011</v>
      </c>
      <c r="E201" s="11">
        <f>'[4]2016'!AM84</f>
        <v>92392999.023537561</v>
      </c>
      <c r="F201" s="11">
        <f>'[4]2016'!AW84</f>
        <v>89087216.694953322</v>
      </c>
      <c r="G201" s="11">
        <f>'[4]2016'!BG84</f>
        <v>123375458.49626805</v>
      </c>
      <c r="H201" s="11">
        <f>'[4]2016'!BQ84</f>
        <v>97647261.302299216</v>
      </c>
      <c r="I201" s="11">
        <f>'[4]2016'!CA84</f>
        <v>157046594.3136189</v>
      </c>
      <c r="J201" s="11">
        <f>'[4]2016'!CK84</f>
        <v>305995651.58939177</v>
      </c>
      <c r="K201" s="11">
        <f>'[4]2016'!CU84</f>
        <v>388562315.2967881</v>
      </c>
    </row>
    <row r="202" spans="1:11" s="10" customFormat="1" x14ac:dyDescent="0.25">
      <c r="A202" s="10" t="s">
        <v>88</v>
      </c>
      <c r="B202" s="11">
        <f>'[4]2016'!H85</f>
        <v>36121425.698436163</v>
      </c>
      <c r="C202" s="11">
        <f>'[4]2016'!R85</f>
        <v>46471876.63916406</v>
      </c>
      <c r="D202" s="11">
        <f>'[4]2016'!AC85</f>
        <v>32856391.164495312</v>
      </c>
      <c r="E202" s="11">
        <f>'[4]2016'!AM85</f>
        <v>122309617.61207241</v>
      </c>
      <c r="F202" s="11">
        <f>'[4]2016'!AW85</f>
        <v>132206080.53509362</v>
      </c>
      <c r="G202" s="11">
        <f>'[4]2016'!BG85</f>
        <v>147892366.07782054</v>
      </c>
      <c r="H202" s="11">
        <f>'[4]2016'!BQ85</f>
        <v>233758781.63113886</v>
      </c>
      <c r="I202" s="11">
        <f>'[4]2016'!CA85</f>
        <v>130604838.75096779</v>
      </c>
      <c r="J202" s="11">
        <f>'[4]2016'!CK85</f>
        <v>459706756.85708058</v>
      </c>
      <c r="K202" s="11">
        <f>'[4]2016'!CU85</f>
        <v>237539306.8933228</v>
      </c>
    </row>
    <row r="203" spans="1:11" s="10" customFormat="1" x14ac:dyDescent="0.25">
      <c r="A203" s="10" t="s">
        <v>89</v>
      </c>
      <c r="B203" s="11">
        <f>'[4]2016'!H86</f>
        <v>35344379.617373444</v>
      </c>
      <c r="C203" s="11">
        <f>'[4]2016'!R86</f>
        <v>72462502.304797024</v>
      </c>
      <c r="D203" s="11">
        <f>'[4]2016'!AC86</f>
        <v>53164163.048566721</v>
      </c>
      <c r="E203" s="11">
        <f>'[4]2016'!AM86</f>
        <v>17124813.452726115</v>
      </c>
      <c r="F203" s="11">
        <f>'[4]2016'!AW86</f>
        <v>88151481.563797832</v>
      </c>
      <c r="G203" s="11">
        <f>'[4]2016'!BG86</f>
        <v>131597803.72576597</v>
      </c>
      <c r="H203" s="11">
        <f>'[4]2016'!BQ86</f>
        <v>112397935.18881285</v>
      </c>
      <c r="I203" s="11">
        <f>'[4]2016'!CA86</f>
        <v>266197057.09660903</v>
      </c>
      <c r="J203" s="11">
        <f>'[4]2016'!CK86</f>
        <v>356997615.52704442</v>
      </c>
      <c r="K203" s="11">
        <f>'[4]2016'!CU86</f>
        <v>651828853.69540262</v>
      </c>
    </row>
    <row r="204" spans="1:11" s="10" customFormat="1" x14ac:dyDescent="0.25">
      <c r="A204" s="10" t="s">
        <v>90</v>
      </c>
      <c r="B204" s="11">
        <f>'[4]2016'!H87</f>
        <v>25363160.161191329</v>
      </c>
      <c r="C204" s="11">
        <f>'[4]2016'!R87</f>
        <v>21443590.745610651</v>
      </c>
      <c r="D204" s="11">
        <f>'[4]2016'!AC87</f>
        <v>54631042.908308208</v>
      </c>
      <c r="E204" s="11">
        <f>'[4]2016'!AM87</f>
        <v>105519396.1240972</v>
      </c>
      <c r="F204" s="11">
        <f>'[4]2016'!AW87</f>
        <v>100280257.64818507</v>
      </c>
      <c r="G204" s="11">
        <f>'[4]2016'!BG87</f>
        <v>74703043.554693699</v>
      </c>
      <c r="H204" s="11">
        <f>'[4]2016'!BQ87</f>
        <v>162735366.81494689</v>
      </c>
      <c r="I204" s="11">
        <f>'[4]2016'!CA87</f>
        <v>152371363.83003503</v>
      </c>
      <c r="J204" s="11">
        <f>'[4]2016'!CK87</f>
        <v>438373961.14554584</v>
      </c>
      <c r="K204" s="11">
        <f>'[4]2016'!CU87</f>
        <v>321685429.0788486</v>
      </c>
    </row>
    <row r="205" spans="1:11" s="10" customFormat="1" x14ac:dyDescent="0.25">
      <c r="A205" s="10" t="s">
        <v>91</v>
      </c>
      <c r="B205" s="11">
        <f>'[4]2016'!H88</f>
        <v>24450549.08540187</v>
      </c>
      <c r="C205" s="11">
        <f>'[4]2016'!R88</f>
        <v>45672168.191985719</v>
      </c>
      <c r="D205" s="11">
        <f>'[4]2016'!AC88</f>
        <v>27348615.816015154</v>
      </c>
      <c r="E205" s="11">
        <f>'[4]2016'!AM88</f>
        <v>24298383.604747567</v>
      </c>
      <c r="F205" s="11">
        <f>'[4]2016'!AW88</f>
        <v>82219202.322259963</v>
      </c>
      <c r="G205" s="11">
        <f>'[4]2016'!BG88</f>
        <v>71974644.510814056</v>
      </c>
      <c r="H205" s="11">
        <f>'[4]2016'!BQ88</f>
        <v>161922381.79869264</v>
      </c>
      <c r="I205" s="11">
        <f>'[4]2016'!CA88</f>
        <v>182929730.99488178</v>
      </c>
      <c r="J205" s="11">
        <f>'[4]2016'!CK88</f>
        <v>281319821.24145854</v>
      </c>
      <c r="K205" s="11">
        <f>'[4]2016'!CU88</f>
        <v>555763693.95411575</v>
      </c>
    </row>
    <row r="206" spans="1:11" s="10" customFormat="1" x14ac:dyDescent="0.25">
      <c r="A206" s="10" t="s">
        <v>92</v>
      </c>
      <c r="B206" s="11">
        <f>'[4]2016'!H89</f>
        <v>56721838.50257197</v>
      </c>
      <c r="C206" s="11">
        <f>'[4]2016'!R89</f>
        <v>30170809.257950839</v>
      </c>
      <c r="D206" s="11">
        <f>'[4]2016'!AC89</f>
        <v>67931507.020350128</v>
      </c>
      <c r="E206" s="11">
        <f>'[4]2016'!AM89</f>
        <v>48583498.334938377</v>
      </c>
      <c r="F206" s="11">
        <f>'[4]2016'!AW89</f>
        <v>5694697.760869232</v>
      </c>
      <c r="G206" s="11">
        <f>'[4]2016'!BG89</f>
        <v>83063045.499569654</v>
      </c>
      <c r="H206" s="11">
        <f>'[4]2016'!BQ89</f>
        <v>171761902.49787769</v>
      </c>
      <c r="I206" s="11">
        <f>'[4]2016'!CA89</f>
        <v>302268889.80227256</v>
      </c>
      <c r="J206" s="11">
        <f>'[4]2016'!CK89</f>
        <v>109101508.80840166</v>
      </c>
      <c r="K206" s="11">
        <f>'[4]2016'!CU89</f>
        <v>498872305.8588894</v>
      </c>
    </row>
    <row r="207" spans="1:11" s="10" customFormat="1" x14ac:dyDescent="0.25">
      <c r="A207" s="10" t="s">
        <v>93</v>
      </c>
      <c r="B207" s="11">
        <f>'[4]2016'!H90</f>
        <v>42169713.954616889</v>
      </c>
      <c r="C207" s="11">
        <f>'[4]2016'!R90</f>
        <v>22981949.074883178</v>
      </c>
      <c r="D207" s="11">
        <f>'[4]2016'!AC90</f>
        <v>83302850.832712412</v>
      </c>
      <c r="E207" s="11">
        <f>'[4]2016'!AM90</f>
        <v>88272274.404174179</v>
      </c>
      <c r="F207" s="11">
        <f>'[4]2016'!AW90</f>
        <v>74840501.948235154</v>
      </c>
      <c r="G207" s="11">
        <f>'[4]2016'!BG90</f>
        <v>137190367.63071346</v>
      </c>
      <c r="H207" s="11">
        <f>'[4]2016'!BQ90</f>
        <v>56581652.749544919</v>
      </c>
      <c r="I207" s="11">
        <f>'[4]2016'!CA90</f>
        <v>240638695.67131627</v>
      </c>
      <c r="J207" s="11">
        <f>'[4]2016'!CK90</f>
        <v>128411741.32024939</v>
      </c>
      <c r="K207" s="11">
        <f>'[4]2016'!CU90</f>
        <v>130103397.79966614</v>
      </c>
    </row>
    <row r="208" spans="1:11" s="10" customFormat="1" x14ac:dyDescent="0.25">
      <c r="A208" s="10" t="s">
        <v>94</v>
      </c>
      <c r="B208" s="11">
        <f>'[4]2016'!H91</f>
        <v>14980675.192278571</v>
      </c>
      <c r="C208" s="11">
        <f>'[4]2016'!R91</f>
        <v>60155394.324086115</v>
      </c>
      <c r="D208" s="11">
        <f>'[4]2016'!AC91</f>
        <v>99921539.293858051</v>
      </c>
      <c r="E208" s="11">
        <f>'[4]2016'!AM91</f>
        <v>38950846.876930051</v>
      </c>
      <c r="F208" s="11">
        <f>'[4]2016'!AW91</f>
        <v>116177616.86242722</v>
      </c>
      <c r="G208" s="11">
        <f>'[4]2016'!BG91</f>
        <v>134250062.20330349</v>
      </c>
      <c r="H208" s="11">
        <f>'[4]2016'!BQ91</f>
        <v>247392924.65463793</v>
      </c>
      <c r="I208" s="11">
        <f>'[4]2016'!CA91</f>
        <v>37416795.031016007</v>
      </c>
      <c r="J208" s="11">
        <f>'[4]2016'!CK91</f>
        <v>350613504.38952339</v>
      </c>
      <c r="K208" s="11">
        <f>'[4]2016'!CU91</f>
        <v>378361871.95708603</v>
      </c>
    </row>
    <row r="209" spans="1:11" s="10" customFormat="1" x14ac:dyDescent="0.25">
      <c r="A209" s="10" t="s">
        <v>95</v>
      </c>
      <c r="B209" s="11">
        <f>'[4]2016'!H92</f>
        <v>52409909.202827647</v>
      </c>
      <c r="C209" s="11">
        <f>'[4]2016'!R92</f>
        <v>19039909.152982354</v>
      </c>
      <c r="D209" s="11">
        <f>'[4]2016'!AC92</f>
        <v>40948079.601545274</v>
      </c>
      <c r="E209" s="11">
        <f>'[4]2016'!AM92</f>
        <v>109732561.72958317</v>
      </c>
      <c r="F209" s="11">
        <f>'[4]2016'!AW92</f>
        <v>24740632.484719504</v>
      </c>
      <c r="G209" s="11">
        <f>'[4]2016'!BG92</f>
        <v>120359939.02165657</v>
      </c>
      <c r="H209" s="11">
        <f>'[4]2016'!BQ92</f>
        <v>56724008.986402109</v>
      </c>
      <c r="I209" s="11">
        <f>'[4]2016'!CA92</f>
        <v>277726664.45148414</v>
      </c>
      <c r="J209" s="11">
        <f>'[4]2016'!CK92</f>
        <v>296286766.16168123</v>
      </c>
      <c r="K209" s="11">
        <f>'[4]2016'!CU92</f>
        <v>242291532.32661021</v>
      </c>
    </row>
    <row r="210" spans="1:11" s="10" customFormat="1" x14ac:dyDescent="0.25">
      <c r="A210" s="10" t="s">
        <v>96</v>
      </c>
      <c r="B210" s="11">
        <f>'[4]2016'!H93</f>
        <v>24046763.661414623</v>
      </c>
      <c r="C210" s="11">
        <f>'[4]2016'!R93</f>
        <v>77655745.203497991</v>
      </c>
      <c r="D210" s="11">
        <f>'[4]2016'!AC93</f>
        <v>73771323.28300333</v>
      </c>
      <c r="E210" s="11">
        <f>'[4]2016'!AM93</f>
        <v>84631423.707514107</v>
      </c>
      <c r="F210" s="11">
        <f>'[4]2016'!AW93</f>
        <v>128376168.61036971</v>
      </c>
      <c r="G210" s="11">
        <f>'[4]2016'!BG93</f>
        <v>137638117.73010519</v>
      </c>
      <c r="H210" s="11">
        <f>'[4]2016'!BQ93</f>
        <v>253043504.61614418</v>
      </c>
      <c r="I210" s="11">
        <f>'[4]2016'!CA93</f>
        <v>351537406.63330555</v>
      </c>
      <c r="J210" s="11">
        <f>'[4]2016'!CK93</f>
        <v>378838139.84666693</v>
      </c>
      <c r="K210" s="11">
        <f>'[4]2016'!CU93</f>
        <v>595933417.71743917</v>
      </c>
    </row>
    <row r="211" spans="1:11" s="10" customFormat="1" x14ac:dyDescent="0.25">
      <c r="A211" s="10" t="s">
        <v>97</v>
      </c>
      <c r="B211" s="11">
        <f>'[4]2016'!H94</f>
        <v>38124685.389857113</v>
      </c>
      <c r="C211" s="11">
        <f>'[4]2016'!R94</f>
        <v>64392252.635928348</v>
      </c>
      <c r="D211" s="11">
        <f>'[4]2016'!AC94</f>
        <v>19470339.844724987</v>
      </c>
      <c r="E211" s="11">
        <f>'[4]2016'!AM94</f>
        <v>53617020.642052382</v>
      </c>
      <c r="F211" s="11">
        <f>'[4]2016'!AW94</f>
        <v>51894810.83926414</v>
      </c>
      <c r="G211" s="11">
        <f>'[4]2016'!BG94</f>
        <v>119640543.73383009</v>
      </c>
      <c r="H211" s="11">
        <f>'[4]2016'!BQ94</f>
        <v>252921996.28831339</v>
      </c>
      <c r="I211" s="11">
        <f>'[4]2016'!CA94</f>
        <v>368821356.51797354</v>
      </c>
      <c r="J211" s="11">
        <f>'[4]2016'!CK94</f>
        <v>220395688.81542188</v>
      </c>
      <c r="K211" s="11">
        <f>'[4]2016'!CU94</f>
        <v>253046019.41463536</v>
      </c>
    </row>
    <row r="212" spans="1:11" s="10" customFormat="1" x14ac:dyDescent="0.25">
      <c r="A212" s="10" t="s">
        <v>98</v>
      </c>
      <c r="B212" s="11">
        <f>'[4]2016'!H95</f>
        <v>35707976.203702569</v>
      </c>
      <c r="C212" s="11">
        <f>'[4]2016'!R95</f>
        <v>52426945.479633979</v>
      </c>
      <c r="D212" s="11">
        <f>'[4]2016'!AC95</f>
        <v>65466257.645556606</v>
      </c>
      <c r="E212" s="11">
        <f>'[4]2016'!AM95</f>
        <v>4458522.6169857131</v>
      </c>
      <c r="F212" s="11">
        <f>'[4]2016'!AW95</f>
        <v>21625475.628074467</v>
      </c>
      <c r="G212" s="11">
        <f>'[4]2016'!BG95</f>
        <v>63222367.901057892</v>
      </c>
      <c r="H212" s="11">
        <f>'[4]2016'!BQ95</f>
        <v>64818161.875957936</v>
      </c>
      <c r="I212" s="11">
        <f>'[4]2016'!CA95</f>
        <v>119300994.00778171</v>
      </c>
      <c r="J212" s="11">
        <f>'[4]2016'!CK95</f>
        <v>332362648.90591073</v>
      </c>
      <c r="K212" s="11">
        <f>'[4]2016'!CU95</f>
        <v>279719192.02845186</v>
      </c>
    </row>
    <row r="213" spans="1:11" s="10" customFormat="1" x14ac:dyDescent="0.25">
      <c r="A213" s="10" t="s">
        <v>99</v>
      </c>
      <c r="B213" s="11">
        <f>'[4]2016'!H96</f>
        <v>46325980.929863513</v>
      </c>
      <c r="C213" s="11">
        <f>'[4]2016'!R96</f>
        <v>73030209.168496057</v>
      </c>
      <c r="D213" s="11">
        <f>'[4]2016'!AC96</f>
        <v>65554991.302027665</v>
      </c>
      <c r="E213" s="11">
        <f>'[4]2016'!AM96</f>
        <v>113297549.34300083</v>
      </c>
      <c r="F213" s="11">
        <f>'[4]2016'!AW96</f>
        <v>45954489.270434886</v>
      </c>
      <c r="G213" s="11">
        <f>'[4]2016'!BG96</f>
        <v>81245794.137138486</v>
      </c>
      <c r="H213" s="11">
        <f>'[4]2016'!BQ96</f>
        <v>68478420.991414934</v>
      </c>
      <c r="I213" s="11">
        <f>'[4]2016'!CA96</f>
        <v>265741226.25137839</v>
      </c>
      <c r="J213" s="11">
        <f>'[4]2016'!CK96</f>
        <v>269872380.59670472</v>
      </c>
      <c r="K213" s="11">
        <f>'[4]2016'!CU96</f>
        <v>306586179.73721886</v>
      </c>
    </row>
    <row r="214" spans="1:11" s="10" customFormat="1" x14ac:dyDescent="0.25">
      <c r="A214" s="10" t="s">
        <v>100</v>
      </c>
      <c r="B214" s="11">
        <f>'[4]2016'!H97</f>
        <v>28415940.081178647</v>
      </c>
      <c r="C214" s="11">
        <f>'[4]2016'!R97</f>
        <v>33214161.988178805</v>
      </c>
      <c r="D214" s="11">
        <f>'[4]2016'!AC97</f>
        <v>112672467.27230668</v>
      </c>
      <c r="E214" s="11">
        <f>'[4]2016'!AM97</f>
        <v>29536978.499382831</v>
      </c>
      <c r="F214" s="11">
        <f>'[4]2016'!AW97</f>
        <v>94591614.488270253</v>
      </c>
      <c r="G214" s="11">
        <f>'[4]2016'!BG97</f>
        <v>127610665.59559095</v>
      </c>
      <c r="H214" s="11">
        <f>'[4]2016'!BQ97</f>
        <v>64054184.453387193</v>
      </c>
      <c r="I214" s="11">
        <f>'[4]2016'!CA97</f>
        <v>229996011.49528614</v>
      </c>
      <c r="J214" s="11">
        <f>'[4]2016'!CK97</f>
        <v>397650596.35912979</v>
      </c>
      <c r="K214" s="11">
        <f>'[4]2016'!CU97</f>
        <v>183554583.04436368</v>
      </c>
    </row>
    <row r="215" spans="1:11" s="10" customFormat="1" x14ac:dyDescent="0.25">
      <c r="A215" s="10" t="s">
        <v>101</v>
      </c>
      <c r="B215" s="11">
        <f>'[4]2016'!H98</f>
        <v>36378660.71538499</v>
      </c>
      <c r="C215" s="11">
        <f>'[4]2016'!R98</f>
        <v>60218207.042293757</v>
      </c>
      <c r="D215" s="11">
        <f>'[4]2016'!AC98</f>
        <v>51374278.341729984</v>
      </c>
      <c r="E215" s="11">
        <f>'[4]2016'!AM98</f>
        <v>49952086.629436605</v>
      </c>
      <c r="F215" s="11">
        <f>'[4]2016'!AW98</f>
        <v>109980968.84603284</v>
      </c>
      <c r="G215" s="11">
        <f>'[4]2016'!BG98</f>
        <v>164956667.15322214</v>
      </c>
      <c r="H215" s="11">
        <f>'[4]2016'!BQ98</f>
        <v>212833518.15292621</v>
      </c>
      <c r="I215" s="11">
        <f>'[4]2016'!CA98</f>
        <v>165764621.10064912</v>
      </c>
      <c r="J215" s="11">
        <f>'[4]2016'!CK98</f>
        <v>314147048.70823085</v>
      </c>
      <c r="K215" s="11">
        <f>'[4]2016'!CU98</f>
        <v>199992823.20161253</v>
      </c>
    </row>
    <row r="216" spans="1:11" s="10" customFormat="1" x14ac:dyDescent="0.25">
      <c r="A216" s="10" t="s">
        <v>102</v>
      </c>
      <c r="B216" s="11">
        <f>'[4]2016'!H99</f>
        <v>37249259.410848528</v>
      </c>
      <c r="C216" s="11">
        <f>'[4]2016'!R99</f>
        <v>58393779.219347402</v>
      </c>
      <c r="D216" s="11">
        <f>'[4]2016'!AC99</f>
        <v>93244563.903132126</v>
      </c>
      <c r="E216" s="11">
        <f>'[4]2016'!AM99</f>
        <v>39296765.088830501</v>
      </c>
      <c r="F216" s="11">
        <f>'[4]2016'!AW99</f>
        <v>145207007.84934694</v>
      </c>
      <c r="G216" s="11">
        <f>'[4]2016'!BG99</f>
        <v>199074048.36953348</v>
      </c>
      <c r="H216" s="11">
        <f>'[4]2016'!BQ99</f>
        <v>258861870.07437012</v>
      </c>
      <c r="I216" s="11">
        <f>'[4]2016'!CA99</f>
        <v>209377017.08396932</v>
      </c>
      <c r="J216" s="11">
        <f>'[4]2016'!CK99</f>
        <v>536271080.63607448</v>
      </c>
      <c r="K216" s="11">
        <f>'[4]2016'!CU99</f>
        <v>80879536.015879482</v>
      </c>
    </row>
    <row r="217" spans="1:11" s="10" customFormat="1" x14ac:dyDescent="0.25">
      <c r="A217" s="10" t="s">
        <v>103</v>
      </c>
      <c r="B217" s="11">
        <f>'[4]2016'!H100</f>
        <v>32981567.926916961</v>
      </c>
      <c r="C217" s="11">
        <f>'[4]2016'!R100</f>
        <v>50607291.407258227</v>
      </c>
      <c r="D217" s="11">
        <f>'[4]2016'!AC100</f>
        <v>38673548.078459144</v>
      </c>
      <c r="E217" s="11">
        <f>'[4]2016'!AM100</f>
        <v>130814739.79078238</v>
      </c>
      <c r="F217" s="11">
        <f>'[4]2016'!AW100</f>
        <v>125712466.82193764</v>
      </c>
      <c r="G217" s="11">
        <f>'[4]2016'!BG100</f>
        <v>208442777.91366491</v>
      </c>
      <c r="H217" s="11">
        <f>'[4]2016'!BQ100</f>
        <v>205495168.89929372</v>
      </c>
      <c r="I217" s="11">
        <f>'[4]2016'!CA100</f>
        <v>252723210.70504573</v>
      </c>
      <c r="J217" s="11">
        <f>'[4]2016'!CK100</f>
        <v>218839336.92611814</v>
      </c>
      <c r="K217" s="11">
        <f>'[4]2016'!CU100</f>
        <v>399189979.91757864</v>
      </c>
    </row>
    <row r="218" spans="1:11" s="10" customFormat="1" x14ac:dyDescent="0.25">
      <c r="A218" s="10" t="s">
        <v>104</v>
      </c>
      <c r="B218" s="11">
        <f>'[4]2016'!H101</f>
        <v>49497991.891396046</v>
      </c>
      <c r="C218" s="11">
        <f>'[4]2016'!R101</f>
        <v>34691691.996632963</v>
      </c>
      <c r="D218" s="11">
        <f>'[4]2016'!AC101</f>
        <v>58471988.251160048</v>
      </c>
      <c r="E218" s="11">
        <f>'[4]2016'!AM101</f>
        <v>84013460.099065304</v>
      </c>
      <c r="F218" s="11">
        <f>'[4]2016'!AW101</f>
        <v>76711874.56050466</v>
      </c>
      <c r="G218" s="11">
        <f>'[4]2016'!BG101</f>
        <v>192741424.73321122</v>
      </c>
      <c r="H218" s="11">
        <f>'[4]2016'!BQ101</f>
        <v>256899422.11607134</v>
      </c>
      <c r="I218" s="11">
        <f>'[4]2016'!CA101</f>
        <v>351901836.26558912</v>
      </c>
      <c r="J218" s="11">
        <f>'[4]2016'!CK101</f>
        <v>460811571.31043553</v>
      </c>
      <c r="K218" s="11">
        <f>'[4]2016'!CU101</f>
        <v>448145196.61981499</v>
      </c>
    </row>
    <row r="219" spans="1:11" s="10" customFormat="1" x14ac:dyDescent="0.25">
      <c r="A219" s="10" t="s">
        <v>105</v>
      </c>
      <c r="B219" s="11">
        <f>'[4]2016'!H102</f>
        <v>18520771.754521646</v>
      </c>
      <c r="C219" s="11">
        <f>'[4]2016'!R102</f>
        <v>62582331.81870316</v>
      </c>
      <c r="D219" s="11">
        <f>'[4]2016'!AC102</f>
        <v>113521526.84855768</v>
      </c>
      <c r="E219" s="11">
        <f>'[4]2016'!AM102</f>
        <v>30092906.811496481</v>
      </c>
      <c r="F219" s="11">
        <f>'[4]2016'!AW102</f>
        <v>120524014.25714871</v>
      </c>
      <c r="G219" s="11">
        <f>'[4]2016'!BG102</f>
        <v>154612461.11619878</v>
      </c>
      <c r="H219" s="11">
        <f>'[4]2016'!BQ102</f>
        <v>112751495.81747586</v>
      </c>
      <c r="I219" s="11">
        <f>'[4]2016'!CA102</f>
        <v>239847473.11427307</v>
      </c>
      <c r="J219" s="11">
        <f>'[4]2016'!CK102</f>
        <v>354044928.48258698</v>
      </c>
      <c r="K219" s="11">
        <f>'[4]2016'!CU102</f>
        <v>26434214.427846722</v>
      </c>
    </row>
    <row r="220" spans="1:11" s="10" customFormat="1" x14ac:dyDescent="0.25">
      <c r="A220" s="10" t="s">
        <v>106</v>
      </c>
      <c r="B220" s="11">
        <f>'[4]2016'!H103</f>
        <v>33272475.817502044</v>
      </c>
      <c r="C220" s="11">
        <f>'[4]2016'!R103</f>
        <v>45187088.745334856</v>
      </c>
      <c r="D220" s="11">
        <f>'[4]2016'!AC103</f>
        <v>59624567.912447557</v>
      </c>
      <c r="E220" s="11">
        <f>'[4]2016'!AM103</f>
        <v>77506114.741474941</v>
      </c>
      <c r="F220" s="11">
        <f>'[4]2016'!AW103</f>
        <v>100089298.8888693</v>
      </c>
      <c r="G220" s="11">
        <f>'[4]2016'!BG103</f>
        <v>129090880.0143218</v>
      </c>
      <c r="H220" s="11">
        <f>'[4]2016'!BQ103</f>
        <v>166854476.79058051</v>
      </c>
      <c r="I220" s="11">
        <f>'[4]2016'!CA103</f>
        <v>216579458.71135864</v>
      </c>
      <c r="J220" s="11">
        <f>'[4]2016'!CK103</f>
        <v>282633415.63943028</v>
      </c>
      <c r="K220" s="11">
        <f>'[4]2016'!CU103</f>
        <v>370978722.7386806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81296655.697984487</v>
      </c>
      <c r="C224" s="7">
        <f t="shared" si="9"/>
        <v>72978934.417301416</v>
      </c>
      <c r="D224" s="7">
        <f t="shared" si="9"/>
        <v>65352176.88878499</v>
      </c>
      <c r="E224" s="7">
        <f t="shared" si="9"/>
        <v>202425437.41292834</v>
      </c>
      <c r="F224" s="7">
        <f t="shared" si="9"/>
        <v>179743882.40945917</v>
      </c>
      <c r="G224" s="7">
        <f t="shared" si="9"/>
        <v>232660178.92676663</v>
      </c>
      <c r="H224" s="7">
        <f t="shared" si="9"/>
        <v>387811934.55426568</v>
      </c>
      <c r="I224" s="7">
        <f t="shared" si="9"/>
        <v>409890903.01980281</v>
      </c>
      <c r="J224" s="7">
        <f t="shared" si="9"/>
        <v>493855318.43570387</v>
      </c>
      <c r="K224" s="7">
        <f t="shared" si="9"/>
        <v>1086501953.7881951</v>
      </c>
    </row>
    <row r="225" spans="1:11" x14ac:dyDescent="0.25">
      <c r="A225" t="s">
        <v>8</v>
      </c>
      <c r="B225" s="12">
        <f t="shared" ref="B225" si="10">B19+B122</f>
        <v>50319435.561110094</v>
      </c>
      <c r="C225" s="12">
        <f t="shared" ref="C225:K225" si="11">C19+C122</f>
        <v>100869574.2393716</v>
      </c>
      <c r="D225" s="12">
        <f t="shared" si="11"/>
        <v>120401715.48618263</v>
      </c>
      <c r="E225" s="12">
        <f t="shared" si="11"/>
        <v>148504884.12535954</v>
      </c>
      <c r="F225" s="12">
        <f t="shared" si="11"/>
        <v>223556022.10610324</v>
      </c>
      <c r="G225" s="12">
        <f t="shared" si="11"/>
        <v>194531215.30975419</v>
      </c>
      <c r="H225" s="12">
        <f t="shared" si="11"/>
        <v>243664008.25567022</v>
      </c>
      <c r="I225" s="12">
        <f t="shared" si="11"/>
        <v>297836539.86848676</v>
      </c>
      <c r="J225" s="12">
        <f t="shared" si="11"/>
        <v>387088675.60785532</v>
      </c>
      <c r="K225" s="12">
        <f t="shared" si="11"/>
        <v>664790971.59622681</v>
      </c>
    </row>
    <row r="226" spans="1:11" x14ac:dyDescent="0.25">
      <c r="A226" t="s">
        <v>9</v>
      </c>
      <c r="B226" s="12">
        <f t="shared" ref="B226:K226" si="12">B20+B123</f>
        <v>66835859.525589176</v>
      </c>
      <c r="C226" s="12">
        <f t="shared" si="12"/>
        <v>84953974.828746349</v>
      </c>
      <c r="D226" s="12">
        <f t="shared" si="12"/>
        <v>140200155.65888351</v>
      </c>
      <c r="E226" s="12">
        <f t="shared" si="12"/>
        <v>101703604.43364245</v>
      </c>
      <c r="F226" s="12">
        <f t="shared" si="12"/>
        <v>174555429.84467027</v>
      </c>
      <c r="G226" s="12">
        <f t="shared" si="12"/>
        <v>178829862.1293005</v>
      </c>
      <c r="H226" s="12">
        <f t="shared" si="12"/>
        <v>295068261.47244781</v>
      </c>
      <c r="I226" s="12">
        <f t="shared" si="12"/>
        <v>397015165.42903018</v>
      </c>
      <c r="J226" s="12">
        <f t="shared" si="12"/>
        <v>629060909.99217272</v>
      </c>
      <c r="K226" s="12">
        <f t="shared" si="12"/>
        <v>713746188.29846311</v>
      </c>
    </row>
    <row r="227" spans="1:11" x14ac:dyDescent="0.25">
      <c r="A227" t="s">
        <v>10</v>
      </c>
      <c r="B227" s="12">
        <f t="shared" ref="B227:K227" si="13">B21+B124</f>
        <v>62568168.041657612</v>
      </c>
      <c r="C227" s="12">
        <f t="shared" si="13"/>
        <v>77167487.016657174</v>
      </c>
      <c r="D227" s="12">
        <f t="shared" si="13"/>
        <v>85629139.834210545</v>
      </c>
      <c r="E227" s="12">
        <f t="shared" si="13"/>
        <v>193221579.13559431</v>
      </c>
      <c r="F227" s="12">
        <f t="shared" si="13"/>
        <v>155060888.81726098</v>
      </c>
      <c r="G227" s="12">
        <f t="shared" si="13"/>
        <v>188198591.67343193</v>
      </c>
      <c r="H227" s="12">
        <f t="shared" si="13"/>
        <v>241701560.29737142</v>
      </c>
      <c r="I227" s="12">
        <f t="shared" si="13"/>
        <v>440361359.05010659</v>
      </c>
      <c r="J227" s="12">
        <f t="shared" si="13"/>
        <v>311629166.28221643</v>
      </c>
      <c r="K227" s="12">
        <f t="shared" si="13"/>
        <v>1032056632.2001624</v>
      </c>
    </row>
    <row r="228" spans="1:11" x14ac:dyDescent="0.25">
      <c r="A228" t="s">
        <v>11</v>
      </c>
      <c r="B228" s="12">
        <f t="shared" ref="B228:K228" si="14">B22+B125</f>
        <v>63438766.737121142</v>
      </c>
      <c r="C228" s="12">
        <f t="shared" si="14"/>
        <v>75343059.193710819</v>
      </c>
      <c r="D228" s="12">
        <f t="shared" si="14"/>
        <v>127499425.39561269</v>
      </c>
      <c r="E228" s="12">
        <f t="shared" si="14"/>
        <v>182566257.59498823</v>
      </c>
      <c r="F228" s="12">
        <f t="shared" si="14"/>
        <v>190286927.82057506</v>
      </c>
      <c r="G228" s="12">
        <f t="shared" si="14"/>
        <v>222315972.88974327</v>
      </c>
      <c r="H228" s="12">
        <f t="shared" si="14"/>
        <v>287729912.21881533</v>
      </c>
      <c r="I228" s="12">
        <f t="shared" si="14"/>
        <v>483973755.03342676</v>
      </c>
      <c r="J228" s="12">
        <f t="shared" si="14"/>
        <v>533753198.21006</v>
      </c>
      <c r="K228" s="12">
        <f t="shared" si="14"/>
        <v>912943345.01442933</v>
      </c>
    </row>
    <row r="229" spans="1:11" x14ac:dyDescent="0.25">
      <c r="A229" t="s">
        <v>12</v>
      </c>
      <c r="B229" s="12">
        <f t="shared" ref="B229:K229" si="15">B23+B126</f>
        <v>71401487.37132749</v>
      </c>
      <c r="C229" s="12">
        <f t="shared" si="15"/>
        <v>102347104.24782577</v>
      </c>
      <c r="D229" s="12">
        <f t="shared" si="15"/>
        <v>66201236.46503599</v>
      </c>
      <c r="E229" s="12">
        <f t="shared" si="15"/>
        <v>202981365.72504199</v>
      </c>
      <c r="F229" s="12">
        <f t="shared" si="15"/>
        <v>205676282.17833763</v>
      </c>
      <c r="G229" s="12">
        <f t="shared" si="15"/>
        <v>259661974.44737446</v>
      </c>
      <c r="H229" s="12">
        <f t="shared" si="15"/>
        <v>436509245.91835433</v>
      </c>
      <c r="I229" s="12">
        <f t="shared" si="15"/>
        <v>419742364.63878977</v>
      </c>
      <c r="J229" s="12">
        <f t="shared" si="15"/>
        <v>450249650.55916107</v>
      </c>
      <c r="K229" s="12">
        <f t="shared" si="15"/>
        <v>929381585.17167807</v>
      </c>
    </row>
    <row r="230" spans="1:11" x14ac:dyDescent="0.25">
      <c r="A230" t="s">
        <v>13</v>
      </c>
      <c r="B230" s="12">
        <f t="shared" ref="B230:K230" si="16">B24+B127</f>
        <v>53491446.52264262</v>
      </c>
      <c r="C230" s="12">
        <f t="shared" si="16"/>
        <v>62531057.067508511</v>
      </c>
      <c r="D230" s="12">
        <f t="shared" si="16"/>
        <v>113318712.43531501</v>
      </c>
      <c r="E230" s="12">
        <f t="shared" si="16"/>
        <v>119220794.88142398</v>
      </c>
      <c r="F230" s="12">
        <f t="shared" si="16"/>
        <v>254313407.396173</v>
      </c>
      <c r="G230" s="12">
        <f t="shared" si="16"/>
        <v>306026845.90582693</v>
      </c>
      <c r="H230" s="12">
        <f t="shared" si="16"/>
        <v>432085009.38032663</v>
      </c>
      <c r="I230" s="12">
        <f t="shared" si="16"/>
        <v>383997149.88269752</v>
      </c>
      <c r="J230" s="12">
        <f t="shared" si="16"/>
        <v>578027866.32158613</v>
      </c>
      <c r="K230" s="12">
        <f t="shared" si="16"/>
        <v>806349988.47882295</v>
      </c>
    </row>
    <row r="231" spans="1:11" x14ac:dyDescent="0.25">
      <c r="A231" t="s">
        <v>14</v>
      </c>
      <c r="B231" s="12">
        <f t="shared" ref="B231:K231" si="17">B25+B128</f>
        <v>64109451.248803563</v>
      </c>
      <c r="C231" s="12">
        <f t="shared" si="17"/>
        <v>83134320.756370589</v>
      </c>
      <c r="D231" s="12">
        <f t="shared" si="17"/>
        <v>113407446.09178606</v>
      </c>
      <c r="E231" s="12">
        <f t="shared" si="17"/>
        <v>228059821.6074391</v>
      </c>
      <c r="F231" s="12">
        <f t="shared" si="17"/>
        <v>278642421.03853345</v>
      </c>
      <c r="G231" s="12">
        <f t="shared" si="17"/>
        <v>324050272.14190751</v>
      </c>
      <c r="H231" s="12">
        <f t="shared" si="17"/>
        <v>435745268.49578357</v>
      </c>
      <c r="I231" s="12">
        <f t="shared" si="17"/>
        <v>530437382.12629426</v>
      </c>
      <c r="J231" s="12">
        <f t="shared" si="17"/>
        <v>515537598.01238012</v>
      </c>
      <c r="K231" s="12">
        <f t="shared" si="17"/>
        <v>833216976.18758988</v>
      </c>
    </row>
    <row r="232" spans="1:11" x14ac:dyDescent="0.25">
      <c r="A232" t="s">
        <v>15</v>
      </c>
      <c r="B232" s="12">
        <f t="shared" ref="B232:K232" si="18">B26+B129</f>
        <v>61692742.062649027</v>
      </c>
      <c r="C232" s="12">
        <f t="shared" si="18"/>
        <v>71169013.600076228</v>
      </c>
      <c r="D232" s="12">
        <f t="shared" si="18"/>
        <v>159403363.8926177</v>
      </c>
      <c r="E232" s="12">
        <f t="shared" si="18"/>
        <v>178901323.58237243</v>
      </c>
      <c r="F232" s="12">
        <f t="shared" si="18"/>
        <v>248373085.82734376</v>
      </c>
      <c r="G232" s="12">
        <f t="shared" si="18"/>
        <v>267632096.30913532</v>
      </c>
      <c r="H232" s="12">
        <f t="shared" si="18"/>
        <v>247641434.08342814</v>
      </c>
      <c r="I232" s="12">
        <f t="shared" si="18"/>
        <v>280917019.6161024</v>
      </c>
      <c r="J232" s="12">
        <f t="shared" si="18"/>
        <v>627504558.10286903</v>
      </c>
      <c r="K232" s="12">
        <f t="shared" si="18"/>
        <v>859890148.80140638</v>
      </c>
    </row>
    <row r="233" spans="1:11" x14ac:dyDescent="0.25">
      <c r="A233" t="s">
        <v>16</v>
      </c>
      <c r="B233" s="12">
        <f t="shared" ref="B233:K233" si="19">B27+B130</f>
        <v>75770663.791091502</v>
      </c>
      <c r="C233" s="12">
        <f t="shared" si="19"/>
        <v>57905521.032506578</v>
      </c>
      <c r="D233" s="12">
        <f t="shared" si="19"/>
        <v>105102380.45433934</v>
      </c>
      <c r="E233" s="12">
        <f t="shared" si="19"/>
        <v>147886920.51691073</v>
      </c>
      <c r="F233" s="12">
        <f t="shared" si="19"/>
        <v>171891728.05623817</v>
      </c>
      <c r="G233" s="12">
        <f t="shared" si="19"/>
        <v>249634522.31286022</v>
      </c>
      <c r="H233" s="12">
        <f t="shared" si="19"/>
        <v>247519925.75559735</v>
      </c>
      <c r="I233" s="12">
        <f t="shared" si="19"/>
        <v>298200969.50077039</v>
      </c>
      <c r="J233" s="12">
        <f t="shared" si="19"/>
        <v>469062107.07162392</v>
      </c>
      <c r="K233" s="12">
        <f t="shared" si="19"/>
        <v>517002750.49860257</v>
      </c>
    </row>
    <row r="234" spans="1:11" x14ac:dyDescent="0.25">
      <c r="A234" t="s">
        <v>17</v>
      </c>
      <c r="B234" s="12">
        <f t="shared" ref="B234:K234" si="20">B28+B131</f>
        <v>47407518.249678485</v>
      </c>
      <c r="C234" s="12">
        <f t="shared" si="20"/>
        <v>116521357.08302221</v>
      </c>
      <c r="D234" s="12">
        <f t="shared" si="20"/>
        <v>137925624.13579738</v>
      </c>
      <c r="E234" s="12">
        <f t="shared" si="20"/>
        <v>122785782.49484164</v>
      </c>
      <c r="F234" s="12">
        <f t="shared" si="20"/>
        <v>275527264.1818884</v>
      </c>
      <c r="G234" s="12">
        <f t="shared" si="20"/>
        <v>266912701.02130884</v>
      </c>
      <c r="H234" s="12">
        <f t="shared" si="20"/>
        <v>443839421.38533944</v>
      </c>
      <c r="I234" s="12">
        <f t="shared" si="20"/>
        <v>372011711.6825918</v>
      </c>
      <c r="J234" s="12">
        <f t="shared" si="20"/>
        <v>551613480.75660968</v>
      </c>
      <c r="K234" s="12">
        <f t="shared" si="20"/>
        <v>870644635.8894316</v>
      </c>
    </row>
    <row r="235" spans="1:11" x14ac:dyDescent="0.25">
      <c r="A235" t="s">
        <v>18</v>
      </c>
      <c r="B235" s="12">
        <f t="shared" ref="B235:K235" si="21">B29+B132</f>
        <v>84836752.260227561</v>
      </c>
      <c r="C235" s="12">
        <f t="shared" si="21"/>
        <v>75405871.911918446</v>
      </c>
      <c r="D235" s="12">
        <f t="shared" si="21"/>
        <v>78952164.443484619</v>
      </c>
      <c r="E235" s="12">
        <f t="shared" si="21"/>
        <v>193567497.34749478</v>
      </c>
      <c r="F235" s="12">
        <f t="shared" si="21"/>
        <v>184090279.80418068</v>
      </c>
      <c r="G235" s="12">
        <f t="shared" si="21"/>
        <v>253022577.83966193</v>
      </c>
      <c r="H235" s="12">
        <f t="shared" si="21"/>
        <v>253170505.7171036</v>
      </c>
      <c r="I235" s="12">
        <f t="shared" si="21"/>
        <v>612321581.10305989</v>
      </c>
      <c r="J235" s="12">
        <f t="shared" si="21"/>
        <v>497286742.52876747</v>
      </c>
      <c r="K235" s="12">
        <f t="shared" si="21"/>
        <v>734574296.25895572</v>
      </c>
    </row>
    <row r="236" spans="1:11" x14ac:dyDescent="0.25">
      <c r="A236" t="s">
        <v>19</v>
      </c>
      <c r="B236" s="12">
        <f t="shared" ref="B236:K236" si="22">B30+B133</f>
        <v>57647713.497889243</v>
      </c>
      <c r="C236" s="12">
        <f t="shared" si="22"/>
        <v>112579317.1611214</v>
      </c>
      <c r="D236" s="12">
        <f t="shared" si="22"/>
        <v>95570852.904630259</v>
      </c>
      <c r="E236" s="12">
        <f t="shared" si="22"/>
        <v>144246069.82025063</v>
      </c>
      <c r="F236" s="12">
        <f t="shared" si="22"/>
        <v>225427394.71837276</v>
      </c>
      <c r="G236" s="12">
        <f t="shared" si="22"/>
        <v>250082272.41225195</v>
      </c>
      <c r="H236" s="12">
        <f t="shared" si="22"/>
        <v>443981777.62219661</v>
      </c>
      <c r="I236" s="12">
        <f t="shared" si="22"/>
        <v>409099680.46275961</v>
      </c>
      <c r="J236" s="12">
        <f t="shared" si="22"/>
        <v>719488505.59804153</v>
      </c>
      <c r="K236" s="12">
        <f t="shared" si="22"/>
        <v>982832770.41637564</v>
      </c>
    </row>
    <row r="237" spans="1:11" x14ac:dyDescent="0.25">
      <c r="A237" t="s">
        <v>20</v>
      </c>
      <c r="B237" s="12">
        <f t="shared" ref="B237:K237" si="23">B31+B134</f>
        <v>43095588.949934155</v>
      </c>
      <c r="C237" s="12">
        <f t="shared" si="23"/>
        <v>105390456.97805372</v>
      </c>
      <c r="D237" s="12">
        <f t="shared" si="23"/>
        <v>110942196.71699253</v>
      </c>
      <c r="E237" s="12">
        <f t="shared" si="23"/>
        <v>183934845.88948643</v>
      </c>
      <c r="F237" s="12">
        <f t="shared" si="23"/>
        <v>294573198.90573865</v>
      </c>
      <c r="G237" s="12">
        <f t="shared" si="23"/>
        <v>304209594.54339576</v>
      </c>
      <c r="H237" s="12">
        <f t="shared" si="23"/>
        <v>328801527.87386382</v>
      </c>
      <c r="I237" s="12">
        <f t="shared" si="23"/>
        <v>347469486.33180338</v>
      </c>
      <c r="J237" s="12">
        <f t="shared" si="23"/>
        <v>738798738.10988915</v>
      </c>
      <c r="K237" s="12">
        <f t="shared" si="23"/>
        <v>614063862.35715246</v>
      </c>
    </row>
    <row r="238" spans="1:11" x14ac:dyDescent="0.25">
      <c r="A238" t="s">
        <v>21</v>
      </c>
      <c r="B238" s="12">
        <f t="shared" ref="B238:K238" si="24">B32+B135</f>
        <v>75366878.367104262</v>
      </c>
      <c r="C238" s="12">
        <f t="shared" si="24"/>
        <v>89889098.04401885</v>
      </c>
      <c r="D238" s="12">
        <f t="shared" si="24"/>
        <v>151525087.92132753</v>
      </c>
      <c r="E238" s="12">
        <f t="shared" si="24"/>
        <v>208219960.61967725</v>
      </c>
      <c r="F238" s="12">
        <f t="shared" si="24"/>
        <v>218048694.34434795</v>
      </c>
      <c r="G238" s="12">
        <f t="shared" si="24"/>
        <v>315297995.53215134</v>
      </c>
      <c r="H238" s="12">
        <f t="shared" si="24"/>
        <v>338641048.57304889</v>
      </c>
      <c r="I238" s="12">
        <f t="shared" si="24"/>
        <v>466808645.13919413</v>
      </c>
      <c r="J238" s="12">
        <f t="shared" si="24"/>
        <v>566580425.67683232</v>
      </c>
      <c r="K238" s="12">
        <f t="shared" si="24"/>
        <v>557172474.26192605</v>
      </c>
    </row>
    <row r="239" spans="1:11" x14ac:dyDescent="0.25">
      <c r="A239" t="s">
        <v>22</v>
      </c>
      <c r="B239" s="12">
        <f t="shared" ref="B239:K239" si="25">B33+B136</f>
        <v>74454267.291314811</v>
      </c>
      <c r="C239" s="12">
        <f t="shared" si="25"/>
        <v>114117675.49039391</v>
      </c>
      <c r="D239" s="12">
        <f t="shared" si="25"/>
        <v>124242660.82903446</v>
      </c>
      <c r="E239" s="12">
        <f t="shared" si="25"/>
        <v>126998948.10032763</v>
      </c>
      <c r="F239" s="12">
        <f t="shared" si="25"/>
        <v>199987639.01842284</v>
      </c>
      <c r="G239" s="12">
        <f t="shared" si="25"/>
        <v>312569596.48827171</v>
      </c>
      <c r="H239" s="12">
        <f t="shared" si="25"/>
        <v>337828063.55679464</v>
      </c>
      <c r="I239" s="12">
        <f t="shared" si="25"/>
        <v>497367012.30404091</v>
      </c>
      <c r="J239" s="12">
        <f t="shared" si="25"/>
        <v>409526285.77274501</v>
      </c>
      <c r="K239" s="12">
        <f t="shared" si="25"/>
        <v>791250739.1371932</v>
      </c>
    </row>
    <row r="240" spans="1:11" x14ac:dyDescent="0.25">
      <c r="A240" t="s">
        <v>23</v>
      </c>
      <c r="B240" s="12">
        <f t="shared" ref="B240:K240" si="26">B34+B137</f>
        <v>64473047.835132688</v>
      </c>
      <c r="C240" s="12">
        <f t="shared" si="26"/>
        <v>63098763.931207538</v>
      </c>
      <c r="D240" s="12">
        <f t="shared" si="26"/>
        <v>125709540.68877596</v>
      </c>
      <c r="E240" s="12">
        <f t="shared" si="26"/>
        <v>215393530.77169871</v>
      </c>
      <c r="F240" s="12">
        <f t="shared" si="26"/>
        <v>212116415.10281008</v>
      </c>
      <c r="G240" s="12">
        <f t="shared" si="26"/>
        <v>255674836.31719944</v>
      </c>
      <c r="H240" s="12">
        <f t="shared" si="26"/>
        <v>388165495.18292868</v>
      </c>
      <c r="I240" s="12">
        <f t="shared" si="26"/>
        <v>383541319.03746688</v>
      </c>
      <c r="J240" s="12">
        <f t="shared" si="26"/>
        <v>490902631.39124644</v>
      </c>
      <c r="K240" s="12">
        <f t="shared" si="26"/>
        <v>461107314.52063918</v>
      </c>
    </row>
    <row r="241" spans="1:11" x14ac:dyDescent="0.25">
      <c r="A241" t="s">
        <v>24</v>
      </c>
      <c r="B241" s="12">
        <f t="shared" ref="B241:K241" si="27">B35+B138</f>
        <v>63696001.754069969</v>
      </c>
      <c r="C241" s="12">
        <f t="shared" si="27"/>
        <v>89089389.596840501</v>
      </c>
      <c r="D241" s="12">
        <f t="shared" si="27"/>
        <v>146017312.57284737</v>
      </c>
      <c r="E241" s="12">
        <f t="shared" si="27"/>
        <v>110208726.61235242</v>
      </c>
      <c r="F241" s="12">
        <f t="shared" si="27"/>
        <v>168061816.13151428</v>
      </c>
      <c r="G241" s="12">
        <f t="shared" si="27"/>
        <v>239380273.96514487</v>
      </c>
      <c r="H241" s="12">
        <f t="shared" si="27"/>
        <v>266804648.74060267</v>
      </c>
      <c r="I241" s="12">
        <f t="shared" si="27"/>
        <v>519133537.38310814</v>
      </c>
      <c r="J241" s="12">
        <f t="shared" si="27"/>
        <v>388193490.06121027</v>
      </c>
      <c r="K241" s="12">
        <f t="shared" si="27"/>
        <v>875396861.32271898</v>
      </c>
    </row>
    <row r="242" spans="1:11" x14ac:dyDescent="0.25">
      <c r="A242" t="s">
        <v>25</v>
      </c>
      <c r="B242" s="12">
        <f t="shared" ref="B242:K242" si="28">B36+B139</f>
        <v>47824427.395587146</v>
      </c>
      <c r="C242" s="12">
        <f t="shared" si="28"/>
        <v>73891589.289287537</v>
      </c>
      <c r="D242" s="12">
        <f t="shared" si="28"/>
        <v>95569090.127502561</v>
      </c>
      <c r="E242" s="12">
        <f t="shared" si="28"/>
        <v>140125345.20088726</v>
      </c>
      <c r="F242" s="12">
        <f t="shared" si="28"/>
        <v>211180679.97165459</v>
      </c>
      <c r="G242" s="12">
        <f t="shared" si="28"/>
        <v>263897181.54669738</v>
      </c>
      <c r="H242" s="12">
        <f t="shared" si="28"/>
        <v>402916169.06944233</v>
      </c>
      <c r="I242" s="12">
        <f t="shared" si="28"/>
        <v>492691781.82045698</v>
      </c>
      <c r="J242" s="12">
        <f t="shared" si="28"/>
        <v>541904595.32889915</v>
      </c>
      <c r="K242" s="12">
        <f t="shared" si="28"/>
        <v>724373852.91925371</v>
      </c>
    </row>
    <row r="243" spans="1:11" x14ac:dyDescent="0.25">
      <c r="A243" t="s">
        <v>26</v>
      </c>
      <c r="B243" s="12">
        <f t="shared" ref="B243:K243" si="29">B37+B140</f>
        <v>72038551.877865404</v>
      </c>
      <c r="C243" s="12">
        <f t="shared" si="29"/>
        <v>76824655.828670785</v>
      </c>
      <c r="D243" s="12">
        <f t="shared" si="29"/>
        <v>140558293.226879</v>
      </c>
      <c r="E243" s="12">
        <f t="shared" si="29"/>
        <v>107297118.5454655</v>
      </c>
      <c r="F243" s="12">
        <f t="shared" si="29"/>
        <v>142078746.52896082</v>
      </c>
      <c r="G243" s="12">
        <f t="shared" si="29"/>
        <v>217457092.71519279</v>
      </c>
      <c r="H243" s="12">
        <f t="shared" si="29"/>
        <v>411690748.15011644</v>
      </c>
      <c r="I243" s="12">
        <f t="shared" si="29"/>
        <v>552767996.52629936</v>
      </c>
      <c r="J243" s="12">
        <f t="shared" si="29"/>
        <v>566967919.9471997</v>
      </c>
      <c r="K243" s="12">
        <f t="shared" si="29"/>
        <v>724268485.27545762</v>
      </c>
    </row>
    <row r="244" spans="1:11" x14ac:dyDescent="0.25">
      <c r="A244" t="s">
        <v>27</v>
      </c>
      <c r="B244" s="12">
        <f t="shared" ref="B244:K244" si="30">B38+B141</f>
        <v>67979164.273793116</v>
      </c>
      <c r="C244" s="12">
        <f t="shared" si="30"/>
        <v>104715796.51588851</v>
      </c>
      <c r="D244" s="12">
        <f t="shared" si="30"/>
        <v>148182621.17963696</v>
      </c>
      <c r="E244" s="12">
        <f t="shared" si="30"/>
        <v>121223724.45314601</v>
      </c>
      <c r="F244" s="12">
        <f t="shared" si="30"/>
        <v>159807851.1943956</v>
      </c>
      <c r="G244" s="12">
        <f t="shared" si="30"/>
        <v>236979861.0554105</v>
      </c>
      <c r="H244" s="12">
        <f t="shared" si="30"/>
        <v>446007848.61983913</v>
      </c>
      <c r="I244" s="12">
        <f t="shared" si="30"/>
        <v>465899152.32287037</v>
      </c>
      <c r="J244" s="12">
        <f t="shared" si="30"/>
        <v>547041076.41985464</v>
      </c>
      <c r="K244" s="12">
        <f t="shared" si="30"/>
        <v>687096420.45655215</v>
      </c>
    </row>
    <row r="245" spans="1:11" x14ac:dyDescent="0.25">
      <c r="A245" t="s">
        <v>28</v>
      </c>
      <c r="B245" s="12">
        <f t="shared" ref="B245:K245" si="31">B39+B142</f>
        <v>69605689.640999854</v>
      </c>
      <c r="C245" s="12">
        <f t="shared" si="31"/>
        <v>96710603.741530687</v>
      </c>
      <c r="D245" s="12">
        <f t="shared" si="31"/>
        <v>90165324.117380217</v>
      </c>
      <c r="E245" s="12">
        <f t="shared" si="31"/>
        <v>126140862.94376281</v>
      </c>
      <c r="F245" s="12">
        <f t="shared" si="31"/>
        <v>249688757.27617925</v>
      </c>
      <c r="G245" s="12">
        <f t="shared" si="31"/>
        <v>226015490.14245787</v>
      </c>
      <c r="H245" s="12">
        <f t="shared" si="31"/>
        <v>386132953.25762182</v>
      </c>
      <c r="I245" s="12">
        <f t="shared" si="31"/>
        <v>419840115.38099384</v>
      </c>
      <c r="J245" s="12">
        <f t="shared" si="31"/>
        <v>504253964.75409913</v>
      </c>
      <c r="K245" s="12">
        <f t="shared" si="31"/>
        <v>759988877.63616002</v>
      </c>
    </row>
    <row r="246" spans="1:11" x14ac:dyDescent="0.25">
      <c r="A246" t="s">
        <v>29</v>
      </c>
      <c r="B246" s="12">
        <f t="shared" ref="B246:K246" si="32">B40+B143</f>
        <v>54948899.656731203</v>
      </c>
      <c r="C246" s="12">
        <f t="shared" si="32"/>
        <v>102070358.74692194</v>
      </c>
      <c r="D246" s="12">
        <f t="shared" si="32"/>
        <v>149348218.13500497</v>
      </c>
      <c r="E246" s="12">
        <f t="shared" si="32"/>
        <v>186279999.73194224</v>
      </c>
      <c r="F246" s="12">
        <f t="shared" si="32"/>
        <v>218076437.02542931</v>
      </c>
      <c r="G246" s="12">
        <f t="shared" si="32"/>
        <v>196449165.80191767</v>
      </c>
      <c r="H246" s="12">
        <f t="shared" si="32"/>
        <v>275583210.58244848</v>
      </c>
      <c r="I246" s="12">
        <f t="shared" si="32"/>
        <v>331879632.41914707</v>
      </c>
      <c r="J246" s="12">
        <f t="shared" si="32"/>
        <v>499924080.56910801</v>
      </c>
      <c r="K246" s="12">
        <f t="shared" si="32"/>
        <v>707198708.4347558</v>
      </c>
    </row>
    <row r="247" spans="1:11" x14ac:dyDescent="0.25">
      <c r="A247" t="s">
        <v>30</v>
      </c>
      <c r="B247" s="12">
        <f t="shared" ref="B247:K247" si="33">B41+B144</f>
        <v>89761823.030691981</v>
      </c>
      <c r="C247" s="12">
        <f t="shared" si="33"/>
        <v>118788087.59724522</v>
      </c>
      <c r="D247" s="12">
        <f t="shared" si="33"/>
        <v>105427113.30249235</v>
      </c>
      <c r="E247" s="12">
        <f t="shared" si="33"/>
        <v>152223988.28474745</v>
      </c>
      <c r="F247" s="12">
        <f t="shared" si="33"/>
        <v>197457759.05742168</v>
      </c>
      <c r="G247" s="12">
        <f t="shared" si="33"/>
        <v>238623918.72854137</v>
      </c>
      <c r="H247" s="12">
        <f t="shared" si="33"/>
        <v>437923543.15854067</v>
      </c>
      <c r="I247" s="12">
        <f t="shared" si="33"/>
        <v>533863021.04066324</v>
      </c>
      <c r="J247" s="12">
        <f t="shared" si="33"/>
        <v>569207131.16229844</v>
      </c>
      <c r="K247" s="12">
        <f t="shared" si="33"/>
        <v>705475820.80741405</v>
      </c>
    </row>
    <row r="248" spans="1:11" x14ac:dyDescent="0.25">
      <c r="A248" t="s">
        <v>31</v>
      </c>
      <c r="B248" s="12">
        <f t="shared" ref="B248:K248" si="34">B42+B145</f>
        <v>72700511.479624867</v>
      </c>
      <c r="C248" s="12">
        <f t="shared" si="34"/>
        <v>62433316.146470547</v>
      </c>
      <c r="D248" s="12">
        <f t="shared" si="34"/>
        <v>96808751.288408726</v>
      </c>
      <c r="E248" s="12">
        <f t="shared" si="34"/>
        <v>164398888.04759663</v>
      </c>
      <c r="F248" s="12">
        <f t="shared" si="34"/>
        <v>149427574.56107163</v>
      </c>
      <c r="G248" s="12">
        <f t="shared" si="34"/>
        <v>170959615.9742924</v>
      </c>
      <c r="H248" s="12">
        <f t="shared" si="34"/>
        <v>345029835.3069303</v>
      </c>
      <c r="I248" s="12">
        <f t="shared" si="34"/>
        <v>436564187.29441953</v>
      </c>
      <c r="J248" s="12">
        <f t="shared" si="34"/>
        <v>435332892.46873426</v>
      </c>
      <c r="K248" s="12">
        <f t="shared" si="34"/>
        <v>872024540.64757586</v>
      </c>
    </row>
    <row r="249" spans="1:11" x14ac:dyDescent="0.25">
      <c r="A249" t="s">
        <v>32</v>
      </c>
      <c r="B249" s="12">
        <f t="shared" ref="B249:K249" si="35">B43+B146</f>
        <v>90746077.812259018</v>
      </c>
      <c r="C249" s="12">
        <f t="shared" si="35"/>
        <v>98839802.260481477</v>
      </c>
      <c r="D249" s="12">
        <f t="shared" si="35"/>
        <v>115523523.8290453</v>
      </c>
      <c r="E249" s="12">
        <f t="shared" si="35"/>
        <v>128245999.63983198</v>
      </c>
      <c r="F249" s="12">
        <f t="shared" si="35"/>
        <v>247159944.03281122</v>
      </c>
      <c r="G249" s="12">
        <f t="shared" si="35"/>
        <v>267202661.770459</v>
      </c>
      <c r="H249" s="12">
        <f t="shared" si="35"/>
        <v>336230919.01439667</v>
      </c>
      <c r="I249" s="12">
        <f t="shared" si="35"/>
        <v>368269184.19567847</v>
      </c>
      <c r="J249" s="12">
        <f t="shared" si="35"/>
        <v>377051268.07347524</v>
      </c>
      <c r="K249" s="12">
        <f t="shared" si="35"/>
        <v>745254009.05506372</v>
      </c>
    </row>
    <row r="250" spans="1:11" x14ac:dyDescent="0.25">
      <c r="A250" t="s">
        <v>33</v>
      </c>
      <c r="B250" s="12">
        <f t="shared" ref="B250:K250" si="36">B44+B147</f>
        <v>68435453.062743723</v>
      </c>
      <c r="C250" s="12">
        <f t="shared" si="36"/>
        <v>76292845.476304561</v>
      </c>
      <c r="D250" s="12">
        <f t="shared" si="36"/>
        <v>103848168.88313404</v>
      </c>
      <c r="E250" s="12">
        <f t="shared" si="36"/>
        <v>151229292.72205168</v>
      </c>
      <c r="F250" s="12">
        <f t="shared" si="36"/>
        <v>224553755.02453023</v>
      </c>
      <c r="G250" s="12">
        <f t="shared" si="36"/>
        <v>316963408.49071229</v>
      </c>
      <c r="H250" s="12">
        <f t="shared" si="36"/>
        <v>346021217.67168665</v>
      </c>
      <c r="I250" s="12">
        <f t="shared" si="36"/>
        <v>329805534.96803576</v>
      </c>
      <c r="J250" s="12">
        <f t="shared" si="36"/>
        <v>565548296.85260797</v>
      </c>
      <c r="K250" s="12">
        <f t="shared" si="36"/>
        <v>666001420.0603466</v>
      </c>
    </row>
    <row r="251" spans="1:11" x14ac:dyDescent="0.25">
      <c r="A251" t="s">
        <v>34</v>
      </c>
      <c r="B251" s="12">
        <f t="shared" ref="B251:K251" si="37">B45+B148</f>
        <v>45770582.875594229</v>
      </c>
      <c r="C251" s="12">
        <f t="shared" si="37"/>
        <v>127364613.7601462</v>
      </c>
      <c r="D251" s="12">
        <f t="shared" si="37"/>
        <v>143517536.59210187</v>
      </c>
      <c r="E251" s="12">
        <f t="shared" si="37"/>
        <v>162700424.23049179</v>
      </c>
      <c r="F251" s="12">
        <f t="shared" si="37"/>
        <v>270980664.16098428</v>
      </c>
      <c r="G251" s="12">
        <f t="shared" si="37"/>
        <v>315430953.29543829</v>
      </c>
      <c r="H251" s="12">
        <f t="shared" si="37"/>
        <v>343235141.2558161</v>
      </c>
      <c r="I251" s="12">
        <f t="shared" si="37"/>
        <v>291158050.95447409</v>
      </c>
      <c r="J251" s="12">
        <f t="shared" si="37"/>
        <v>815271856.48013496</v>
      </c>
      <c r="K251" s="12">
        <f t="shared" si="37"/>
        <v>875124222.69383252</v>
      </c>
    </row>
    <row r="252" spans="1:11" x14ac:dyDescent="0.25">
      <c r="A252" t="s">
        <v>35</v>
      </c>
      <c r="B252" s="12">
        <f t="shared" ref="B252:K252" si="38">B46+B149</f>
        <v>57787465.723040283</v>
      </c>
      <c r="C252" s="12">
        <f t="shared" si="38"/>
        <v>86007009.598491132</v>
      </c>
      <c r="D252" s="12">
        <f t="shared" si="38"/>
        <v>156676477.76950294</v>
      </c>
      <c r="E252" s="12">
        <f t="shared" si="38"/>
        <v>149181243.71020755</v>
      </c>
      <c r="F252" s="12">
        <f t="shared" si="38"/>
        <v>116882605.60823058</v>
      </c>
      <c r="G252" s="12">
        <f t="shared" si="38"/>
        <v>204926210.712643</v>
      </c>
      <c r="H252" s="12">
        <f t="shared" si="38"/>
        <v>447220262.91280115</v>
      </c>
      <c r="I252" s="12">
        <f t="shared" si="38"/>
        <v>560758081.68348706</v>
      </c>
      <c r="J252" s="12">
        <f t="shared" si="38"/>
        <v>646155874.75155818</v>
      </c>
      <c r="K252" s="12">
        <f t="shared" si="38"/>
        <v>770878875.4852972</v>
      </c>
    </row>
    <row r="253" spans="1:11" x14ac:dyDescent="0.25">
      <c r="A253" t="s">
        <v>36</v>
      </c>
      <c r="B253" s="12">
        <f t="shared" ref="B253:K253" si="39">B47+B150</f>
        <v>48084342.271362044</v>
      </c>
      <c r="C253" s="12">
        <f t="shared" si="39"/>
        <v>89048076.387940377</v>
      </c>
      <c r="D253" s="12">
        <f t="shared" si="39"/>
        <v>125298097.55364048</v>
      </c>
      <c r="E253" s="12">
        <f t="shared" si="39"/>
        <v>123644168.78322744</v>
      </c>
      <c r="F253" s="12">
        <f t="shared" si="39"/>
        <v>250064879.47548306</v>
      </c>
      <c r="G253" s="12">
        <f t="shared" si="39"/>
        <v>268822355.53417563</v>
      </c>
      <c r="H253" s="12">
        <f t="shared" si="39"/>
        <v>298902778.9094646</v>
      </c>
      <c r="I253" s="12">
        <f t="shared" si="39"/>
        <v>549297301.08610582</v>
      </c>
      <c r="J253" s="12">
        <f t="shared" si="39"/>
        <v>519672115.04035014</v>
      </c>
      <c r="K253" s="12">
        <f t="shared" si="39"/>
        <v>816952017.99615335</v>
      </c>
    </row>
    <row r="254" spans="1:11" x14ac:dyDescent="0.25">
      <c r="A254" t="s">
        <v>37</v>
      </c>
      <c r="B254" s="12">
        <f t="shared" ref="B254:K254" si="40">B48+B151</f>
        <v>53567339.761506081</v>
      </c>
      <c r="C254" s="12">
        <f t="shared" si="40"/>
        <v>103467832.08937448</v>
      </c>
      <c r="D254" s="12">
        <f t="shared" si="40"/>
        <v>126205622.99966004</v>
      </c>
      <c r="E254" s="12">
        <f t="shared" si="40"/>
        <v>150821907.05555809</v>
      </c>
      <c r="F254" s="12">
        <f t="shared" si="40"/>
        <v>181585573.1822654</v>
      </c>
      <c r="G254" s="12">
        <f t="shared" si="40"/>
        <v>301782320.75391793</v>
      </c>
      <c r="H254" s="12">
        <f t="shared" si="40"/>
        <v>229294608.48372322</v>
      </c>
      <c r="I254" s="12">
        <f t="shared" si="40"/>
        <v>481009523.77369308</v>
      </c>
      <c r="J254" s="12">
        <f t="shared" si="40"/>
        <v>741595399.73346353</v>
      </c>
      <c r="K254" s="12">
        <f t="shared" si="40"/>
        <v>710193230.61755955</v>
      </c>
    </row>
    <row r="255" spans="1:11" x14ac:dyDescent="0.25">
      <c r="A255" t="s">
        <v>38</v>
      </c>
      <c r="B255" s="12">
        <f t="shared" ref="B255:K255" si="41">B49+B152</f>
        <v>65296015.692935407</v>
      </c>
      <c r="C255" s="12">
        <f t="shared" si="41"/>
        <v>95278158.509547472</v>
      </c>
      <c r="D255" s="12">
        <f t="shared" si="41"/>
        <v>99327690.261261642</v>
      </c>
      <c r="E255" s="12">
        <f t="shared" si="41"/>
        <v>145969529.82580492</v>
      </c>
      <c r="F255" s="12">
        <f t="shared" si="41"/>
        <v>166333016.09779954</v>
      </c>
      <c r="G255" s="12">
        <f t="shared" si="41"/>
        <v>238222327.50035772</v>
      </c>
      <c r="H255" s="12">
        <f t="shared" si="41"/>
        <v>403577112.87648731</v>
      </c>
      <c r="I255" s="12">
        <f t="shared" si="41"/>
        <v>546454883.82058406</v>
      </c>
      <c r="J255" s="12">
        <f t="shared" si="41"/>
        <v>743545789.48161733</v>
      </c>
      <c r="K255" s="12">
        <f t="shared" si="41"/>
        <v>822149037.13636041</v>
      </c>
    </row>
    <row r="256" spans="1:11" x14ac:dyDescent="0.25">
      <c r="A256" t="s">
        <v>39</v>
      </c>
      <c r="B256" s="12">
        <f t="shared" ref="B256:K256" si="42">B50+B153</f>
        <v>49143256.351117671</v>
      </c>
      <c r="C256" s="12">
        <f t="shared" si="42"/>
        <v>76549132.876661256</v>
      </c>
      <c r="D256" s="12">
        <f t="shared" si="42"/>
        <v>114090485.41779849</v>
      </c>
      <c r="E256" s="12">
        <f t="shared" si="42"/>
        <v>173992996.43016338</v>
      </c>
      <c r="F256" s="12">
        <f t="shared" si="42"/>
        <v>201498429.78922194</v>
      </c>
      <c r="G256" s="12">
        <f t="shared" si="42"/>
        <v>243917058.31695941</v>
      </c>
      <c r="H256" s="12">
        <f t="shared" si="42"/>
        <v>326599860.62762153</v>
      </c>
      <c r="I256" s="12">
        <f t="shared" si="42"/>
        <v>542748087.09298241</v>
      </c>
      <c r="J256" s="12">
        <f t="shared" si="42"/>
        <v>483321386.63462949</v>
      </c>
      <c r="K256" s="12">
        <f t="shared" si="42"/>
        <v>645035982.06447196</v>
      </c>
    </row>
    <row r="257" spans="1:11" x14ac:dyDescent="0.25">
      <c r="A257" t="s">
        <v>40</v>
      </c>
      <c r="B257" s="12">
        <f t="shared" ref="B257:K257" si="43">B51+B154</f>
        <v>72149131.271905601</v>
      </c>
      <c r="C257" s="12">
        <f t="shared" si="43"/>
        <v>80667653.96174565</v>
      </c>
      <c r="D257" s="12">
        <f t="shared" si="43"/>
        <v>121958495.20181084</v>
      </c>
      <c r="E257" s="12">
        <f t="shared" si="43"/>
        <v>140093121.82704556</v>
      </c>
      <c r="F257" s="12">
        <f t="shared" si="43"/>
        <v>125790984.92550339</v>
      </c>
      <c r="G257" s="12">
        <f t="shared" si="43"/>
        <v>259494212.92722183</v>
      </c>
      <c r="H257" s="12">
        <f t="shared" si="43"/>
        <v>233048470.90944833</v>
      </c>
      <c r="I257" s="12">
        <f t="shared" si="43"/>
        <v>530445059.50467968</v>
      </c>
      <c r="J257" s="12">
        <f t="shared" si="43"/>
        <v>489981550.03576791</v>
      </c>
      <c r="K257" s="12">
        <f t="shared" si="43"/>
        <v>740944610.32964969</v>
      </c>
    </row>
    <row r="258" spans="1:11" x14ac:dyDescent="0.25">
      <c r="A258" t="s">
        <v>41</v>
      </c>
      <c r="B258" s="12">
        <f t="shared" ref="B258:K258" si="44">B52+B155</f>
        <v>47603639.810412198</v>
      </c>
      <c r="C258" s="12">
        <f t="shared" si="44"/>
        <v>77529672.681623489</v>
      </c>
      <c r="D258" s="12">
        <f t="shared" si="44"/>
        <v>129507260.34729318</v>
      </c>
      <c r="E258" s="12">
        <f t="shared" si="44"/>
        <v>192642041.63589048</v>
      </c>
      <c r="F258" s="12">
        <f t="shared" si="44"/>
        <v>168599137.15920886</v>
      </c>
      <c r="G258" s="12">
        <f t="shared" si="44"/>
        <v>248566703.0420709</v>
      </c>
      <c r="H258" s="12">
        <f t="shared" si="44"/>
        <v>387820456.54816204</v>
      </c>
      <c r="I258" s="12">
        <f t="shared" si="44"/>
        <v>328667408.2955941</v>
      </c>
      <c r="J258" s="12">
        <f t="shared" si="44"/>
        <v>392774256.06253242</v>
      </c>
      <c r="K258" s="12">
        <f t="shared" si="44"/>
        <v>950202123.42148471</v>
      </c>
    </row>
    <row r="259" spans="1:11" x14ac:dyDescent="0.25">
      <c r="A259" t="s">
        <v>42</v>
      </c>
      <c r="B259" s="12">
        <f t="shared" ref="B259:K259" si="45">B53+B156</f>
        <v>49057578.512742646</v>
      </c>
      <c r="C259" s="12">
        <f t="shared" si="45"/>
        <v>70900473.687414035</v>
      </c>
      <c r="D259" s="12">
        <f t="shared" si="45"/>
        <v>121497451.91231783</v>
      </c>
      <c r="E259" s="12">
        <f t="shared" si="45"/>
        <v>116798528.90916607</v>
      </c>
      <c r="F259" s="12">
        <f t="shared" si="45"/>
        <v>196626125.1911813</v>
      </c>
      <c r="G259" s="12">
        <f t="shared" si="45"/>
        <v>231522519.82868254</v>
      </c>
      <c r="H259" s="12">
        <f t="shared" si="45"/>
        <v>334810194.75503302</v>
      </c>
      <c r="I259" s="12">
        <f t="shared" si="45"/>
        <v>428124437.85814476</v>
      </c>
      <c r="J259" s="12">
        <f t="shared" si="45"/>
        <v>427290903.5281716</v>
      </c>
      <c r="K259" s="12">
        <f t="shared" si="45"/>
        <v>649523187.12338948</v>
      </c>
    </row>
    <row r="260" spans="1:11" x14ac:dyDescent="0.25">
      <c r="A260" t="s">
        <v>43</v>
      </c>
      <c r="B260" s="12">
        <f t="shared" ref="B260:K260" si="46">B54+B157</f>
        <v>86639739.496843874</v>
      </c>
      <c r="C260" s="12">
        <f t="shared" si="46"/>
        <v>89020236.13245438</v>
      </c>
      <c r="D260" s="12">
        <f t="shared" si="46"/>
        <v>123140389.87192026</v>
      </c>
      <c r="E260" s="12">
        <f t="shared" si="46"/>
        <v>125348428.49982852</v>
      </c>
      <c r="F260" s="12">
        <f t="shared" si="46"/>
        <v>202630519.24406487</v>
      </c>
      <c r="G260" s="12">
        <f t="shared" si="46"/>
        <v>198050343.51936042</v>
      </c>
      <c r="H260" s="12">
        <f t="shared" si="46"/>
        <v>332526578.34269273</v>
      </c>
      <c r="I260" s="12">
        <f t="shared" si="46"/>
        <v>363224090.2427671</v>
      </c>
      <c r="J260" s="12">
        <f t="shared" si="46"/>
        <v>572808085.35791683</v>
      </c>
      <c r="K260" s="12">
        <f t="shared" si="46"/>
        <v>863008482.63677478</v>
      </c>
    </row>
    <row r="261" spans="1:11" x14ac:dyDescent="0.25">
      <c r="A261" t="s">
        <v>44</v>
      </c>
      <c r="B261" s="12">
        <f t="shared" ref="B261:K261" si="47">B55+B158</f>
        <v>71637379.039182454</v>
      </c>
      <c r="C261" s="12">
        <f t="shared" si="47"/>
        <v>116958219.20223904</v>
      </c>
      <c r="D261" s="12">
        <f t="shared" si="47"/>
        <v>106667677.39791681</v>
      </c>
      <c r="E261" s="12">
        <f t="shared" si="47"/>
        <v>169978032.83551311</v>
      </c>
      <c r="F261" s="12">
        <f t="shared" si="47"/>
        <v>214467197.30034459</v>
      </c>
      <c r="G261" s="12">
        <f t="shared" si="47"/>
        <v>164888772.73016536</v>
      </c>
      <c r="H261" s="12">
        <f t="shared" si="47"/>
        <v>477079322.75144446</v>
      </c>
      <c r="I261" s="12">
        <f t="shared" si="47"/>
        <v>424754836.06844985</v>
      </c>
      <c r="J261" s="12">
        <f t="shared" si="47"/>
        <v>712195287.13017499</v>
      </c>
      <c r="K261" s="12">
        <f t="shared" si="47"/>
        <v>846848646.83048987</v>
      </c>
    </row>
    <row r="262" spans="1:11" x14ac:dyDescent="0.25">
      <c r="A262" t="s">
        <v>45</v>
      </c>
      <c r="B262" s="12">
        <f t="shared" ref="B262:K262" si="48">B56+B159</f>
        <v>47184547.365335122</v>
      </c>
      <c r="C262" s="12">
        <f t="shared" si="48"/>
        <v>63487413.944676004</v>
      </c>
      <c r="D262" s="12">
        <f t="shared" si="48"/>
        <v>169782729.20876992</v>
      </c>
      <c r="E262" s="12">
        <f t="shared" si="48"/>
        <v>114659066.06525548</v>
      </c>
      <c r="F262" s="12">
        <f t="shared" si="48"/>
        <v>153198255.47053391</v>
      </c>
      <c r="G262" s="12">
        <f t="shared" si="48"/>
        <v>250338278.86241713</v>
      </c>
      <c r="H262" s="12">
        <f t="shared" si="48"/>
        <v>191672468.89395636</v>
      </c>
      <c r="I262" s="12">
        <f t="shared" si="48"/>
        <v>470976623.14961278</v>
      </c>
      <c r="J262" s="12">
        <f t="shared" si="48"/>
        <v>463676055.50232136</v>
      </c>
      <c r="K262" s="12">
        <f t="shared" si="48"/>
        <v>833668980.77020442</v>
      </c>
    </row>
    <row r="263" spans="1:11" x14ac:dyDescent="0.25">
      <c r="A263" t="s">
        <v>46</v>
      </c>
      <c r="B263" s="12">
        <f t="shared" ref="B263:K263" si="49">B57+B160</f>
        <v>66289193.813839078</v>
      </c>
      <c r="C263" s="12">
        <f t="shared" si="49"/>
        <v>91940910.936992049</v>
      </c>
      <c r="D263" s="12">
        <f t="shared" si="49"/>
        <v>143529217.32496709</v>
      </c>
      <c r="E263" s="12">
        <f t="shared" si="49"/>
        <v>128861375.2589405</v>
      </c>
      <c r="F263" s="12">
        <f t="shared" si="49"/>
        <v>206340483.53756392</v>
      </c>
      <c r="G263" s="12">
        <f t="shared" si="49"/>
        <v>276853795.77343881</v>
      </c>
      <c r="H263" s="12">
        <f t="shared" si="49"/>
        <v>337840869.27761388</v>
      </c>
      <c r="I263" s="12">
        <f t="shared" si="49"/>
        <v>334188843.87787485</v>
      </c>
      <c r="J263" s="12">
        <f t="shared" si="49"/>
        <v>731282806.20322943</v>
      </c>
      <c r="K263" s="12">
        <f t="shared" si="49"/>
        <v>612683312.78635097</v>
      </c>
    </row>
    <row r="264" spans="1:11" x14ac:dyDescent="0.25">
      <c r="A264" t="s">
        <v>47</v>
      </c>
      <c r="B264" s="12">
        <f t="shared" ref="B264:K264" si="50">B58+B161</f>
        <v>68979365.339639902</v>
      </c>
      <c r="C264" s="12">
        <f t="shared" si="50"/>
        <v>106271101.50115371</v>
      </c>
      <c r="D264" s="12">
        <f t="shared" si="50"/>
        <v>115474562.70580666</v>
      </c>
      <c r="E264" s="12">
        <f t="shared" si="50"/>
        <v>128582462.74038912</v>
      </c>
      <c r="F264" s="12">
        <f t="shared" si="50"/>
        <v>148442052.7746138</v>
      </c>
      <c r="G264" s="12">
        <f t="shared" si="50"/>
        <v>254867233.31543091</v>
      </c>
      <c r="H264" s="12">
        <f t="shared" si="50"/>
        <v>325759757.09682178</v>
      </c>
      <c r="I264" s="12">
        <f t="shared" si="50"/>
        <v>373535326.03211033</v>
      </c>
      <c r="J264" s="12">
        <f t="shared" si="50"/>
        <v>481905227.04862481</v>
      </c>
      <c r="K264" s="12">
        <f t="shared" si="50"/>
        <v>811871708.59312844</v>
      </c>
    </row>
    <row r="265" spans="1:11" x14ac:dyDescent="0.25">
      <c r="A265" t="s">
        <v>48</v>
      </c>
      <c r="B265" s="12">
        <f t="shared" ref="B265:K265" si="51">B59+B162</f>
        <v>62179965.370985948</v>
      </c>
      <c r="C265" s="12">
        <f t="shared" si="51"/>
        <v>88841899.324664056</v>
      </c>
      <c r="D265" s="12">
        <f t="shared" si="51"/>
        <v>126275280.08368368</v>
      </c>
      <c r="E265" s="12">
        <f t="shared" si="51"/>
        <v>111212156.88589592</v>
      </c>
      <c r="F265" s="12">
        <f t="shared" si="51"/>
        <v>161460714.00949997</v>
      </c>
      <c r="G265" s="12">
        <f t="shared" si="51"/>
        <v>235204315.65487084</v>
      </c>
      <c r="H265" s="12">
        <f t="shared" si="51"/>
        <v>360387977.52818578</v>
      </c>
      <c r="I265" s="12">
        <f t="shared" si="51"/>
        <v>524862489.57280254</v>
      </c>
      <c r="J265" s="12">
        <f t="shared" si="51"/>
        <v>682319176.03730083</v>
      </c>
      <c r="K265" s="12">
        <f t="shared" si="51"/>
        <v>974298219.33423507</v>
      </c>
    </row>
    <row r="266" spans="1:11" x14ac:dyDescent="0.25">
      <c r="A266" t="s">
        <v>49</v>
      </c>
      <c r="B266" s="12">
        <f t="shared" ref="B266:K266" si="52">B60+B163</f>
        <v>57293668.462207422</v>
      </c>
      <c r="C266" s="12">
        <f t="shared" si="52"/>
        <v>130527971.17259866</v>
      </c>
      <c r="D266" s="12">
        <f t="shared" si="52"/>
        <v>126454602.68279463</v>
      </c>
      <c r="E266" s="12">
        <f t="shared" si="52"/>
        <v>180697971.57988554</v>
      </c>
      <c r="F266" s="12">
        <f t="shared" si="52"/>
        <v>215271351.6039761</v>
      </c>
      <c r="G266" s="12">
        <f t="shared" si="52"/>
        <v>256450951.13705173</v>
      </c>
      <c r="H266" s="12">
        <f t="shared" si="52"/>
        <v>355171553.9598366</v>
      </c>
      <c r="I266" s="12">
        <f t="shared" si="52"/>
        <v>477652745.33945978</v>
      </c>
      <c r="J266" s="12">
        <f t="shared" si="52"/>
        <v>739026361.83810377</v>
      </c>
      <c r="K266" s="12">
        <f t="shared" si="52"/>
        <v>909387494.50823367</v>
      </c>
    </row>
    <row r="267" spans="1:11" x14ac:dyDescent="0.25">
      <c r="A267" t="s">
        <v>50</v>
      </c>
      <c r="B267" s="12">
        <f t="shared" ref="B267:K267" si="53">B61+B164</f>
        <v>59852987.755177259</v>
      </c>
      <c r="C267" s="12">
        <f t="shared" si="53"/>
        <v>68496236.834951341</v>
      </c>
      <c r="D267" s="12">
        <f t="shared" si="53"/>
        <v>160899685.64919448</v>
      </c>
      <c r="E267" s="12">
        <f t="shared" si="53"/>
        <v>148163105.54839146</v>
      </c>
      <c r="F267" s="12">
        <f t="shared" si="53"/>
        <v>162668950.2646189</v>
      </c>
      <c r="G267" s="12">
        <f t="shared" si="53"/>
        <v>251682221.75250828</v>
      </c>
      <c r="H267" s="12">
        <f t="shared" si="53"/>
        <v>285377599.6007849</v>
      </c>
      <c r="I267" s="12">
        <f t="shared" si="53"/>
        <v>356054079.07470727</v>
      </c>
      <c r="J267" s="12">
        <f t="shared" si="53"/>
        <v>779810418.93577135</v>
      </c>
      <c r="K267" s="12">
        <f t="shared" si="53"/>
        <v>869105831.74470711</v>
      </c>
    </row>
    <row r="268" spans="1:11" x14ac:dyDescent="0.25">
      <c r="A268" t="s">
        <v>51</v>
      </c>
      <c r="B268" s="12">
        <f t="shared" ref="B268:K268" si="54">B62+B165</f>
        <v>63850542.416367032</v>
      </c>
      <c r="C268" s="12">
        <f t="shared" si="54"/>
        <v>83352634.483527675</v>
      </c>
      <c r="D268" s="12">
        <f t="shared" si="54"/>
        <v>137167507.05588597</v>
      </c>
      <c r="E268" s="12">
        <f t="shared" si="54"/>
        <v>187766887.46684805</v>
      </c>
      <c r="F268" s="12">
        <f t="shared" si="54"/>
        <v>250417872.33403385</v>
      </c>
      <c r="G268" s="12">
        <f t="shared" si="54"/>
        <v>290131635.69947404</v>
      </c>
      <c r="H268" s="12">
        <f t="shared" si="54"/>
        <v>348781374.3145203</v>
      </c>
      <c r="I268" s="12">
        <f t="shared" si="54"/>
        <v>563048931.19959259</v>
      </c>
      <c r="J268" s="12">
        <f t="shared" si="54"/>
        <v>567140821.89520085</v>
      </c>
      <c r="K268" s="12">
        <f t="shared" si="54"/>
        <v>586299704.7721417</v>
      </c>
    </row>
    <row r="269" spans="1:11" x14ac:dyDescent="0.25">
      <c r="A269" t="s">
        <v>52</v>
      </c>
      <c r="B269" s="12">
        <f t="shared" ref="B269:K269" si="55">B63+B166</f>
        <v>71384641.986415029</v>
      </c>
      <c r="C269" s="12">
        <f t="shared" si="55"/>
        <v>110373264.70956641</v>
      </c>
      <c r="D269" s="12">
        <f t="shared" si="55"/>
        <v>82034626.851833224</v>
      </c>
      <c r="E269" s="12">
        <f t="shared" si="55"/>
        <v>138110492.9785794</v>
      </c>
      <c r="F269" s="12">
        <f t="shared" si="55"/>
        <v>213102550.21087453</v>
      </c>
      <c r="G269" s="12">
        <f t="shared" si="55"/>
        <v>289587030.99289</v>
      </c>
      <c r="H269" s="12">
        <f t="shared" si="55"/>
        <v>315663091.44961488</v>
      </c>
      <c r="I269" s="12">
        <f t="shared" si="55"/>
        <v>337010721.59088027</v>
      </c>
      <c r="J269" s="12">
        <f t="shared" si="55"/>
        <v>599873835.57047808</v>
      </c>
      <c r="K269" s="12">
        <f t="shared" si="55"/>
        <v>801995975.24837875</v>
      </c>
    </row>
    <row r="270" spans="1:11" x14ac:dyDescent="0.25">
      <c r="A270" t="s">
        <v>53</v>
      </c>
      <c r="B270" s="12">
        <f t="shared" ref="B270:K270" si="56">B64+B167</f>
        <v>49471276.680890262</v>
      </c>
      <c r="C270" s="12">
        <f t="shared" si="56"/>
        <v>88636273.3610567</v>
      </c>
      <c r="D270" s="12">
        <f t="shared" si="56"/>
        <v>87157766.613909185</v>
      </c>
      <c r="E270" s="12">
        <f t="shared" si="56"/>
        <v>97578616.5334934</v>
      </c>
      <c r="F270" s="12">
        <f t="shared" si="56"/>
        <v>268211900.67925233</v>
      </c>
      <c r="G270" s="12">
        <f t="shared" si="56"/>
        <v>235935615.62036383</v>
      </c>
      <c r="H270" s="12">
        <f t="shared" si="56"/>
        <v>343971811.55200154</v>
      </c>
      <c r="I270" s="12">
        <f t="shared" si="56"/>
        <v>462397594.75969744</v>
      </c>
      <c r="J270" s="12">
        <f t="shared" si="56"/>
        <v>371611758.07312882</v>
      </c>
      <c r="K270" s="12">
        <f t="shared" si="56"/>
        <v>776321797.46111274</v>
      </c>
    </row>
    <row r="271" spans="1:11" x14ac:dyDescent="0.25">
      <c r="A271" t="s">
        <v>54</v>
      </c>
      <c r="B271" s="12">
        <f t="shared" ref="B271:K271" si="57">B65+B168</f>
        <v>52430246.791828826</v>
      </c>
      <c r="C271" s="12">
        <f t="shared" si="57"/>
        <v>86441120.843600899</v>
      </c>
      <c r="D271" s="12">
        <f t="shared" si="57"/>
        <v>118028245.04267016</v>
      </c>
      <c r="E271" s="12">
        <f t="shared" si="57"/>
        <v>114652656.36439645</v>
      </c>
      <c r="F271" s="12">
        <f t="shared" si="57"/>
        <v>239827804.91089249</v>
      </c>
      <c r="G271" s="12">
        <f t="shared" si="57"/>
        <v>314907357.62575662</v>
      </c>
      <c r="H271" s="12">
        <f t="shared" si="57"/>
        <v>264922273.76823232</v>
      </c>
      <c r="I271" s="12">
        <f t="shared" si="57"/>
        <v>317355091.54934996</v>
      </c>
      <c r="J271" s="12">
        <f t="shared" si="57"/>
        <v>541070251.61186969</v>
      </c>
      <c r="K271" s="12">
        <f t="shared" si="57"/>
        <v>687900457.82572019</v>
      </c>
    </row>
    <row r="272" spans="1:11" x14ac:dyDescent="0.25">
      <c r="A272" t="s">
        <v>55</v>
      </c>
      <c r="B272" s="12">
        <f t="shared" ref="B272:K272" si="58">B66+B169</f>
        <v>67014922.855778195</v>
      </c>
      <c r="C272" s="12">
        <f t="shared" si="58"/>
        <v>82377659.049717009</v>
      </c>
      <c r="D272" s="12">
        <f t="shared" si="58"/>
        <v>114961823.15306133</v>
      </c>
      <c r="E272" s="12">
        <f t="shared" si="58"/>
        <v>174853659.44300139</v>
      </c>
      <c r="F272" s="12">
        <f t="shared" si="58"/>
        <v>213142240.48372793</v>
      </c>
      <c r="G272" s="12">
        <f t="shared" si="58"/>
        <v>264166023.61352107</v>
      </c>
      <c r="H272" s="12">
        <f t="shared" si="58"/>
        <v>257646307.5141128</v>
      </c>
      <c r="I272" s="12">
        <f t="shared" si="58"/>
        <v>291666251.60196346</v>
      </c>
      <c r="J272" s="12">
        <f t="shared" si="58"/>
        <v>549048498.99818194</v>
      </c>
      <c r="K272" s="12">
        <f t="shared" si="58"/>
        <v>796798531.63883638</v>
      </c>
    </row>
    <row r="273" spans="1:11" x14ac:dyDescent="0.25">
      <c r="A273" t="s">
        <v>56</v>
      </c>
      <c r="B273" s="12">
        <f t="shared" ref="B273:K273" si="59">B67+B170</f>
        <v>66544951.635004088</v>
      </c>
      <c r="C273" s="12">
        <f t="shared" si="59"/>
        <v>90374177.490669712</v>
      </c>
      <c r="D273" s="12">
        <f t="shared" si="59"/>
        <v>119249135.82489511</v>
      </c>
      <c r="E273" s="12">
        <f t="shared" si="59"/>
        <v>155012229.48294988</v>
      </c>
      <c r="F273" s="12">
        <f t="shared" si="59"/>
        <v>200178597.77773863</v>
      </c>
      <c r="G273" s="12">
        <f t="shared" si="59"/>
        <v>258181760.02864361</v>
      </c>
      <c r="H273" s="12">
        <f t="shared" si="59"/>
        <v>333708953.58116102</v>
      </c>
      <c r="I273" s="12">
        <f t="shared" si="59"/>
        <v>433158917.42271727</v>
      </c>
      <c r="J273" s="12">
        <f t="shared" si="59"/>
        <v>565266831.27886057</v>
      </c>
      <c r="K273" s="12">
        <f t="shared" si="59"/>
        <v>741957445.4773612</v>
      </c>
    </row>
    <row r="274" spans="1:11" x14ac:dyDescent="0.25">
      <c r="A274" t="s">
        <v>57</v>
      </c>
      <c r="B274" s="12">
        <f t="shared" ref="B274:K274" si="60">B68+B171</f>
        <v>66074980.414229989</v>
      </c>
      <c r="C274" s="12">
        <f t="shared" si="60"/>
        <v>98370695.931622416</v>
      </c>
      <c r="D274" s="12">
        <f t="shared" si="60"/>
        <v>123536448.4967289</v>
      </c>
      <c r="E274" s="12">
        <f t="shared" si="60"/>
        <v>135170799.52289838</v>
      </c>
      <c r="F274" s="12">
        <f t="shared" si="60"/>
        <v>187214955.07174927</v>
      </c>
      <c r="G274" s="12">
        <f t="shared" si="60"/>
        <v>252197496.44376615</v>
      </c>
      <c r="H274" s="12">
        <f t="shared" si="60"/>
        <v>409771599.64820921</v>
      </c>
      <c r="I274" s="12">
        <f t="shared" si="60"/>
        <v>574651583.24347115</v>
      </c>
      <c r="J274" s="12">
        <f t="shared" si="60"/>
        <v>581485163.55953932</v>
      </c>
      <c r="K274" s="12">
        <f t="shared" si="60"/>
        <v>687116359.31588602</v>
      </c>
    </row>
    <row r="275" spans="1:11" x14ac:dyDescent="0.25">
      <c r="A275" t="s">
        <v>58</v>
      </c>
      <c r="B275" s="12">
        <f t="shared" ref="B275:K275" si="61">B69+B172</f>
        <v>80659656.478179336</v>
      </c>
      <c r="C275" s="12">
        <f t="shared" si="61"/>
        <v>94307234.137738526</v>
      </c>
      <c r="D275" s="12">
        <f t="shared" si="61"/>
        <v>120470026.60712007</v>
      </c>
      <c r="E275" s="12">
        <f t="shared" si="61"/>
        <v>195371802.60150331</v>
      </c>
      <c r="F275" s="12">
        <f t="shared" si="61"/>
        <v>160529390.64458472</v>
      </c>
      <c r="G275" s="12">
        <f t="shared" si="61"/>
        <v>201456162.43153059</v>
      </c>
      <c r="H275" s="12">
        <f t="shared" si="61"/>
        <v>402495633.3940897</v>
      </c>
      <c r="I275" s="12">
        <f t="shared" si="61"/>
        <v>548962743.29608464</v>
      </c>
      <c r="J275" s="12">
        <f t="shared" si="61"/>
        <v>589463410.94585145</v>
      </c>
      <c r="K275" s="12">
        <f t="shared" si="61"/>
        <v>796014433.12900221</v>
      </c>
    </row>
    <row r="276" spans="1:11" x14ac:dyDescent="0.25">
      <c r="A276" t="s">
        <v>59</v>
      </c>
      <c r="B276" s="12">
        <f t="shared" ref="B276:K276" si="62">B70+B173</f>
        <v>83618626.589117914</v>
      </c>
      <c r="C276" s="12">
        <f t="shared" si="62"/>
        <v>92112081.620282724</v>
      </c>
      <c r="D276" s="12">
        <f t="shared" si="62"/>
        <v>151340505.03588104</v>
      </c>
      <c r="E276" s="12">
        <f t="shared" si="62"/>
        <v>212445842.43240637</v>
      </c>
      <c r="F276" s="12">
        <f t="shared" si="62"/>
        <v>132145294.87622486</v>
      </c>
      <c r="G276" s="12">
        <f t="shared" si="62"/>
        <v>280427904.43692338</v>
      </c>
      <c r="H276" s="12">
        <f t="shared" si="62"/>
        <v>323446095.61032051</v>
      </c>
      <c r="I276" s="12">
        <f t="shared" si="62"/>
        <v>403920240.08573711</v>
      </c>
      <c r="J276" s="12">
        <f t="shared" si="62"/>
        <v>758921904.48459232</v>
      </c>
      <c r="K276" s="12">
        <f t="shared" si="62"/>
        <v>707593093.49360967</v>
      </c>
    </row>
    <row r="277" spans="1:11" x14ac:dyDescent="0.25">
      <c r="A277" t="s">
        <v>60</v>
      </c>
      <c r="B277" s="12">
        <f t="shared" ref="B277:K277" si="63">B71+B174</f>
        <v>61705261.283593148</v>
      </c>
      <c r="C277" s="12">
        <f t="shared" si="63"/>
        <v>70375090.27177301</v>
      </c>
      <c r="D277" s="12">
        <f t="shared" si="63"/>
        <v>156463644.797957</v>
      </c>
      <c r="E277" s="12">
        <f t="shared" si="63"/>
        <v>171913965.98732036</v>
      </c>
      <c r="F277" s="12">
        <f t="shared" si="63"/>
        <v>187254645.34460267</v>
      </c>
      <c r="G277" s="12">
        <f t="shared" si="63"/>
        <v>226776489.06439722</v>
      </c>
      <c r="H277" s="12">
        <f t="shared" si="63"/>
        <v>351754815.71270716</v>
      </c>
      <c r="I277" s="12">
        <f t="shared" si="63"/>
        <v>529307113.25455427</v>
      </c>
      <c r="J277" s="12">
        <f t="shared" si="63"/>
        <v>530659826.98724306</v>
      </c>
      <c r="K277" s="12">
        <f t="shared" si="63"/>
        <v>681918915.70634365</v>
      </c>
    </row>
    <row r="278" spans="1:11" x14ac:dyDescent="0.25">
      <c r="A278" t="s">
        <v>61</v>
      </c>
      <c r="B278" s="12">
        <f t="shared" ref="B278:K278" si="64">B72+B175</f>
        <v>69239360.853641152</v>
      </c>
      <c r="C278" s="12">
        <f t="shared" si="64"/>
        <v>97395720.49781175</v>
      </c>
      <c r="D278" s="12">
        <f t="shared" si="64"/>
        <v>101330764.59390426</v>
      </c>
      <c r="E278" s="12">
        <f t="shared" si="64"/>
        <v>122257571.49905172</v>
      </c>
      <c r="F278" s="12">
        <f t="shared" si="64"/>
        <v>149939323.22144336</v>
      </c>
      <c r="G278" s="12">
        <f t="shared" si="64"/>
        <v>226231884.35781318</v>
      </c>
      <c r="H278" s="12">
        <f t="shared" si="64"/>
        <v>318636532.84780174</v>
      </c>
      <c r="I278" s="12">
        <f t="shared" si="64"/>
        <v>303268903.64584196</v>
      </c>
      <c r="J278" s="12">
        <f t="shared" si="64"/>
        <v>563392840.66252029</v>
      </c>
      <c r="K278" s="12">
        <f t="shared" si="64"/>
        <v>897615186.18258071</v>
      </c>
    </row>
    <row r="279" spans="1:11" x14ac:dyDescent="0.25">
      <c r="A279" t="s">
        <v>62</v>
      </c>
      <c r="B279" s="12">
        <f t="shared" ref="B279:K279" si="65">B73+B176</f>
        <v>73236915.514830917</v>
      </c>
      <c r="C279" s="12">
        <f t="shared" si="65"/>
        <v>112252118.14638808</v>
      </c>
      <c r="D279" s="12">
        <f t="shared" si="65"/>
        <v>77598586.000595763</v>
      </c>
      <c r="E279" s="12">
        <f t="shared" si="65"/>
        <v>161861353.4175083</v>
      </c>
      <c r="F279" s="12">
        <f t="shared" si="65"/>
        <v>237688245.29085827</v>
      </c>
      <c r="G279" s="12">
        <f t="shared" si="65"/>
        <v>264681298.30477893</v>
      </c>
      <c r="H279" s="12">
        <f t="shared" si="65"/>
        <v>382040307.56153715</v>
      </c>
      <c r="I279" s="12">
        <f t="shared" si="65"/>
        <v>510263755.77072728</v>
      </c>
      <c r="J279" s="12">
        <f t="shared" si="65"/>
        <v>350723243.62194979</v>
      </c>
      <c r="K279" s="12">
        <f t="shared" si="65"/>
        <v>614809059.2100153</v>
      </c>
    </row>
    <row r="280" spans="1:11" x14ac:dyDescent="0.25">
      <c r="A280" t="s">
        <v>63</v>
      </c>
      <c r="B280" s="12">
        <f t="shared" ref="B280:K280" si="66">B74+B177</f>
        <v>75796234.80780074</v>
      </c>
      <c r="C280" s="12">
        <f t="shared" si="66"/>
        <v>50220383.80874078</v>
      </c>
      <c r="D280" s="12">
        <f t="shared" si="66"/>
        <v>112043668.9669956</v>
      </c>
      <c r="E280" s="12">
        <f t="shared" si="66"/>
        <v>129326487.38601422</v>
      </c>
      <c r="F280" s="12">
        <f t="shared" si="66"/>
        <v>185085843.9515011</v>
      </c>
      <c r="G280" s="12">
        <f t="shared" si="66"/>
        <v>259912568.92023548</v>
      </c>
      <c r="H280" s="12">
        <f t="shared" si="66"/>
        <v>312246353.20248544</v>
      </c>
      <c r="I280" s="12">
        <f t="shared" si="66"/>
        <v>388665089.50597477</v>
      </c>
      <c r="J280" s="12">
        <f t="shared" si="66"/>
        <v>391507300.71961737</v>
      </c>
      <c r="K280" s="12">
        <f t="shared" si="66"/>
        <v>574527396.44648874</v>
      </c>
    </row>
    <row r="281" spans="1:11" x14ac:dyDescent="0.25">
      <c r="A281" t="s">
        <v>64</v>
      </c>
      <c r="B281" s="12">
        <f t="shared" ref="B281:K281" si="67">B75+B178</f>
        <v>70909937.899022222</v>
      </c>
      <c r="C281" s="12">
        <f t="shared" si="67"/>
        <v>91906455.656675369</v>
      </c>
      <c r="D281" s="12">
        <f t="shared" si="67"/>
        <v>112222991.56610654</v>
      </c>
      <c r="E281" s="12">
        <f t="shared" si="67"/>
        <v>198812302.08000386</v>
      </c>
      <c r="F281" s="12">
        <f t="shared" si="67"/>
        <v>238896481.54597723</v>
      </c>
      <c r="G281" s="12">
        <f t="shared" si="67"/>
        <v>281159204.40241635</v>
      </c>
      <c r="H281" s="12">
        <f t="shared" si="67"/>
        <v>307029929.63413626</v>
      </c>
      <c r="I281" s="12">
        <f t="shared" si="67"/>
        <v>341455345.272632</v>
      </c>
      <c r="J281" s="12">
        <f t="shared" si="67"/>
        <v>448214486.52042037</v>
      </c>
      <c r="K281" s="12">
        <f t="shared" si="67"/>
        <v>509616671.62048733</v>
      </c>
    </row>
    <row r="282" spans="1:11" x14ac:dyDescent="0.25">
      <c r="A282" t="s">
        <v>65</v>
      </c>
      <c r="B282" s="12">
        <f t="shared" ref="B282:K282" si="68">B76+B179</f>
        <v>64110537.930368282</v>
      </c>
      <c r="C282" s="12">
        <f t="shared" si="68"/>
        <v>74477253.480185717</v>
      </c>
      <c r="D282" s="12">
        <f t="shared" si="68"/>
        <v>123023708.94398357</v>
      </c>
      <c r="E282" s="12">
        <f t="shared" si="68"/>
        <v>181441996.22551066</v>
      </c>
      <c r="F282" s="12">
        <f t="shared" si="68"/>
        <v>251915142.7808634</v>
      </c>
      <c r="G282" s="12">
        <f t="shared" si="68"/>
        <v>261496286.74185631</v>
      </c>
      <c r="H282" s="12">
        <f t="shared" si="68"/>
        <v>341658150.06550026</v>
      </c>
      <c r="I282" s="12">
        <f t="shared" si="68"/>
        <v>492782508.81332421</v>
      </c>
      <c r="J282" s="12">
        <f t="shared" si="68"/>
        <v>648628435.50909638</v>
      </c>
      <c r="K282" s="12">
        <f t="shared" si="68"/>
        <v>672043182.36159396</v>
      </c>
    </row>
    <row r="283" spans="1:11" x14ac:dyDescent="0.25">
      <c r="A283" t="s">
        <v>66</v>
      </c>
      <c r="B283" s="12">
        <f t="shared" ref="B283:K283" si="69">B77+B180</f>
        <v>66800709.456169099</v>
      </c>
      <c r="C283" s="12">
        <f t="shared" si="69"/>
        <v>88807444.044347376</v>
      </c>
      <c r="D283" s="12">
        <f t="shared" si="69"/>
        <v>94969054.324823141</v>
      </c>
      <c r="E283" s="12">
        <f t="shared" si="69"/>
        <v>181163083.70695925</v>
      </c>
      <c r="F283" s="12">
        <f t="shared" si="69"/>
        <v>194016712.01791328</v>
      </c>
      <c r="G283" s="12">
        <f t="shared" si="69"/>
        <v>239509724.28384843</v>
      </c>
      <c r="H283" s="12">
        <f t="shared" si="69"/>
        <v>329577037.88470817</v>
      </c>
      <c r="I283" s="12">
        <f t="shared" si="69"/>
        <v>532128990.9675597</v>
      </c>
      <c r="J283" s="12">
        <f t="shared" si="69"/>
        <v>399250856.35449171</v>
      </c>
      <c r="K283" s="12">
        <f t="shared" si="69"/>
        <v>871231578.16837144</v>
      </c>
    </row>
    <row r="284" spans="1:11" x14ac:dyDescent="0.25">
      <c r="A284" t="s">
        <v>67</v>
      </c>
      <c r="B284" s="12">
        <f t="shared" ref="B284:K284" si="70">B78+B181</f>
        <v>85905355.90467307</v>
      </c>
      <c r="C284" s="12">
        <f t="shared" si="70"/>
        <v>117260941.03666341</v>
      </c>
      <c r="D284" s="12">
        <f t="shared" si="70"/>
        <v>68715542.44102031</v>
      </c>
      <c r="E284" s="12">
        <f t="shared" si="70"/>
        <v>195365392.9006443</v>
      </c>
      <c r="F284" s="12">
        <f t="shared" si="70"/>
        <v>247158940.08494329</v>
      </c>
      <c r="G284" s="12">
        <f t="shared" si="70"/>
        <v>266025241.19487011</v>
      </c>
      <c r="H284" s="12">
        <f t="shared" si="70"/>
        <v>475745438.26836568</v>
      </c>
      <c r="I284" s="12">
        <f t="shared" si="70"/>
        <v>395341211.69582176</v>
      </c>
      <c r="J284" s="12">
        <f t="shared" si="70"/>
        <v>666857607.05539978</v>
      </c>
      <c r="K284" s="12">
        <f t="shared" si="70"/>
        <v>650245910.1845181</v>
      </c>
    </row>
    <row r="285" spans="1:11" x14ac:dyDescent="0.25">
      <c r="A285" t="s">
        <v>68</v>
      </c>
      <c r="B285" s="12">
        <f t="shared" ref="B285:K285" si="71">B79+B182</f>
        <v>61452524.230825722</v>
      </c>
      <c r="C285" s="12">
        <f t="shared" si="71"/>
        <v>63790135.779100396</v>
      </c>
      <c r="D285" s="12">
        <f t="shared" si="71"/>
        <v>131830594.25187342</v>
      </c>
      <c r="E285" s="12">
        <f t="shared" si="71"/>
        <v>140046426.13038665</v>
      </c>
      <c r="F285" s="12">
        <f t="shared" si="71"/>
        <v>185889998.25513262</v>
      </c>
      <c r="G285" s="12">
        <f t="shared" si="71"/>
        <v>351474747.32712185</v>
      </c>
      <c r="H285" s="12">
        <f t="shared" si="71"/>
        <v>190338584.41087759</v>
      </c>
      <c r="I285" s="12">
        <f t="shared" si="71"/>
        <v>441562998.77698469</v>
      </c>
      <c r="J285" s="12">
        <f t="shared" si="71"/>
        <v>418338375.42754614</v>
      </c>
      <c r="K285" s="12">
        <f t="shared" si="71"/>
        <v>637066244.12423253</v>
      </c>
    </row>
    <row r="286" spans="1:11" x14ac:dyDescent="0.25">
      <c r="A286" t="s">
        <v>69</v>
      </c>
      <c r="B286" s="12">
        <f t="shared" ref="B286:K286" si="72">B80+B183</f>
        <v>46450163.77316431</v>
      </c>
      <c r="C286" s="12">
        <f t="shared" si="72"/>
        <v>91728118.848885044</v>
      </c>
      <c r="D286" s="12">
        <f t="shared" si="72"/>
        <v>115357881.77786997</v>
      </c>
      <c r="E286" s="12">
        <f t="shared" si="72"/>
        <v>184676030.46607125</v>
      </c>
      <c r="F286" s="12">
        <f t="shared" si="72"/>
        <v>197726676.31141233</v>
      </c>
      <c r="G286" s="12">
        <f t="shared" si="72"/>
        <v>318313176.53792679</v>
      </c>
      <c r="H286" s="12">
        <f t="shared" si="72"/>
        <v>334891328.81962931</v>
      </c>
      <c r="I286" s="12">
        <f t="shared" si="72"/>
        <v>503093744.60266757</v>
      </c>
      <c r="J286" s="12">
        <f t="shared" si="72"/>
        <v>557725577.19980431</v>
      </c>
      <c r="K286" s="12">
        <f t="shared" si="72"/>
        <v>620906408.31794763</v>
      </c>
    </row>
    <row r="287" spans="1:11" x14ac:dyDescent="0.25">
      <c r="A287" t="s">
        <v>70</v>
      </c>
      <c r="B287" s="12">
        <f t="shared" ref="B287:K287" si="73">B81+B184</f>
        <v>84032324.757265538</v>
      </c>
      <c r="C287" s="12">
        <f t="shared" si="73"/>
        <v>109847881.29392537</v>
      </c>
      <c r="D287" s="12">
        <f t="shared" si="73"/>
        <v>117000819.7374724</v>
      </c>
      <c r="E287" s="12">
        <f t="shared" si="73"/>
        <v>193225930.0567337</v>
      </c>
      <c r="F287" s="12">
        <f t="shared" si="73"/>
        <v>203731070.3642959</v>
      </c>
      <c r="G287" s="12">
        <f t="shared" si="73"/>
        <v>284841000.22860467</v>
      </c>
      <c r="H287" s="12">
        <f t="shared" si="73"/>
        <v>332607712.40728903</v>
      </c>
      <c r="I287" s="12">
        <f t="shared" si="73"/>
        <v>438193396.98728979</v>
      </c>
      <c r="J287" s="12">
        <f t="shared" si="73"/>
        <v>703242759.0295496</v>
      </c>
      <c r="K287" s="12">
        <f t="shared" si="73"/>
        <v>834391703.83133292</v>
      </c>
    </row>
    <row r="288" spans="1:11" x14ac:dyDescent="0.25">
      <c r="A288" t="s">
        <v>71</v>
      </c>
      <c r="B288" s="12">
        <f t="shared" ref="B288:K288" si="74">B82+B185</f>
        <v>85486263.459595978</v>
      </c>
      <c r="C288" s="12">
        <f t="shared" si="74"/>
        <v>103218682.29971594</v>
      </c>
      <c r="D288" s="12">
        <f t="shared" si="74"/>
        <v>108991011.30249706</v>
      </c>
      <c r="E288" s="12">
        <f t="shared" si="74"/>
        <v>117382417.33000928</v>
      </c>
      <c r="F288" s="12">
        <f t="shared" si="74"/>
        <v>231758058.39626834</v>
      </c>
      <c r="G288" s="12">
        <f t="shared" si="74"/>
        <v>267796817.01521632</v>
      </c>
      <c r="H288" s="12">
        <f t="shared" si="74"/>
        <v>279597450.61416</v>
      </c>
      <c r="I288" s="12">
        <f t="shared" si="74"/>
        <v>537650426.54984045</v>
      </c>
      <c r="J288" s="12">
        <f t="shared" si="74"/>
        <v>737759406.49518871</v>
      </c>
      <c r="K288" s="12">
        <f t="shared" si="74"/>
        <v>533712767.5332377</v>
      </c>
    </row>
    <row r="289" spans="1:11" x14ac:dyDescent="0.25">
      <c r="A289" t="s">
        <v>72</v>
      </c>
      <c r="B289" s="12">
        <f t="shared" ref="B289:K289" si="75">B83+B186</f>
        <v>60940771.998102568</v>
      </c>
      <c r="C289" s="12">
        <f t="shared" si="75"/>
        <v>100080701.01959378</v>
      </c>
      <c r="D289" s="12">
        <f t="shared" si="75"/>
        <v>116539776.44797939</v>
      </c>
      <c r="E289" s="12">
        <f t="shared" si="75"/>
        <v>169931337.13885421</v>
      </c>
      <c r="F289" s="12">
        <f t="shared" si="75"/>
        <v>274566210.62997383</v>
      </c>
      <c r="G289" s="12">
        <f t="shared" si="75"/>
        <v>256869307.13006538</v>
      </c>
      <c r="H289" s="12">
        <f t="shared" si="75"/>
        <v>434369436.25287372</v>
      </c>
      <c r="I289" s="12">
        <f t="shared" si="75"/>
        <v>335872775.34075487</v>
      </c>
      <c r="J289" s="12">
        <f t="shared" si="75"/>
        <v>640552112.52195323</v>
      </c>
      <c r="K289" s="12">
        <f t="shared" si="75"/>
        <v>742970280.62507272</v>
      </c>
    </row>
    <row r="290" spans="1:11" x14ac:dyDescent="0.25">
      <c r="A290" t="s">
        <v>73</v>
      </c>
      <c r="B290" s="12">
        <f t="shared" ref="B290:K290" si="76">B84+B187</f>
        <v>83946646.918890506</v>
      </c>
      <c r="C290" s="12">
        <f t="shared" si="76"/>
        <v>104199222.10467817</v>
      </c>
      <c r="D290" s="12">
        <f t="shared" si="76"/>
        <v>124407786.23199174</v>
      </c>
      <c r="E290" s="12">
        <f t="shared" si="76"/>
        <v>136031462.53573638</v>
      </c>
      <c r="F290" s="12">
        <f t="shared" si="76"/>
        <v>198858765.76625526</v>
      </c>
      <c r="G290" s="12">
        <f t="shared" si="76"/>
        <v>272446461.74032784</v>
      </c>
      <c r="H290" s="12">
        <f t="shared" si="76"/>
        <v>340818046.53470051</v>
      </c>
      <c r="I290" s="12">
        <f t="shared" si="76"/>
        <v>323569747.75245214</v>
      </c>
      <c r="J290" s="12">
        <f t="shared" si="76"/>
        <v>647212275.92309165</v>
      </c>
      <c r="K290" s="12">
        <f t="shared" si="76"/>
        <v>838878908.89025033</v>
      </c>
    </row>
    <row r="291" spans="1:11" x14ac:dyDescent="0.25">
      <c r="A291" t="s">
        <v>74</v>
      </c>
      <c r="B291" s="12">
        <f t="shared" ref="B291:K291" si="77">B85+B188</f>
        <v>67793887.577072769</v>
      </c>
      <c r="C291" s="12">
        <f t="shared" si="77"/>
        <v>85470196.471791953</v>
      </c>
      <c r="D291" s="12">
        <f t="shared" si="77"/>
        <v>139170581.38852859</v>
      </c>
      <c r="E291" s="12">
        <f t="shared" si="77"/>
        <v>164054929.14009488</v>
      </c>
      <c r="F291" s="12">
        <f t="shared" si="77"/>
        <v>234024179.45767766</v>
      </c>
      <c r="G291" s="12">
        <f t="shared" si="77"/>
        <v>278141192.55692947</v>
      </c>
      <c r="H291" s="12">
        <f t="shared" si="77"/>
        <v>263840794.28583473</v>
      </c>
      <c r="I291" s="12">
        <f t="shared" si="77"/>
        <v>319862951.02485055</v>
      </c>
      <c r="J291" s="12">
        <f t="shared" si="77"/>
        <v>386987873.07610381</v>
      </c>
      <c r="K291" s="12">
        <f t="shared" si="77"/>
        <v>661765853.818362</v>
      </c>
    </row>
    <row r="292" spans="1:11" x14ac:dyDescent="0.25">
      <c r="A292" t="s">
        <v>75</v>
      </c>
      <c r="B292" s="12">
        <f t="shared" ref="B292:K292" si="78">B86+B189</f>
        <v>79522563.508502096</v>
      </c>
      <c r="C292" s="12">
        <f t="shared" si="78"/>
        <v>77280522.891964942</v>
      </c>
      <c r="D292" s="12">
        <f t="shared" si="78"/>
        <v>112292648.65013018</v>
      </c>
      <c r="E292" s="12">
        <f t="shared" si="78"/>
        <v>159202551.91034168</v>
      </c>
      <c r="F292" s="12">
        <f t="shared" si="78"/>
        <v>218771622.3732118</v>
      </c>
      <c r="G292" s="12">
        <f t="shared" si="78"/>
        <v>214581199.30336928</v>
      </c>
      <c r="H292" s="12">
        <f t="shared" si="78"/>
        <v>438123298.67859882</v>
      </c>
      <c r="I292" s="12">
        <f t="shared" si="78"/>
        <v>385308311.07174146</v>
      </c>
      <c r="J292" s="12">
        <f t="shared" si="78"/>
        <v>388938262.82425761</v>
      </c>
      <c r="K292" s="12">
        <f t="shared" si="78"/>
        <v>773721660.33716285</v>
      </c>
    </row>
    <row r="293" spans="1:11" x14ac:dyDescent="0.25">
      <c r="A293" t="s">
        <v>76</v>
      </c>
      <c r="B293" s="12">
        <f t="shared" ref="B293:K293" si="79">B87+B190</f>
        <v>85005560.99864614</v>
      </c>
      <c r="C293" s="12">
        <f t="shared" si="79"/>
        <v>91700278.593399048</v>
      </c>
      <c r="D293" s="12">
        <f t="shared" si="79"/>
        <v>113200174.09614974</v>
      </c>
      <c r="E293" s="12">
        <f t="shared" si="79"/>
        <v>186380290.18267232</v>
      </c>
      <c r="F293" s="12">
        <f t="shared" si="79"/>
        <v>150292316.07999414</v>
      </c>
      <c r="G293" s="12">
        <f t="shared" si="79"/>
        <v>247541164.52311158</v>
      </c>
      <c r="H293" s="12">
        <f t="shared" si="79"/>
        <v>368515128.25285745</v>
      </c>
      <c r="I293" s="12">
        <f t="shared" si="79"/>
        <v>317020533.75932872</v>
      </c>
      <c r="J293" s="12">
        <f t="shared" si="79"/>
        <v>610861547.51737094</v>
      </c>
      <c r="K293" s="12">
        <f t="shared" si="79"/>
        <v>666962872.95856905</v>
      </c>
    </row>
    <row r="294" spans="1:11" x14ac:dyDescent="0.25">
      <c r="A294" t="s">
        <v>77</v>
      </c>
      <c r="B294" s="12">
        <f t="shared" ref="B294:K294" si="80">B88+B191</f>
        <v>75302437.546967894</v>
      </c>
      <c r="C294" s="12">
        <f t="shared" si="80"/>
        <v>94741345.382848293</v>
      </c>
      <c r="D294" s="12">
        <f t="shared" si="80"/>
        <v>81821793.880287305</v>
      </c>
      <c r="E294" s="12">
        <f t="shared" si="80"/>
        <v>160843215.25569221</v>
      </c>
      <c r="F294" s="12">
        <f t="shared" si="80"/>
        <v>283474589.94724661</v>
      </c>
      <c r="G294" s="12">
        <f t="shared" si="80"/>
        <v>311437309.34464419</v>
      </c>
      <c r="H294" s="12">
        <f t="shared" si="80"/>
        <v>220197644.2495209</v>
      </c>
      <c r="I294" s="12">
        <f t="shared" si="80"/>
        <v>305559753.16194749</v>
      </c>
      <c r="J294" s="12">
        <f t="shared" si="80"/>
        <v>484377787.80616295</v>
      </c>
      <c r="K294" s="12">
        <f t="shared" si="80"/>
        <v>713036015.4694252</v>
      </c>
    </row>
    <row r="295" spans="1:11" x14ac:dyDescent="0.25">
      <c r="A295" t="s">
        <v>78</v>
      </c>
      <c r="B295" s="12">
        <f t="shared" ref="B295:K295" si="81">B89+B192</f>
        <v>87319320.394413948</v>
      </c>
      <c r="C295" s="12">
        <f t="shared" si="81"/>
        <v>53383741.221193239</v>
      </c>
      <c r="D295" s="12">
        <f t="shared" si="81"/>
        <v>94980735.057688385</v>
      </c>
      <c r="E295" s="12">
        <f t="shared" si="81"/>
        <v>147324034.73540798</v>
      </c>
      <c r="F295" s="12">
        <f t="shared" si="81"/>
        <v>129376531.39449294</v>
      </c>
      <c r="G295" s="12">
        <f t="shared" si="81"/>
        <v>200932566.76184896</v>
      </c>
      <c r="H295" s="12">
        <f t="shared" si="81"/>
        <v>324182765.90650594</v>
      </c>
      <c r="I295" s="12">
        <f t="shared" si="81"/>
        <v>575159783.89096045</v>
      </c>
      <c r="J295" s="12">
        <f t="shared" si="81"/>
        <v>315261806.07758617</v>
      </c>
      <c r="K295" s="12">
        <f t="shared" si="81"/>
        <v>608790668.26088989</v>
      </c>
    </row>
    <row r="296" spans="1:11" x14ac:dyDescent="0.25">
      <c r="A296" t="s">
        <v>79</v>
      </c>
      <c r="B296" s="12">
        <f t="shared" ref="B296:K296" si="82">B90+B193</f>
        <v>64654450.207264446</v>
      </c>
      <c r="C296" s="12">
        <f t="shared" si="82"/>
        <v>104455509.50503486</v>
      </c>
      <c r="D296" s="12">
        <f t="shared" si="82"/>
        <v>134650102.76665619</v>
      </c>
      <c r="E296" s="12">
        <f t="shared" si="82"/>
        <v>158795166.24384809</v>
      </c>
      <c r="F296" s="12">
        <f t="shared" si="82"/>
        <v>175803440.53094697</v>
      </c>
      <c r="G296" s="12">
        <f t="shared" si="82"/>
        <v>199400111.5665749</v>
      </c>
      <c r="H296" s="12">
        <f t="shared" si="82"/>
        <v>321396689.4906354</v>
      </c>
      <c r="I296" s="12">
        <f t="shared" si="82"/>
        <v>536512299.87739885</v>
      </c>
      <c r="J296" s="12">
        <f t="shared" si="82"/>
        <v>564985365.70511317</v>
      </c>
      <c r="K296" s="12">
        <f t="shared" si="82"/>
        <v>817913470.8943758</v>
      </c>
    </row>
    <row r="297" spans="1:11" x14ac:dyDescent="0.25">
      <c r="A297" t="s">
        <v>80</v>
      </c>
      <c r="B297" s="12">
        <f t="shared" ref="B297:K297" si="83">B91+B194</f>
        <v>42343825.457749158</v>
      </c>
      <c r="C297" s="12">
        <f t="shared" si="83"/>
        <v>81908552.720857948</v>
      </c>
      <c r="D297" s="12">
        <f t="shared" si="83"/>
        <v>122974747.82074493</v>
      </c>
      <c r="E297" s="12">
        <f t="shared" si="83"/>
        <v>181778459.32606781</v>
      </c>
      <c r="F297" s="12">
        <f t="shared" si="83"/>
        <v>153197251.52266598</v>
      </c>
      <c r="G297" s="12">
        <f t="shared" si="83"/>
        <v>249160858.28682822</v>
      </c>
      <c r="H297" s="12">
        <f t="shared" si="83"/>
        <v>331186988.14792538</v>
      </c>
      <c r="I297" s="12">
        <f t="shared" si="83"/>
        <v>498048650.64975607</v>
      </c>
      <c r="J297" s="12">
        <f t="shared" si="83"/>
        <v>753482394.4842459</v>
      </c>
      <c r="K297" s="12">
        <f t="shared" si="83"/>
        <v>738660881.89965868</v>
      </c>
    </row>
    <row r="298" spans="1:11" x14ac:dyDescent="0.25">
      <c r="A298" t="s">
        <v>81</v>
      </c>
      <c r="B298" s="12">
        <f t="shared" ref="B298:K298" si="84">B92+B195</f>
        <v>60389391.790383317</v>
      </c>
      <c r="C298" s="12">
        <f t="shared" si="84"/>
        <v>118315038.83486888</v>
      </c>
      <c r="D298" s="12">
        <f t="shared" si="84"/>
        <v>141689520.3613815</v>
      </c>
      <c r="E298" s="12">
        <f t="shared" si="84"/>
        <v>145625570.91830313</v>
      </c>
      <c r="F298" s="12">
        <f t="shared" si="84"/>
        <v>250929620.99440557</v>
      </c>
      <c r="G298" s="12">
        <f t="shared" si="84"/>
        <v>345403904.08299482</v>
      </c>
      <c r="H298" s="12">
        <f t="shared" si="84"/>
        <v>322388071.85539174</v>
      </c>
      <c r="I298" s="12">
        <f t="shared" si="84"/>
        <v>429753647.55101502</v>
      </c>
      <c r="J298" s="12">
        <f t="shared" si="84"/>
        <v>695200770.08898687</v>
      </c>
      <c r="K298" s="12">
        <f t="shared" si="84"/>
        <v>611890350.30714655</v>
      </c>
    </row>
    <row r="299" spans="1:11" x14ac:dyDescent="0.25">
      <c r="A299" t="s">
        <v>82</v>
      </c>
      <c r="B299" s="12">
        <f t="shared" ref="B299:K299" si="85">B93+B196</f>
        <v>43328080.23931621</v>
      </c>
      <c r="C299" s="12">
        <f t="shared" si="85"/>
        <v>61960267.384094223</v>
      </c>
      <c r="D299" s="12">
        <f t="shared" si="85"/>
        <v>133071158.34729788</v>
      </c>
      <c r="E299" s="12">
        <f t="shared" si="85"/>
        <v>157800470.68115231</v>
      </c>
      <c r="F299" s="12">
        <f t="shared" si="85"/>
        <v>202899436.49805552</v>
      </c>
      <c r="G299" s="12">
        <f t="shared" si="85"/>
        <v>277739601.32874584</v>
      </c>
      <c r="H299" s="12">
        <f t="shared" si="85"/>
        <v>229494364.00378138</v>
      </c>
      <c r="I299" s="12">
        <f t="shared" si="85"/>
        <v>332454813.8047713</v>
      </c>
      <c r="J299" s="12">
        <f t="shared" si="85"/>
        <v>561326531.3954227</v>
      </c>
      <c r="K299" s="12">
        <f t="shared" si="85"/>
        <v>778439070.14730835</v>
      </c>
    </row>
    <row r="300" spans="1:11" x14ac:dyDescent="0.25">
      <c r="A300" t="s">
        <v>83</v>
      </c>
      <c r="B300" s="12">
        <f t="shared" ref="B300:K300" si="86">B94+B197</f>
        <v>78141003.613276973</v>
      </c>
      <c r="C300" s="12">
        <f t="shared" si="86"/>
        <v>78677996.234417483</v>
      </c>
      <c r="D300" s="12">
        <f t="shared" si="86"/>
        <v>89150053.51478526</v>
      </c>
      <c r="E300" s="12">
        <f t="shared" si="86"/>
        <v>123744459.23395754</v>
      </c>
      <c r="F300" s="12">
        <f t="shared" si="86"/>
        <v>182280758.53004789</v>
      </c>
      <c r="G300" s="12">
        <f t="shared" si="86"/>
        <v>319914354.25536954</v>
      </c>
      <c r="H300" s="12">
        <f t="shared" si="86"/>
        <v>391834696.57987356</v>
      </c>
      <c r="I300" s="12">
        <f t="shared" si="86"/>
        <v>534438202.42628753</v>
      </c>
      <c r="J300" s="12">
        <f t="shared" si="86"/>
        <v>630609581.98861313</v>
      </c>
      <c r="K300" s="12">
        <f t="shared" si="86"/>
        <v>776716182.5199666</v>
      </c>
    </row>
    <row r="301" spans="1:11" x14ac:dyDescent="0.25">
      <c r="A301" t="s">
        <v>84</v>
      </c>
      <c r="B301" s="12">
        <f t="shared" ref="B301:K301" si="87">B95+B198</f>
        <v>63484213.629008338</v>
      </c>
      <c r="C301" s="12">
        <f t="shared" si="87"/>
        <v>84037751.239808738</v>
      </c>
      <c r="D301" s="12">
        <f t="shared" si="87"/>
        <v>148332947.53241003</v>
      </c>
      <c r="E301" s="12">
        <f t="shared" si="87"/>
        <v>183883596.02213696</v>
      </c>
      <c r="F301" s="12">
        <f t="shared" si="87"/>
        <v>150668438.27929795</v>
      </c>
      <c r="G301" s="12">
        <f t="shared" si="87"/>
        <v>290348029.91482937</v>
      </c>
      <c r="H301" s="12">
        <f t="shared" si="87"/>
        <v>281284953.90470022</v>
      </c>
      <c r="I301" s="12">
        <f t="shared" si="87"/>
        <v>446477719.4644407</v>
      </c>
      <c r="J301" s="12">
        <f t="shared" si="87"/>
        <v>626279697.80362201</v>
      </c>
      <c r="K301" s="12">
        <f t="shared" si="87"/>
        <v>723926013.31856239</v>
      </c>
    </row>
    <row r="302" spans="1:11" x14ac:dyDescent="0.25">
      <c r="A302" t="s">
        <v>85</v>
      </c>
      <c r="B302" s="12">
        <f t="shared" ref="B302:K302" si="88">B96+B199</f>
        <v>65110738.99621506</v>
      </c>
      <c r="C302" s="12">
        <f t="shared" si="88"/>
        <v>76032558.465450913</v>
      </c>
      <c r="D302" s="12">
        <f t="shared" si="88"/>
        <v>90315650.470153272</v>
      </c>
      <c r="E302" s="12">
        <f t="shared" si="88"/>
        <v>188800734.51275375</v>
      </c>
      <c r="F302" s="12">
        <f t="shared" si="88"/>
        <v>240549344.3610816</v>
      </c>
      <c r="G302" s="12">
        <f t="shared" si="88"/>
        <v>279383659.00187671</v>
      </c>
      <c r="H302" s="12">
        <f t="shared" si="88"/>
        <v>221410058.54248291</v>
      </c>
      <c r="I302" s="12">
        <f t="shared" si="88"/>
        <v>400418682.52256417</v>
      </c>
      <c r="J302" s="12">
        <f t="shared" si="88"/>
        <v>583492586.1378665</v>
      </c>
      <c r="K302" s="12">
        <f t="shared" si="88"/>
        <v>796818470.49817026</v>
      </c>
    </row>
    <row r="303" spans="1:11" x14ac:dyDescent="0.25">
      <c r="A303" t="s">
        <v>86</v>
      </c>
      <c r="B303" s="12">
        <f t="shared" ref="B303:K303" si="89">B97+B200</f>
        <v>61051351.392142773</v>
      </c>
      <c r="C303" s="12">
        <f t="shared" si="89"/>
        <v>103923699.15266863</v>
      </c>
      <c r="D303" s="12">
        <f t="shared" si="89"/>
        <v>97939978.422911197</v>
      </c>
      <c r="E303" s="12">
        <f t="shared" si="89"/>
        <v>202727340.42043427</v>
      </c>
      <c r="F303" s="12">
        <f t="shared" si="89"/>
        <v>258278449.02651638</v>
      </c>
      <c r="G303" s="12">
        <f t="shared" si="89"/>
        <v>298906427.34209442</v>
      </c>
      <c r="H303" s="12">
        <f t="shared" si="89"/>
        <v>255727159.01220554</v>
      </c>
      <c r="I303" s="12">
        <f t="shared" si="89"/>
        <v>313549838.31913519</v>
      </c>
      <c r="J303" s="12">
        <f t="shared" si="89"/>
        <v>563565742.61052144</v>
      </c>
      <c r="K303" s="12">
        <f t="shared" si="89"/>
        <v>759646405.67926478</v>
      </c>
    </row>
    <row r="304" spans="1:11" x14ac:dyDescent="0.25">
      <c r="A304" t="s">
        <v>87</v>
      </c>
      <c r="B304" s="12">
        <f t="shared" ref="B304:K304" si="90">B98+B201</f>
        <v>85265475.87442103</v>
      </c>
      <c r="C304" s="12">
        <f t="shared" si="90"/>
        <v>106856765.69205189</v>
      </c>
      <c r="D304" s="12">
        <f t="shared" si="90"/>
        <v>142929181.52228767</v>
      </c>
      <c r="E304" s="12">
        <f t="shared" si="90"/>
        <v>169899113.7650125</v>
      </c>
      <c r="F304" s="12">
        <f t="shared" si="90"/>
        <v>189176515.58382261</v>
      </c>
      <c r="G304" s="12">
        <f t="shared" si="90"/>
        <v>252466338.51058984</v>
      </c>
      <c r="H304" s="12">
        <f t="shared" si="90"/>
        <v>264501738.09287971</v>
      </c>
      <c r="I304" s="12">
        <f t="shared" si="90"/>
        <v>373626053.02497756</v>
      </c>
      <c r="J304" s="12">
        <f t="shared" si="90"/>
        <v>588629067.22882199</v>
      </c>
      <c r="K304" s="12">
        <f t="shared" si="90"/>
        <v>759541038.0354687</v>
      </c>
    </row>
    <row r="305" spans="1:11" x14ac:dyDescent="0.25">
      <c r="A305" t="s">
        <v>88</v>
      </c>
      <c r="B305" s="12">
        <f t="shared" ref="B305:K305" si="91">B99+B202</f>
        <v>69393901.515938208</v>
      </c>
      <c r="C305" s="12">
        <f t="shared" si="91"/>
        <v>91658965.384498924</v>
      </c>
      <c r="D305" s="12">
        <f t="shared" si="91"/>
        <v>92480959.076942861</v>
      </c>
      <c r="E305" s="12">
        <f t="shared" si="91"/>
        <v>199815732.35354733</v>
      </c>
      <c r="F305" s="12">
        <f t="shared" si="91"/>
        <v>232295379.42396292</v>
      </c>
      <c r="G305" s="12">
        <f t="shared" si="91"/>
        <v>276983246.09214234</v>
      </c>
      <c r="H305" s="12">
        <f t="shared" si="91"/>
        <v>400613258.42171937</v>
      </c>
      <c r="I305" s="12">
        <f t="shared" si="91"/>
        <v>347184297.46232641</v>
      </c>
      <c r="J305" s="12">
        <f t="shared" si="91"/>
        <v>742340172.49651086</v>
      </c>
      <c r="K305" s="12">
        <f t="shared" si="91"/>
        <v>608518029.63200343</v>
      </c>
    </row>
    <row r="306" spans="1:11" x14ac:dyDescent="0.25">
      <c r="A306" t="s">
        <v>89</v>
      </c>
      <c r="B306" s="12">
        <f t="shared" ref="B306:K306" si="92">B100+B203</f>
        <v>68616855.434875488</v>
      </c>
      <c r="C306" s="12">
        <f t="shared" si="92"/>
        <v>117649591.05013189</v>
      </c>
      <c r="D306" s="12">
        <f t="shared" si="92"/>
        <v>112788730.96101427</v>
      </c>
      <c r="E306" s="12">
        <f t="shared" si="92"/>
        <v>94630928.194201052</v>
      </c>
      <c r="F306" s="12">
        <f t="shared" si="92"/>
        <v>188240780.45266712</v>
      </c>
      <c r="G306" s="12">
        <f t="shared" si="92"/>
        <v>260688683.74008778</v>
      </c>
      <c r="H306" s="12">
        <f t="shared" si="92"/>
        <v>279252411.97939336</v>
      </c>
      <c r="I306" s="12">
        <f t="shared" si="92"/>
        <v>482776515.80796766</v>
      </c>
      <c r="J306" s="12">
        <f t="shared" si="92"/>
        <v>639631031.1664747</v>
      </c>
      <c r="K306" s="12">
        <f t="shared" si="92"/>
        <v>1022807576.4340832</v>
      </c>
    </row>
    <row r="307" spans="1:11" x14ac:dyDescent="0.25">
      <c r="A307" t="s">
        <v>90</v>
      </c>
      <c r="B307" s="12">
        <f t="shared" ref="B307:K307" si="93">B101+B204</f>
        <v>58635635.978693374</v>
      </c>
      <c r="C307" s="12">
        <f t="shared" si="93"/>
        <v>66630679.490945503</v>
      </c>
      <c r="D307" s="12">
        <f t="shared" si="93"/>
        <v>114255610.82075576</v>
      </c>
      <c r="E307" s="12">
        <f t="shared" si="93"/>
        <v>183025510.86557215</v>
      </c>
      <c r="F307" s="12">
        <f t="shared" si="93"/>
        <v>200369556.53705436</v>
      </c>
      <c r="G307" s="12">
        <f t="shared" si="93"/>
        <v>203793923.5690155</v>
      </c>
      <c r="H307" s="12">
        <f t="shared" si="93"/>
        <v>329589843.6055274</v>
      </c>
      <c r="I307" s="12">
        <f t="shared" si="93"/>
        <v>368950822.54139364</v>
      </c>
      <c r="J307" s="12">
        <f t="shared" si="93"/>
        <v>721007376.78497612</v>
      </c>
      <c r="K307" s="12">
        <f t="shared" si="93"/>
        <v>692664151.8175292</v>
      </c>
    </row>
    <row r="308" spans="1:11" x14ac:dyDescent="0.25">
      <c r="A308" t="s">
        <v>91</v>
      </c>
      <c r="B308" s="12">
        <f t="shared" ref="B308:K308" si="94">B102+B205</f>
        <v>57723024.902903914</v>
      </c>
      <c r="C308" s="12">
        <f t="shared" si="94"/>
        <v>90859256.937320575</v>
      </c>
      <c r="D308" s="12">
        <f t="shared" si="94"/>
        <v>86973183.728462711</v>
      </c>
      <c r="E308" s="12">
        <f t="shared" si="94"/>
        <v>101804498.3462225</v>
      </c>
      <c r="F308" s="12">
        <f t="shared" si="94"/>
        <v>182308501.21112925</v>
      </c>
      <c r="G308" s="12">
        <f t="shared" si="94"/>
        <v>201065524.52513587</v>
      </c>
      <c r="H308" s="12">
        <f t="shared" si="94"/>
        <v>328776858.58927315</v>
      </c>
      <c r="I308" s="12">
        <f t="shared" si="94"/>
        <v>399509189.70624042</v>
      </c>
      <c r="J308" s="12">
        <f t="shared" si="94"/>
        <v>563953236.88088882</v>
      </c>
      <c r="K308" s="12">
        <f t="shared" si="94"/>
        <v>926742416.69279635</v>
      </c>
    </row>
    <row r="309" spans="1:11" x14ac:dyDescent="0.25">
      <c r="A309" t="s">
        <v>92</v>
      </c>
      <c r="B309" s="12">
        <f t="shared" ref="B309:K309" si="95">B103+B206</f>
        <v>89994314.320074022</v>
      </c>
      <c r="C309" s="12">
        <f t="shared" si="95"/>
        <v>75357898.003285691</v>
      </c>
      <c r="D309" s="12">
        <f t="shared" si="95"/>
        <v>127556074.93279769</v>
      </c>
      <c r="E309" s="12">
        <f t="shared" si="95"/>
        <v>126089613.07641332</v>
      </c>
      <c r="F309" s="12">
        <f t="shared" si="95"/>
        <v>105783996.64973854</v>
      </c>
      <c r="G309" s="12">
        <f t="shared" si="95"/>
        <v>212153925.51389146</v>
      </c>
      <c r="H309" s="12">
        <f t="shared" si="95"/>
        <v>338616379.28845823</v>
      </c>
      <c r="I309" s="12">
        <f t="shared" si="95"/>
        <v>518848348.51363122</v>
      </c>
      <c r="J309" s="12">
        <f t="shared" si="95"/>
        <v>391734924.44783193</v>
      </c>
      <c r="K309" s="12">
        <f t="shared" si="95"/>
        <v>869851028.59756994</v>
      </c>
    </row>
    <row r="310" spans="1:11" x14ac:dyDescent="0.25">
      <c r="A310" t="s">
        <v>93</v>
      </c>
      <c r="B310" s="12">
        <f t="shared" ref="B310:K310" si="96">B104+B207</f>
        <v>75442189.772118926</v>
      </c>
      <c r="C310" s="12">
        <f t="shared" si="96"/>
        <v>68169037.820218027</v>
      </c>
      <c r="D310" s="12">
        <f t="shared" si="96"/>
        <v>142927418.74515998</v>
      </c>
      <c r="E310" s="12">
        <f t="shared" si="96"/>
        <v>165778389.14564914</v>
      </c>
      <c r="F310" s="12">
        <f t="shared" si="96"/>
        <v>174929800.83710444</v>
      </c>
      <c r="G310" s="12">
        <f t="shared" si="96"/>
        <v>266281247.64503527</v>
      </c>
      <c r="H310" s="12">
        <f t="shared" si="96"/>
        <v>223436129.54012543</v>
      </c>
      <c r="I310" s="12">
        <f t="shared" si="96"/>
        <v>457218154.38267493</v>
      </c>
      <c r="J310" s="12">
        <f t="shared" si="96"/>
        <v>411045156.95967966</v>
      </c>
      <c r="K310" s="12">
        <f t="shared" si="96"/>
        <v>501082120.53834677</v>
      </c>
    </row>
    <row r="311" spans="1:11" x14ac:dyDescent="0.25">
      <c r="A311" t="s">
        <v>94</v>
      </c>
      <c r="B311" s="12">
        <f t="shared" ref="B311:K311" si="97">B105+B208</f>
        <v>48253151.009780616</v>
      </c>
      <c r="C311" s="12">
        <f t="shared" si="97"/>
        <v>105342483.06942096</v>
      </c>
      <c r="D311" s="12">
        <f t="shared" si="97"/>
        <v>159546107.20630562</v>
      </c>
      <c r="E311" s="12">
        <f t="shared" si="97"/>
        <v>116456961.61840498</v>
      </c>
      <c r="F311" s="12">
        <f t="shared" si="97"/>
        <v>216266915.75129652</v>
      </c>
      <c r="G311" s="12">
        <f t="shared" si="97"/>
        <v>263340942.21762529</v>
      </c>
      <c r="H311" s="12">
        <f t="shared" si="97"/>
        <v>414247401.44521844</v>
      </c>
      <c r="I311" s="12">
        <f t="shared" si="97"/>
        <v>253996253.74237466</v>
      </c>
      <c r="J311" s="12">
        <f t="shared" si="97"/>
        <v>633246920.02895367</v>
      </c>
      <c r="K311" s="12">
        <f t="shared" si="97"/>
        <v>749340594.69576669</v>
      </c>
    </row>
    <row r="312" spans="1:11" x14ac:dyDescent="0.25">
      <c r="A312" t="s">
        <v>95</v>
      </c>
      <c r="B312" s="12">
        <f t="shared" ref="B312:K312" si="98">B106+B209</f>
        <v>85682385.020329684</v>
      </c>
      <c r="C312" s="12">
        <f t="shared" si="98"/>
        <v>64226997.89831721</v>
      </c>
      <c r="D312" s="12">
        <f t="shared" si="98"/>
        <v>100572647.51399283</v>
      </c>
      <c r="E312" s="12">
        <f t="shared" si="98"/>
        <v>187238676.47105813</v>
      </c>
      <c r="F312" s="12">
        <f t="shared" si="98"/>
        <v>124829931.3735888</v>
      </c>
      <c r="G312" s="12">
        <f t="shared" si="98"/>
        <v>249450819.03597838</v>
      </c>
      <c r="H312" s="12">
        <f t="shared" si="98"/>
        <v>223578485.77698261</v>
      </c>
      <c r="I312" s="12">
        <f t="shared" si="98"/>
        <v>494306123.16284275</v>
      </c>
      <c r="J312" s="12">
        <f t="shared" si="98"/>
        <v>578920181.80111146</v>
      </c>
      <c r="K312" s="12">
        <f t="shared" si="98"/>
        <v>613270255.06529081</v>
      </c>
    </row>
    <row r="313" spans="1:11" x14ac:dyDescent="0.25">
      <c r="A313" t="s">
        <v>96</v>
      </c>
      <c r="B313" s="12">
        <f t="shared" ref="B313:K313" si="99">B107+B210</f>
        <v>57319239.478916667</v>
      </c>
      <c r="C313" s="12">
        <f t="shared" si="99"/>
        <v>122842833.94883284</v>
      </c>
      <c r="D313" s="12">
        <f t="shared" si="99"/>
        <v>133395891.19545089</v>
      </c>
      <c r="E313" s="12">
        <f t="shared" si="99"/>
        <v>162137538.44898903</v>
      </c>
      <c r="F313" s="12">
        <f t="shared" si="99"/>
        <v>228465467.49923903</v>
      </c>
      <c r="G313" s="12">
        <f t="shared" si="99"/>
        <v>266728997.744427</v>
      </c>
      <c r="H313" s="12">
        <f t="shared" si="99"/>
        <v>419897981.40672469</v>
      </c>
      <c r="I313" s="12">
        <f t="shared" si="99"/>
        <v>568116865.34466422</v>
      </c>
      <c r="J313" s="12">
        <f t="shared" si="99"/>
        <v>661471555.48609722</v>
      </c>
      <c r="K313" s="12">
        <f t="shared" si="99"/>
        <v>966912140.45611978</v>
      </c>
    </row>
    <row r="314" spans="1:11" x14ac:dyDescent="0.25">
      <c r="A314" t="s">
        <v>97</v>
      </c>
      <c r="B314" s="12">
        <f t="shared" ref="B314:K314" si="100">B108+B211</f>
        <v>71397161.207359165</v>
      </c>
      <c r="C314" s="12">
        <f t="shared" si="100"/>
        <v>109579341.3812632</v>
      </c>
      <c r="D314" s="12">
        <f t="shared" si="100"/>
        <v>79094907.75717254</v>
      </c>
      <c r="E314" s="12">
        <f t="shared" si="100"/>
        <v>131123135.38352732</v>
      </c>
      <c r="F314" s="12">
        <f t="shared" si="100"/>
        <v>151984109.72813344</v>
      </c>
      <c r="G314" s="12">
        <f t="shared" si="100"/>
        <v>248731423.7481519</v>
      </c>
      <c r="H314" s="12">
        <f t="shared" si="100"/>
        <v>419776473.0788939</v>
      </c>
      <c r="I314" s="12">
        <f t="shared" si="100"/>
        <v>585400815.22933221</v>
      </c>
      <c r="J314" s="12">
        <f t="shared" si="100"/>
        <v>503029104.45485216</v>
      </c>
      <c r="K314" s="12">
        <f t="shared" si="100"/>
        <v>624024742.15331602</v>
      </c>
    </row>
    <row r="315" spans="1:11" x14ac:dyDescent="0.25">
      <c r="A315" t="s">
        <v>98</v>
      </c>
      <c r="B315" s="12">
        <f t="shared" ref="B315:K315" si="101">B109+B212</f>
        <v>68980452.021204621</v>
      </c>
      <c r="C315" s="12">
        <f t="shared" si="101"/>
        <v>97614034.224968836</v>
      </c>
      <c r="D315" s="12">
        <f t="shared" si="101"/>
        <v>125090825.55800417</v>
      </c>
      <c r="E315" s="12">
        <f t="shared" si="101"/>
        <v>81964637.35846065</v>
      </c>
      <c r="F315" s="12">
        <f t="shared" si="101"/>
        <v>121714774.51694377</v>
      </c>
      <c r="G315" s="12">
        <f t="shared" si="101"/>
        <v>192313247.9153797</v>
      </c>
      <c r="H315" s="12">
        <f t="shared" si="101"/>
        <v>231672638.66653845</v>
      </c>
      <c r="I315" s="12">
        <f t="shared" si="101"/>
        <v>335880452.71914035</v>
      </c>
      <c r="J315" s="12">
        <f t="shared" si="101"/>
        <v>614996064.54534101</v>
      </c>
      <c r="K315" s="12">
        <f t="shared" si="101"/>
        <v>650697914.76713252</v>
      </c>
    </row>
    <row r="316" spans="1:11" x14ac:dyDescent="0.25">
      <c r="A316" t="s">
        <v>99</v>
      </c>
      <c r="B316" s="12">
        <f t="shared" ref="B316:K316" si="102">B110+B213</f>
        <v>79598456.747365564</v>
      </c>
      <c r="C316" s="12">
        <f t="shared" si="102"/>
        <v>118217297.91383091</v>
      </c>
      <c r="D316" s="12">
        <f t="shared" si="102"/>
        <v>125179559.21447521</v>
      </c>
      <c r="E316" s="12">
        <f t="shared" si="102"/>
        <v>190803664.08447576</v>
      </c>
      <c r="F316" s="12">
        <f t="shared" si="102"/>
        <v>146043788.1593042</v>
      </c>
      <c r="G316" s="12">
        <f t="shared" si="102"/>
        <v>210336674.15146029</v>
      </c>
      <c r="H316" s="12">
        <f t="shared" si="102"/>
        <v>235332897.78199545</v>
      </c>
      <c r="I316" s="12">
        <f t="shared" si="102"/>
        <v>482320684.96273702</v>
      </c>
      <c r="J316" s="12">
        <f t="shared" si="102"/>
        <v>552505796.23613501</v>
      </c>
      <c r="K316" s="12">
        <f t="shared" si="102"/>
        <v>677564902.47589946</v>
      </c>
    </row>
    <row r="317" spans="1:11" x14ac:dyDescent="0.25">
      <c r="A317" t="s">
        <v>100</v>
      </c>
      <c r="B317" s="12">
        <f t="shared" ref="B317:K317" si="103">B111+B214</f>
        <v>61688415.898680687</v>
      </c>
      <c r="C317" s="12">
        <f t="shared" si="103"/>
        <v>78401250.733513653</v>
      </c>
      <c r="D317" s="12">
        <f t="shared" si="103"/>
        <v>172297035.18475425</v>
      </c>
      <c r="E317" s="12">
        <f t="shared" si="103"/>
        <v>107043093.24085778</v>
      </c>
      <c r="F317" s="12">
        <f t="shared" si="103"/>
        <v>194680913.37713957</v>
      </c>
      <c r="G317" s="12">
        <f t="shared" si="103"/>
        <v>256701545.60991275</v>
      </c>
      <c r="H317" s="12">
        <f t="shared" si="103"/>
        <v>230908661.24396771</v>
      </c>
      <c r="I317" s="12">
        <f t="shared" si="103"/>
        <v>446575470.20664477</v>
      </c>
      <c r="J317" s="12">
        <f t="shared" si="103"/>
        <v>680284011.99856007</v>
      </c>
      <c r="K317" s="12">
        <f t="shared" si="103"/>
        <v>554533305.78304434</v>
      </c>
    </row>
    <row r="318" spans="1:11" x14ac:dyDescent="0.25">
      <c r="A318" t="s">
        <v>101</v>
      </c>
      <c r="B318" s="12">
        <f t="shared" ref="B318:K318" si="104">B112+B215</f>
        <v>69651136.532887042</v>
      </c>
      <c r="C318" s="12">
        <f t="shared" si="104"/>
        <v>105405295.78762862</v>
      </c>
      <c r="D318" s="12">
        <f t="shared" si="104"/>
        <v>110998846.25417754</v>
      </c>
      <c r="E318" s="12">
        <f t="shared" si="104"/>
        <v>127458201.37091154</v>
      </c>
      <c r="F318" s="12">
        <f t="shared" si="104"/>
        <v>210070267.73490214</v>
      </c>
      <c r="G318" s="12">
        <f t="shared" si="104"/>
        <v>294047547.16754395</v>
      </c>
      <c r="H318" s="12">
        <f t="shared" si="104"/>
        <v>379687994.94350672</v>
      </c>
      <c r="I318" s="12">
        <f t="shared" si="104"/>
        <v>382344079.81200778</v>
      </c>
      <c r="J318" s="12">
        <f t="shared" si="104"/>
        <v>596780464.34766114</v>
      </c>
      <c r="K318" s="12">
        <f t="shared" si="104"/>
        <v>570971545.94029307</v>
      </c>
    </row>
    <row r="319" spans="1:11" x14ac:dyDescent="0.25">
      <c r="A319" t="s">
        <v>102</v>
      </c>
      <c r="B319" s="12">
        <f t="shared" ref="B319:K319" si="105">B113+B216</f>
        <v>70521735.22835058</v>
      </c>
      <c r="C319" s="12">
        <f t="shared" si="105"/>
        <v>103580867.96468225</v>
      </c>
      <c r="D319" s="12">
        <f t="shared" si="105"/>
        <v>152869131.81557968</v>
      </c>
      <c r="E319" s="12">
        <f t="shared" si="105"/>
        <v>116802879.83030544</v>
      </c>
      <c r="F319" s="12">
        <f t="shared" si="105"/>
        <v>245296306.73821622</v>
      </c>
      <c r="G319" s="12">
        <f t="shared" si="105"/>
        <v>328164928.38385528</v>
      </c>
      <c r="H319" s="12">
        <f t="shared" si="105"/>
        <v>425716346.86495066</v>
      </c>
      <c r="I319" s="12">
        <f t="shared" si="105"/>
        <v>425956475.79532796</v>
      </c>
      <c r="J319" s="12">
        <f t="shared" si="105"/>
        <v>818904496.27550483</v>
      </c>
      <c r="K319" s="12">
        <f t="shared" si="105"/>
        <v>451858258.75456011</v>
      </c>
    </row>
    <row r="320" spans="1:11" x14ac:dyDescent="0.25">
      <c r="A320" t="s">
        <v>103</v>
      </c>
      <c r="B320" s="12">
        <f t="shared" ref="B320:K320" si="106">B114+B217</f>
        <v>66254043.744419008</v>
      </c>
      <c r="C320" s="12">
        <f t="shared" si="106"/>
        <v>95794380.152593076</v>
      </c>
      <c r="D320" s="12">
        <f t="shared" si="106"/>
        <v>98298115.9909067</v>
      </c>
      <c r="E320" s="12">
        <f t="shared" si="106"/>
        <v>208320854.53225732</v>
      </c>
      <c r="F320" s="12">
        <f t="shared" si="106"/>
        <v>225801765.71080694</v>
      </c>
      <c r="G320" s="12">
        <f t="shared" si="106"/>
        <v>337533657.92798674</v>
      </c>
      <c r="H320" s="12">
        <f t="shared" si="106"/>
        <v>372349645.68987423</v>
      </c>
      <c r="I320" s="12">
        <f t="shared" si="106"/>
        <v>469302669.41640437</v>
      </c>
      <c r="J320" s="12">
        <f t="shared" si="106"/>
        <v>501472752.56554842</v>
      </c>
      <c r="K320" s="12">
        <f t="shared" si="106"/>
        <v>770168702.6562593</v>
      </c>
    </row>
    <row r="321" spans="1:11" x14ac:dyDescent="0.25">
      <c r="A321" t="s">
        <v>104</v>
      </c>
      <c r="B321" s="12">
        <f t="shared" ref="B321:K321" si="107">B115+B218</f>
        <v>82770467.708898097</v>
      </c>
      <c r="C321" s="12">
        <f t="shared" si="107"/>
        <v>79878780.741967827</v>
      </c>
      <c r="D321" s="12">
        <f t="shared" si="107"/>
        <v>118096556.1636076</v>
      </c>
      <c r="E321" s="12">
        <f t="shared" si="107"/>
        <v>161519574.84054023</v>
      </c>
      <c r="F321" s="12">
        <f t="shared" si="107"/>
        <v>176801173.44937396</v>
      </c>
      <c r="G321" s="12">
        <f t="shared" si="107"/>
        <v>321832304.74753302</v>
      </c>
      <c r="H321" s="12">
        <f t="shared" si="107"/>
        <v>423753898.90665185</v>
      </c>
      <c r="I321" s="12">
        <f t="shared" si="107"/>
        <v>568481294.97694778</v>
      </c>
      <c r="J321" s="12">
        <f t="shared" si="107"/>
        <v>743444986.94986582</v>
      </c>
      <c r="K321" s="12">
        <f t="shared" si="107"/>
        <v>819123919.35849559</v>
      </c>
    </row>
    <row r="322" spans="1:11" x14ac:dyDescent="0.25">
      <c r="A322" t="s">
        <v>105</v>
      </c>
      <c r="B322" s="12">
        <f t="shared" ref="B322:K322" si="108">B116+B219</f>
        <v>51793247.57202369</v>
      </c>
      <c r="C322" s="12">
        <f t="shared" si="108"/>
        <v>107769420.56403801</v>
      </c>
      <c r="D322" s="12">
        <f t="shared" si="108"/>
        <v>173146094.76100522</v>
      </c>
      <c r="E322" s="12">
        <f t="shared" si="108"/>
        <v>107599021.55297142</v>
      </c>
      <c r="F322" s="12">
        <f t="shared" si="108"/>
        <v>220613313.14601803</v>
      </c>
      <c r="G322" s="12">
        <f t="shared" si="108"/>
        <v>283703341.13052058</v>
      </c>
      <c r="H322" s="12">
        <f t="shared" si="108"/>
        <v>279605972.60805637</v>
      </c>
      <c r="I322" s="12">
        <f t="shared" si="108"/>
        <v>456426931.82563174</v>
      </c>
      <c r="J322" s="12">
        <f t="shared" si="108"/>
        <v>636678344.12201726</v>
      </c>
      <c r="K322" s="12">
        <f t="shared" si="108"/>
        <v>397412937.16652733</v>
      </c>
    </row>
    <row r="323" spans="1:11" x14ac:dyDescent="0.25">
      <c r="A323" t="s">
        <v>106</v>
      </c>
      <c r="B323" s="12">
        <f t="shared" ref="B323:K323" si="109">B117+B220</f>
        <v>66544951.635004088</v>
      </c>
      <c r="C323" s="12">
        <f t="shared" si="109"/>
        <v>90374177.490669712</v>
      </c>
      <c r="D323" s="12">
        <f t="shared" si="109"/>
        <v>119249135.82489511</v>
      </c>
      <c r="E323" s="12">
        <f t="shared" si="109"/>
        <v>155012229.48294988</v>
      </c>
      <c r="F323" s="12">
        <f t="shared" si="109"/>
        <v>200178597.7777386</v>
      </c>
      <c r="G323" s="12">
        <f t="shared" si="109"/>
        <v>258181760.02864361</v>
      </c>
      <c r="H323" s="12">
        <f t="shared" si="109"/>
        <v>333708953.58116102</v>
      </c>
      <c r="I323" s="12">
        <f t="shared" si="109"/>
        <v>433158917.42271727</v>
      </c>
      <c r="J323" s="12">
        <f t="shared" si="109"/>
        <v>565266831.27886057</v>
      </c>
      <c r="K323" s="12">
        <f t="shared" si="109"/>
        <v>741957445.4773612</v>
      </c>
    </row>
    <row r="325" spans="1:11" x14ac:dyDescent="0.25">
      <c r="A325" t="s">
        <v>109</v>
      </c>
      <c r="B325" s="12">
        <f>SUM(B224:B323)</f>
        <v>6654495163.500411</v>
      </c>
      <c r="C325" s="12">
        <f t="shared" ref="C325:K325" si="110">SUM(C224:C323)</f>
        <v>9037417749.0669708</v>
      </c>
      <c r="D325" s="12">
        <f t="shared" si="110"/>
        <v>11924913582.489511</v>
      </c>
      <c r="E325" s="12">
        <f t="shared" si="110"/>
        <v>15501222948.294991</v>
      </c>
      <c r="F325" s="12">
        <f t="shared" si="110"/>
        <v>20017859777.773876</v>
      </c>
      <c r="G325" s="12">
        <f t="shared" si="110"/>
        <v>25818176002.864365</v>
      </c>
      <c r="H325" s="12">
        <f t="shared" si="110"/>
        <v>33370895358.1161</v>
      </c>
      <c r="I325" s="12">
        <f t="shared" si="110"/>
        <v>43315891742.271721</v>
      </c>
      <c r="J325" s="12">
        <f t="shared" si="110"/>
        <v>56526683127.886047</v>
      </c>
      <c r="K325" s="12">
        <f t="shared" si="110"/>
        <v>74195744547.73616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11">C325=C15</f>
        <v>1</v>
      </c>
      <c r="D327" t="b">
        <f t="shared" si="111"/>
        <v>1</v>
      </c>
      <c r="E327" t="b">
        <f t="shared" si="111"/>
        <v>1</v>
      </c>
      <c r="F327" t="b">
        <f t="shared" si="111"/>
        <v>1</v>
      </c>
      <c r="G327" t="b">
        <f t="shared" si="111"/>
        <v>1</v>
      </c>
      <c r="H327" t="b">
        <f t="shared" si="111"/>
        <v>1</v>
      </c>
      <c r="I327" t="b">
        <f t="shared" si="111"/>
        <v>1</v>
      </c>
      <c r="J327" t="b">
        <f t="shared" si="111"/>
        <v>0</v>
      </c>
      <c r="K327" t="b">
        <f t="shared" si="111"/>
        <v>0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89" workbookViewId="0">
      <selection activeCell="J327" sqref="J327:K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[2]!ndec1_2025</f>
        <v>93162.3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7804514360.3705559</v>
      </c>
      <c r="C15" s="7">
        <f>'[3]Доходы по децилям'!G9*$B$9</f>
        <v>10586837637.092636</v>
      </c>
      <c r="D15" s="7">
        <f>'[3]Доходы по децилям'!H9*$B$9</f>
        <v>13962961010.702145</v>
      </c>
      <c r="E15" s="7">
        <f>'[3]Доходы по децилям'!I9*$B$9</f>
        <v>18148363603.157852</v>
      </c>
      <c r="F15" s="7">
        <f>'[3]Доходы по децилям'!J9*$B$9</f>
        <v>23436717942.319794</v>
      </c>
      <c r="G15" s="7">
        <f>'[3]Доходы по децилям'!K9*$B$9</f>
        <v>30228264909.233517</v>
      </c>
      <c r="H15" s="7">
        <f>'[3]Доходы по децилям'!L9*$B$9</f>
        <v>39068485431.336914</v>
      </c>
      <c r="I15" s="7">
        <f>'[3]Доходы по децилям'!M9*$B$9</f>
        <v>50700805421.098495</v>
      </c>
      <c r="J15" s="7">
        <f>'[3]Доходы по децилям'!N9*$B$9</f>
        <v>66138426366.470566</v>
      </c>
      <c r="K15" s="7">
        <f>'[3]Доходы по децилям'!O9*$B$9</f>
        <v>86762221920.05423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39022571.801852778</v>
      </c>
      <c r="C18" s="9">
        <f t="shared" si="0"/>
        <v>52934188.185463183</v>
      </c>
      <c r="D18" s="9">
        <f t="shared" si="0"/>
        <v>69814805.053510725</v>
      </c>
      <c r="E18" s="9">
        <f t="shared" si="0"/>
        <v>90741818.015789255</v>
      </c>
      <c r="F18" s="9">
        <f t="shared" si="0"/>
        <v>117183589.71159896</v>
      </c>
      <c r="G18" s="9">
        <f t="shared" si="0"/>
        <v>151141324.54616758</v>
      </c>
      <c r="H18" s="9">
        <f t="shared" si="0"/>
        <v>195342427.15668458</v>
      </c>
      <c r="I18" s="9">
        <f t="shared" si="0"/>
        <v>253504027.10549247</v>
      </c>
      <c r="J18" s="9">
        <f t="shared" si="0"/>
        <v>330692131.83235282</v>
      </c>
      <c r="K18" s="9">
        <f t="shared" si="0"/>
        <v>433811109.60027117</v>
      </c>
    </row>
    <row r="19" spans="1:11" s="8" customFormat="1" x14ac:dyDescent="0.25">
      <c r="A19" s="8" t="s">
        <v>8</v>
      </c>
      <c r="B19" s="9">
        <f t="shared" si="0"/>
        <v>39022571.801852778</v>
      </c>
      <c r="C19" s="9">
        <f t="shared" si="0"/>
        <v>52934188.185463183</v>
      </c>
      <c r="D19" s="9">
        <f t="shared" si="0"/>
        <v>69814805.053510725</v>
      </c>
      <c r="E19" s="9">
        <f t="shared" si="0"/>
        <v>90741818.015789255</v>
      </c>
      <c r="F19" s="9">
        <f t="shared" si="0"/>
        <v>117183589.71159896</v>
      </c>
      <c r="G19" s="9">
        <f t="shared" si="0"/>
        <v>151141324.54616758</v>
      </c>
      <c r="H19" s="9">
        <f t="shared" si="0"/>
        <v>195342427.15668458</v>
      </c>
      <c r="I19" s="9">
        <f t="shared" si="0"/>
        <v>253504027.10549247</v>
      </c>
      <c r="J19" s="9">
        <f t="shared" si="0"/>
        <v>330692131.83235282</v>
      </c>
      <c r="K19" s="9">
        <f t="shared" si="0"/>
        <v>433811109.60027117</v>
      </c>
    </row>
    <row r="20" spans="1:11" s="8" customFormat="1" x14ac:dyDescent="0.25">
      <c r="A20" s="8" t="s">
        <v>9</v>
      </c>
      <c r="B20" s="9">
        <f t="shared" si="0"/>
        <v>39022571.801852778</v>
      </c>
      <c r="C20" s="9">
        <f t="shared" si="0"/>
        <v>52934188.185463183</v>
      </c>
      <c r="D20" s="9">
        <f t="shared" si="0"/>
        <v>69814805.053510725</v>
      </c>
      <c r="E20" s="9">
        <f t="shared" si="0"/>
        <v>90741818.015789255</v>
      </c>
      <c r="F20" s="9">
        <f t="shared" si="0"/>
        <v>117183589.71159896</v>
      </c>
      <c r="G20" s="9">
        <f t="shared" si="0"/>
        <v>151141324.54616758</v>
      </c>
      <c r="H20" s="9">
        <f t="shared" si="0"/>
        <v>195342427.15668458</v>
      </c>
      <c r="I20" s="9">
        <f t="shared" si="0"/>
        <v>253504027.10549247</v>
      </c>
      <c r="J20" s="9">
        <f t="shared" si="0"/>
        <v>330692131.83235282</v>
      </c>
      <c r="K20" s="9">
        <f t="shared" si="0"/>
        <v>433811109.60027117</v>
      </c>
    </row>
    <row r="21" spans="1:11" s="8" customFormat="1" x14ac:dyDescent="0.25">
      <c r="A21" s="8" t="s">
        <v>10</v>
      </c>
      <c r="B21" s="9">
        <f t="shared" si="0"/>
        <v>39022571.801852778</v>
      </c>
      <c r="C21" s="9">
        <f t="shared" si="0"/>
        <v>52934188.185463183</v>
      </c>
      <c r="D21" s="9">
        <f t="shared" si="0"/>
        <v>69814805.053510725</v>
      </c>
      <c r="E21" s="9">
        <f t="shared" si="0"/>
        <v>90741818.015789255</v>
      </c>
      <c r="F21" s="9">
        <f t="shared" si="0"/>
        <v>117183589.71159896</v>
      </c>
      <c r="G21" s="9">
        <f t="shared" si="0"/>
        <v>151141324.54616758</v>
      </c>
      <c r="H21" s="9">
        <f t="shared" si="0"/>
        <v>195342427.15668458</v>
      </c>
      <c r="I21" s="9">
        <f t="shared" si="0"/>
        <v>253504027.10549247</v>
      </c>
      <c r="J21" s="9">
        <f t="shared" si="0"/>
        <v>330692131.83235282</v>
      </c>
      <c r="K21" s="9">
        <f t="shared" si="0"/>
        <v>433811109.60027117</v>
      </c>
    </row>
    <row r="22" spans="1:11" s="8" customFormat="1" x14ac:dyDescent="0.25">
      <c r="A22" s="8" t="s">
        <v>11</v>
      </c>
      <c r="B22" s="9">
        <f t="shared" si="0"/>
        <v>39022571.801852778</v>
      </c>
      <c r="C22" s="9">
        <f t="shared" si="0"/>
        <v>52934188.185463183</v>
      </c>
      <c r="D22" s="9">
        <f t="shared" si="0"/>
        <v>69814805.053510725</v>
      </c>
      <c r="E22" s="9">
        <f t="shared" si="0"/>
        <v>90741818.015789255</v>
      </c>
      <c r="F22" s="9">
        <f t="shared" si="0"/>
        <v>117183589.71159896</v>
      </c>
      <c r="G22" s="9">
        <f t="shared" si="0"/>
        <v>151141324.54616758</v>
      </c>
      <c r="H22" s="9">
        <f t="shared" si="0"/>
        <v>195342427.15668458</v>
      </c>
      <c r="I22" s="9">
        <f t="shared" si="0"/>
        <v>253504027.10549247</v>
      </c>
      <c r="J22" s="9">
        <f t="shared" si="0"/>
        <v>330692131.83235282</v>
      </c>
      <c r="K22" s="9">
        <f t="shared" si="0"/>
        <v>433811109.60027117</v>
      </c>
    </row>
    <row r="23" spans="1:11" s="8" customFormat="1" x14ac:dyDescent="0.25">
      <c r="A23" s="8" t="s">
        <v>12</v>
      </c>
      <c r="B23" s="9">
        <f t="shared" si="0"/>
        <v>39022571.801852778</v>
      </c>
      <c r="C23" s="9">
        <f t="shared" si="0"/>
        <v>52934188.185463183</v>
      </c>
      <c r="D23" s="9">
        <f t="shared" si="0"/>
        <v>69814805.053510725</v>
      </c>
      <c r="E23" s="9">
        <f t="shared" si="0"/>
        <v>90741818.015789255</v>
      </c>
      <c r="F23" s="9">
        <f t="shared" si="0"/>
        <v>117183589.71159896</v>
      </c>
      <c r="G23" s="9">
        <f t="shared" si="0"/>
        <v>151141324.54616758</v>
      </c>
      <c r="H23" s="9">
        <f t="shared" si="0"/>
        <v>195342427.15668458</v>
      </c>
      <c r="I23" s="9">
        <f t="shared" si="0"/>
        <v>253504027.10549247</v>
      </c>
      <c r="J23" s="9">
        <f t="shared" si="0"/>
        <v>330692131.83235282</v>
      </c>
      <c r="K23" s="9">
        <f t="shared" si="0"/>
        <v>433811109.60027117</v>
      </c>
    </row>
    <row r="24" spans="1:11" s="8" customFormat="1" x14ac:dyDescent="0.25">
      <c r="A24" s="8" t="s">
        <v>13</v>
      </c>
      <c r="B24" s="9">
        <f t="shared" si="0"/>
        <v>39022571.801852778</v>
      </c>
      <c r="C24" s="9">
        <f t="shared" si="0"/>
        <v>52934188.185463183</v>
      </c>
      <c r="D24" s="9">
        <f t="shared" si="0"/>
        <v>69814805.053510725</v>
      </c>
      <c r="E24" s="9">
        <f t="shared" si="0"/>
        <v>90741818.015789255</v>
      </c>
      <c r="F24" s="9">
        <f t="shared" si="0"/>
        <v>117183589.71159896</v>
      </c>
      <c r="G24" s="9">
        <f t="shared" si="0"/>
        <v>151141324.54616758</v>
      </c>
      <c r="H24" s="9">
        <f t="shared" si="0"/>
        <v>195342427.15668458</v>
      </c>
      <c r="I24" s="9">
        <f t="shared" si="0"/>
        <v>253504027.10549247</v>
      </c>
      <c r="J24" s="9">
        <f t="shared" si="0"/>
        <v>330692131.83235282</v>
      </c>
      <c r="K24" s="9">
        <f t="shared" si="0"/>
        <v>433811109.60027117</v>
      </c>
    </row>
    <row r="25" spans="1:11" s="8" customFormat="1" x14ac:dyDescent="0.25">
      <c r="A25" s="8" t="s">
        <v>14</v>
      </c>
      <c r="B25" s="9">
        <f t="shared" si="0"/>
        <v>39022571.801852778</v>
      </c>
      <c r="C25" s="9">
        <f t="shared" si="0"/>
        <v>52934188.185463183</v>
      </c>
      <c r="D25" s="9">
        <f t="shared" si="0"/>
        <v>69814805.053510725</v>
      </c>
      <c r="E25" s="9">
        <f t="shared" si="0"/>
        <v>90741818.015789255</v>
      </c>
      <c r="F25" s="9">
        <f t="shared" si="0"/>
        <v>117183589.71159896</v>
      </c>
      <c r="G25" s="9">
        <f t="shared" si="0"/>
        <v>151141324.54616758</v>
      </c>
      <c r="H25" s="9">
        <f t="shared" si="0"/>
        <v>195342427.15668458</v>
      </c>
      <c r="I25" s="9">
        <f t="shared" si="0"/>
        <v>253504027.10549247</v>
      </c>
      <c r="J25" s="9">
        <f t="shared" si="0"/>
        <v>330692131.83235282</v>
      </c>
      <c r="K25" s="9">
        <f t="shared" si="0"/>
        <v>433811109.60027117</v>
      </c>
    </row>
    <row r="26" spans="1:11" s="8" customFormat="1" x14ac:dyDescent="0.25">
      <c r="A26" s="8" t="s">
        <v>15</v>
      </c>
      <c r="B26" s="9">
        <f t="shared" si="0"/>
        <v>39022571.801852778</v>
      </c>
      <c r="C26" s="9">
        <f t="shared" si="0"/>
        <v>52934188.185463183</v>
      </c>
      <c r="D26" s="9">
        <f t="shared" si="0"/>
        <v>69814805.053510725</v>
      </c>
      <c r="E26" s="9">
        <f t="shared" si="0"/>
        <v>90741818.015789255</v>
      </c>
      <c r="F26" s="9">
        <f t="shared" si="0"/>
        <v>117183589.71159896</v>
      </c>
      <c r="G26" s="9">
        <f t="shared" si="0"/>
        <v>151141324.54616758</v>
      </c>
      <c r="H26" s="9">
        <f t="shared" si="0"/>
        <v>195342427.15668458</v>
      </c>
      <c r="I26" s="9">
        <f t="shared" si="0"/>
        <v>253504027.10549247</v>
      </c>
      <c r="J26" s="9">
        <f t="shared" si="0"/>
        <v>330692131.83235282</v>
      </c>
      <c r="K26" s="9">
        <f t="shared" si="0"/>
        <v>433811109.60027117</v>
      </c>
    </row>
    <row r="27" spans="1:11" s="8" customFormat="1" x14ac:dyDescent="0.25">
      <c r="A27" s="8" t="s">
        <v>16</v>
      </c>
      <c r="B27" s="9">
        <f t="shared" si="0"/>
        <v>39022571.801852778</v>
      </c>
      <c r="C27" s="9">
        <f t="shared" si="0"/>
        <v>52934188.185463183</v>
      </c>
      <c r="D27" s="9">
        <f t="shared" si="0"/>
        <v>69814805.053510725</v>
      </c>
      <c r="E27" s="9">
        <f t="shared" si="0"/>
        <v>90741818.015789255</v>
      </c>
      <c r="F27" s="9">
        <f t="shared" si="0"/>
        <v>117183589.71159896</v>
      </c>
      <c r="G27" s="9">
        <f t="shared" si="0"/>
        <v>151141324.54616758</v>
      </c>
      <c r="H27" s="9">
        <f t="shared" si="0"/>
        <v>195342427.15668458</v>
      </c>
      <c r="I27" s="9">
        <f t="shared" si="0"/>
        <v>253504027.10549247</v>
      </c>
      <c r="J27" s="9">
        <f t="shared" si="0"/>
        <v>330692131.83235282</v>
      </c>
      <c r="K27" s="9">
        <f t="shared" si="0"/>
        <v>433811109.60027117</v>
      </c>
    </row>
    <row r="28" spans="1:11" s="8" customFormat="1" x14ac:dyDescent="0.25">
      <c r="A28" s="8" t="s">
        <v>17</v>
      </c>
      <c r="B28" s="9">
        <f t="shared" si="0"/>
        <v>39022571.801852778</v>
      </c>
      <c r="C28" s="9">
        <f t="shared" si="0"/>
        <v>52934188.185463183</v>
      </c>
      <c r="D28" s="9">
        <f t="shared" si="0"/>
        <v>69814805.053510725</v>
      </c>
      <c r="E28" s="9">
        <f t="shared" si="0"/>
        <v>90741818.015789255</v>
      </c>
      <c r="F28" s="9">
        <f t="shared" si="0"/>
        <v>117183589.71159896</v>
      </c>
      <c r="G28" s="9">
        <f t="shared" si="0"/>
        <v>151141324.54616758</v>
      </c>
      <c r="H28" s="9">
        <f t="shared" si="0"/>
        <v>195342427.15668458</v>
      </c>
      <c r="I28" s="9">
        <f t="shared" si="0"/>
        <v>253504027.10549247</v>
      </c>
      <c r="J28" s="9">
        <f t="shared" si="0"/>
        <v>330692131.83235282</v>
      </c>
      <c r="K28" s="9">
        <f t="shared" si="0"/>
        <v>433811109.60027117</v>
      </c>
    </row>
    <row r="29" spans="1:11" s="8" customFormat="1" x14ac:dyDescent="0.25">
      <c r="A29" s="8" t="s">
        <v>18</v>
      </c>
      <c r="B29" s="9">
        <f t="shared" si="0"/>
        <v>39022571.801852778</v>
      </c>
      <c r="C29" s="9">
        <f t="shared" si="0"/>
        <v>52934188.185463183</v>
      </c>
      <c r="D29" s="9">
        <f t="shared" si="0"/>
        <v>69814805.053510725</v>
      </c>
      <c r="E29" s="9">
        <f t="shared" si="0"/>
        <v>90741818.015789255</v>
      </c>
      <c r="F29" s="9">
        <f t="shared" si="0"/>
        <v>117183589.71159896</v>
      </c>
      <c r="G29" s="9">
        <f t="shared" si="0"/>
        <v>151141324.54616758</v>
      </c>
      <c r="H29" s="9">
        <f t="shared" si="0"/>
        <v>195342427.15668458</v>
      </c>
      <c r="I29" s="9">
        <f t="shared" si="0"/>
        <v>253504027.10549247</v>
      </c>
      <c r="J29" s="9">
        <f t="shared" si="0"/>
        <v>330692131.83235282</v>
      </c>
      <c r="K29" s="9">
        <f t="shared" si="0"/>
        <v>433811109.60027117</v>
      </c>
    </row>
    <row r="30" spans="1:11" s="8" customFormat="1" x14ac:dyDescent="0.25">
      <c r="A30" s="8" t="s">
        <v>19</v>
      </c>
      <c r="B30" s="9">
        <f t="shared" si="0"/>
        <v>39022571.801852778</v>
      </c>
      <c r="C30" s="9">
        <f t="shared" si="0"/>
        <v>52934188.185463183</v>
      </c>
      <c r="D30" s="9">
        <f t="shared" si="0"/>
        <v>69814805.053510725</v>
      </c>
      <c r="E30" s="9">
        <f t="shared" si="0"/>
        <v>90741818.015789255</v>
      </c>
      <c r="F30" s="9">
        <f t="shared" si="0"/>
        <v>117183589.71159896</v>
      </c>
      <c r="G30" s="9">
        <f t="shared" si="0"/>
        <v>151141324.54616758</v>
      </c>
      <c r="H30" s="9">
        <f t="shared" si="0"/>
        <v>195342427.15668458</v>
      </c>
      <c r="I30" s="9">
        <f t="shared" si="0"/>
        <v>253504027.10549247</v>
      </c>
      <c r="J30" s="9">
        <f t="shared" si="0"/>
        <v>330692131.83235282</v>
      </c>
      <c r="K30" s="9">
        <f t="shared" si="0"/>
        <v>433811109.60027117</v>
      </c>
    </row>
    <row r="31" spans="1:11" s="8" customFormat="1" x14ac:dyDescent="0.25">
      <c r="A31" s="8" t="s">
        <v>20</v>
      </c>
      <c r="B31" s="9">
        <f t="shared" si="0"/>
        <v>39022571.801852778</v>
      </c>
      <c r="C31" s="9">
        <f t="shared" si="0"/>
        <v>52934188.185463183</v>
      </c>
      <c r="D31" s="9">
        <f t="shared" si="0"/>
        <v>69814805.053510725</v>
      </c>
      <c r="E31" s="9">
        <f t="shared" si="0"/>
        <v>90741818.015789255</v>
      </c>
      <c r="F31" s="9">
        <f t="shared" si="0"/>
        <v>117183589.71159896</v>
      </c>
      <c r="G31" s="9">
        <f t="shared" si="0"/>
        <v>151141324.54616758</v>
      </c>
      <c r="H31" s="9">
        <f t="shared" si="0"/>
        <v>195342427.15668458</v>
      </c>
      <c r="I31" s="9">
        <f t="shared" si="0"/>
        <v>253504027.10549247</v>
      </c>
      <c r="J31" s="9">
        <f t="shared" si="0"/>
        <v>330692131.83235282</v>
      </c>
      <c r="K31" s="9">
        <f t="shared" si="0"/>
        <v>433811109.60027117</v>
      </c>
    </row>
    <row r="32" spans="1:11" s="8" customFormat="1" x14ac:dyDescent="0.25">
      <c r="A32" s="8" t="s">
        <v>21</v>
      </c>
      <c r="B32" s="9">
        <f t="shared" si="0"/>
        <v>39022571.801852778</v>
      </c>
      <c r="C32" s="9">
        <f t="shared" si="0"/>
        <v>52934188.185463183</v>
      </c>
      <c r="D32" s="9">
        <f t="shared" si="0"/>
        <v>69814805.053510725</v>
      </c>
      <c r="E32" s="9">
        <f t="shared" si="0"/>
        <v>90741818.015789255</v>
      </c>
      <c r="F32" s="9">
        <f t="shared" si="0"/>
        <v>117183589.71159896</v>
      </c>
      <c r="G32" s="9">
        <f t="shared" si="0"/>
        <v>151141324.54616758</v>
      </c>
      <c r="H32" s="9">
        <f t="shared" si="0"/>
        <v>195342427.15668458</v>
      </c>
      <c r="I32" s="9">
        <f t="shared" si="0"/>
        <v>253504027.10549247</v>
      </c>
      <c r="J32" s="9">
        <f t="shared" si="0"/>
        <v>330692131.83235282</v>
      </c>
      <c r="K32" s="9">
        <f t="shared" si="0"/>
        <v>433811109.60027117</v>
      </c>
    </row>
    <row r="33" spans="1:11" s="8" customFormat="1" x14ac:dyDescent="0.25">
      <c r="A33" s="8" t="s">
        <v>22</v>
      </c>
      <c r="B33" s="9">
        <f t="shared" si="0"/>
        <v>39022571.801852778</v>
      </c>
      <c r="C33" s="9">
        <f t="shared" si="0"/>
        <v>52934188.185463183</v>
      </c>
      <c r="D33" s="9">
        <f t="shared" si="0"/>
        <v>69814805.053510725</v>
      </c>
      <c r="E33" s="9">
        <f t="shared" si="0"/>
        <v>90741818.015789255</v>
      </c>
      <c r="F33" s="9">
        <f t="shared" si="0"/>
        <v>117183589.71159896</v>
      </c>
      <c r="G33" s="9">
        <f t="shared" si="0"/>
        <v>151141324.54616758</v>
      </c>
      <c r="H33" s="9">
        <f t="shared" si="0"/>
        <v>195342427.15668458</v>
      </c>
      <c r="I33" s="9">
        <f t="shared" si="0"/>
        <v>253504027.10549247</v>
      </c>
      <c r="J33" s="9">
        <f t="shared" si="0"/>
        <v>330692131.83235282</v>
      </c>
      <c r="K33" s="9">
        <f t="shared" si="0"/>
        <v>433811109.60027117</v>
      </c>
    </row>
    <row r="34" spans="1:11" s="8" customFormat="1" x14ac:dyDescent="0.25">
      <c r="A34" s="8" t="s">
        <v>23</v>
      </c>
      <c r="B34" s="9">
        <f t="shared" ref="B34:K59" si="1">B$15*B$7/NA</f>
        <v>39022571.801852778</v>
      </c>
      <c r="C34" s="9">
        <f t="shared" si="1"/>
        <v>52934188.185463183</v>
      </c>
      <c r="D34" s="9">
        <f t="shared" si="1"/>
        <v>69814805.053510725</v>
      </c>
      <c r="E34" s="9">
        <f t="shared" si="1"/>
        <v>90741818.015789255</v>
      </c>
      <c r="F34" s="9">
        <f t="shared" si="1"/>
        <v>117183589.71159896</v>
      </c>
      <c r="G34" s="9">
        <f t="shared" si="1"/>
        <v>151141324.54616758</v>
      </c>
      <c r="H34" s="9">
        <f t="shared" si="1"/>
        <v>195342427.15668458</v>
      </c>
      <c r="I34" s="9">
        <f t="shared" si="1"/>
        <v>253504027.10549247</v>
      </c>
      <c r="J34" s="9">
        <f t="shared" si="1"/>
        <v>330692131.83235282</v>
      </c>
      <c r="K34" s="9">
        <f t="shared" si="1"/>
        <v>433811109.60027117</v>
      </c>
    </row>
    <row r="35" spans="1:11" s="8" customFormat="1" x14ac:dyDescent="0.25">
      <c r="A35" s="8" t="s">
        <v>24</v>
      </c>
      <c r="B35" s="9">
        <f t="shared" si="1"/>
        <v>39022571.801852778</v>
      </c>
      <c r="C35" s="9">
        <f t="shared" si="1"/>
        <v>52934188.185463183</v>
      </c>
      <c r="D35" s="9">
        <f t="shared" si="1"/>
        <v>69814805.053510725</v>
      </c>
      <c r="E35" s="9">
        <f t="shared" si="1"/>
        <v>90741818.015789255</v>
      </c>
      <c r="F35" s="9">
        <f t="shared" si="1"/>
        <v>117183589.71159896</v>
      </c>
      <c r="G35" s="9">
        <f t="shared" si="1"/>
        <v>151141324.54616758</v>
      </c>
      <c r="H35" s="9">
        <f t="shared" si="1"/>
        <v>195342427.15668458</v>
      </c>
      <c r="I35" s="9">
        <f t="shared" si="1"/>
        <v>253504027.10549247</v>
      </c>
      <c r="J35" s="9">
        <f t="shared" si="1"/>
        <v>330692131.83235282</v>
      </c>
      <c r="K35" s="9">
        <f t="shared" si="1"/>
        <v>433811109.60027117</v>
      </c>
    </row>
    <row r="36" spans="1:11" s="8" customFormat="1" x14ac:dyDescent="0.25">
      <c r="A36" s="8" t="s">
        <v>25</v>
      </c>
      <c r="B36" s="9">
        <f t="shared" si="1"/>
        <v>39022571.801852778</v>
      </c>
      <c r="C36" s="9">
        <f t="shared" si="1"/>
        <v>52934188.185463183</v>
      </c>
      <c r="D36" s="9">
        <f t="shared" si="1"/>
        <v>69814805.053510725</v>
      </c>
      <c r="E36" s="9">
        <f t="shared" si="1"/>
        <v>90741818.015789255</v>
      </c>
      <c r="F36" s="9">
        <f t="shared" si="1"/>
        <v>117183589.71159896</v>
      </c>
      <c r="G36" s="9">
        <f t="shared" si="1"/>
        <v>151141324.54616758</v>
      </c>
      <c r="H36" s="9">
        <f t="shared" si="1"/>
        <v>195342427.15668458</v>
      </c>
      <c r="I36" s="9">
        <f t="shared" si="1"/>
        <v>253504027.10549247</v>
      </c>
      <c r="J36" s="9">
        <f t="shared" si="1"/>
        <v>330692131.83235282</v>
      </c>
      <c r="K36" s="9">
        <f t="shared" si="1"/>
        <v>433811109.60027117</v>
      </c>
    </row>
    <row r="37" spans="1:11" s="8" customFormat="1" x14ac:dyDescent="0.25">
      <c r="A37" s="8" t="s">
        <v>26</v>
      </c>
      <c r="B37" s="9">
        <f t="shared" si="1"/>
        <v>39022571.801852778</v>
      </c>
      <c r="C37" s="9">
        <f t="shared" si="1"/>
        <v>52934188.185463183</v>
      </c>
      <c r="D37" s="9">
        <f t="shared" si="1"/>
        <v>69814805.053510725</v>
      </c>
      <c r="E37" s="9">
        <f t="shared" si="1"/>
        <v>90741818.015789255</v>
      </c>
      <c r="F37" s="9">
        <f t="shared" si="1"/>
        <v>117183589.71159896</v>
      </c>
      <c r="G37" s="9">
        <f t="shared" si="1"/>
        <v>151141324.54616758</v>
      </c>
      <c r="H37" s="9">
        <f t="shared" si="1"/>
        <v>195342427.15668458</v>
      </c>
      <c r="I37" s="9">
        <f t="shared" si="1"/>
        <v>253504027.10549247</v>
      </c>
      <c r="J37" s="9">
        <f t="shared" si="1"/>
        <v>330692131.83235282</v>
      </c>
      <c r="K37" s="9">
        <f t="shared" si="1"/>
        <v>433811109.60027117</v>
      </c>
    </row>
    <row r="38" spans="1:11" s="8" customFormat="1" x14ac:dyDescent="0.25">
      <c r="A38" s="8" t="s">
        <v>27</v>
      </c>
      <c r="B38" s="9">
        <f t="shared" si="1"/>
        <v>39022571.801852778</v>
      </c>
      <c r="C38" s="9">
        <f t="shared" si="1"/>
        <v>52934188.185463183</v>
      </c>
      <c r="D38" s="9">
        <f t="shared" si="1"/>
        <v>69814805.053510725</v>
      </c>
      <c r="E38" s="9">
        <f t="shared" si="1"/>
        <v>90741818.015789255</v>
      </c>
      <c r="F38" s="9">
        <f t="shared" si="1"/>
        <v>117183589.71159896</v>
      </c>
      <c r="G38" s="9">
        <f t="shared" si="1"/>
        <v>151141324.54616758</v>
      </c>
      <c r="H38" s="9">
        <f t="shared" si="1"/>
        <v>195342427.15668458</v>
      </c>
      <c r="I38" s="9">
        <f t="shared" si="1"/>
        <v>253504027.10549247</v>
      </c>
      <c r="J38" s="9">
        <f t="shared" si="1"/>
        <v>330692131.83235282</v>
      </c>
      <c r="K38" s="9">
        <f t="shared" si="1"/>
        <v>433811109.60027117</v>
      </c>
    </row>
    <row r="39" spans="1:11" s="8" customFormat="1" x14ac:dyDescent="0.25">
      <c r="A39" s="8" t="s">
        <v>28</v>
      </c>
      <c r="B39" s="9">
        <f t="shared" si="1"/>
        <v>39022571.801852778</v>
      </c>
      <c r="C39" s="9">
        <f t="shared" si="1"/>
        <v>52934188.185463183</v>
      </c>
      <c r="D39" s="9">
        <f t="shared" si="1"/>
        <v>69814805.053510725</v>
      </c>
      <c r="E39" s="9">
        <f t="shared" si="1"/>
        <v>90741818.015789255</v>
      </c>
      <c r="F39" s="9">
        <f t="shared" si="1"/>
        <v>117183589.71159896</v>
      </c>
      <c r="G39" s="9">
        <f t="shared" si="1"/>
        <v>151141324.54616758</v>
      </c>
      <c r="H39" s="9">
        <f t="shared" si="1"/>
        <v>195342427.15668458</v>
      </c>
      <c r="I39" s="9">
        <f t="shared" si="1"/>
        <v>253504027.10549247</v>
      </c>
      <c r="J39" s="9">
        <f t="shared" si="1"/>
        <v>330692131.83235282</v>
      </c>
      <c r="K39" s="9">
        <f t="shared" si="1"/>
        <v>433811109.60027117</v>
      </c>
    </row>
    <row r="40" spans="1:11" s="8" customFormat="1" x14ac:dyDescent="0.25">
      <c r="A40" s="8" t="s">
        <v>29</v>
      </c>
      <c r="B40" s="9">
        <f t="shared" si="1"/>
        <v>39022571.801852778</v>
      </c>
      <c r="C40" s="9">
        <f t="shared" si="1"/>
        <v>52934188.185463183</v>
      </c>
      <c r="D40" s="9">
        <f t="shared" si="1"/>
        <v>69814805.053510725</v>
      </c>
      <c r="E40" s="9">
        <f t="shared" si="1"/>
        <v>90741818.015789255</v>
      </c>
      <c r="F40" s="9">
        <f t="shared" si="1"/>
        <v>117183589.71159896</v>
      </c>
      <c r="G40" s="9">
        <f t="shared" si="1"/>
        <v>151141324.54616758</v>
      </c>
      <c r="H40" s="9">
        <f t="shared" si="1"/>
        <v>195342427.15668458</v>
      </c>
      <c r="I40" s="9">
        <f t="shared" si="1"/>
        <v>253504027.10549247</v>
      </c>
      <c r="J40" s="9">
        <f t="shared" si="1"/>
        <v>330692131.83235282</v>
      </c>
      <c r="K40" s="9">
        <f t="shared" si="1"/>
        <v>433811109.60027117</v>
      </c>
    </row>
    <row r="41" spans="1:11" s="8" customFormat="1" x14ac:dyDescent="0.25">
      <c r="A41" s="8" t="s">
        <v>30</v>
      </c>
      <c r="B41" s="9">
        <f t="shared" si="1"/>
        <v>39022571.801852778</v>
      </c>
      <c r="C41" s="9">
        <f t="shared" si="1"/>
        <v>52934188.185463183</v>
      </c>
      <c r="D41" s="9">
        <f t="shared" si="1"/>
        <v>69814805.053510725</v>
      </c>
      <c r="E41" s="9">
        <f t="shared" si="1"/>
        <v>90741818.015789255</v>
      </c>
      <c r="F41" s="9">
        <f t="shared" si="1"/>
        <v>117183589.71159896</v>
      </c>
      <c r="G41" s="9">
        <f t="shared" si="1"/>
        <v>151141324.54616758</v>
      </c>
      <c r="H41" s="9">
        <f t="shared" si="1"/>
        <v>195342427.15668458</v>
      </c>
      <c r="I41" s="9">
        <f t="shared" si="1"/>
        <v>253504027.10549247</v>
      </c>
      <c r="J41" s="9">
        <f t="shared" si="1"/>
        <v>330692131.83235282</v>
      </c>
      <c r="K41" s="9">
        <f t="shared" si="1"/>
        <v>433811109.60027117</v>
      </c>
    </row>
    <row r="42" spans="1:11" s="8" customFormat="1" x14ac:dyDescent="0.25">
      <c r="A42" s="8" t="s">
        <v>31</v>
      </c>
      <c r="B42" s="9">
        <f t="shared" si="1"/>
        <v>39022571.801852778</v>
      </c>
      <c r="C42" s="9">
        <f t="shared" si="1"/>
        <v>52934188.185463183</v>
      </c>
      <c r="D42" s="9">
        <f t="shared" si="1"/>
        <v>69814805.053510725</v>
      </c>
      <c r="E42" s="9">
        <f t="shared" si="1"/>
        <v>90741818.015789255</v>
      </c>
      <c r="F42" s="9">
        <f t="shared" si="1"/>
        <v>117183589.71159896</v>
      </c>
      <c r="G42" s="9">
        <f t="shared" si="1"/>
        <v>151141324.54616758</v>
      </c>
      <c r="H42" s="9">
        <f t="shared" si="1"/>
        <v>195342427.15668458</v>
      </c>
      <c r="I42" s="9">
        <f t="shared" si="1"/>
        <v>253504027.10549247</v>
      </c>
      <c r="J42" s="9">
        <f t="shared" si="1"/>
        <v>330692131.83235282</v>
      </c>
      <c r="K42" s="9">
        <f t="shared" si="1"/>
        <v>433811109.60027117</v>
      </c>
    </row>
    <row r="43" spans="1:11" s="8" customFormat="1" x14ac:dyDescent="0.25">
      <c r="A43" s="8" t="s">
        <v>32</v>
      </c>
      <c r="B43" s="9">
        <f t="shared" si="1"/>
        <v>39022571.801852778</v>
      </c>
      <c r="C43" s="9">
        <f t="shared" si="1"/>
        <v>52934188.185463183</v>
      </c>
      <c r="D43" s="9">
        <f t="shared" si="1"/>
        <v>69814805.053510725</v>
      </c>
      <c r="E43" s="9">
        <f t="shared" si="1"/>
        <v>90741818.015789255</v>
      </c>
      <c r="F43" s="9">
        <f t="shared" si="1"/>
        <v>117183589.71159896</v>
      </c>
      <c r="G43" s="9">
        <f t="shared" si="1"/>
        <v>151141324.54616758</v>
      </c>
      <c r="H43" s="9">
        <f t="shared" si="1"/>
        <v>195342427.15668458</v>
      </c>
      <c r="I43" s="9">
        <f t="shared" si="1"/>
        <v>253504027.10549247</v>
      </c>
      <c r="J43" s="9">
        <f t="shared" si="1"/>
        <v>330692131.83235282</v>
      </c>
      <c r="K43" s="9">
        <f t="shared" si="1"/>
        <v>433811109.60027117</v>
      </c>
    </row>
    <row r="44" spans="1:11" s="8" customFormat="1" x14ac:dyDescent="0.25">
      <c r="A44" s="8" t="s">
        <v>33</v>
      </c>
      <c r="B44" s="9">
        <f t="shared" si="1"/>
        <v>39022571.801852778</v>
      </c>
      <c r="C44" s="9">
        <f t="shared" si="1"/>
        <v>52934188.185463183</v>
      </c>
      <c r="D44" s="9">
        <f t="shared" si="1"/>
        <v>69814805.053510725</v>
      </c>
      <c r="E44" s="9">
        <f t="shared" si="1"/>
        <v>90741818.015789255</v>
      </c>
      <c r="F44" s="9">
        <f t="shared" si="1"/>
        <v>117183589.71159896</v>
      </c>
      <c r="G44" s="9">
        <f t="shared" si="1"/>
        <v>151141324.54616758</v>
      </c>
      <c r="H44" s="9">
        <f t="shared" si="1"/>
        <v>195342427.15668458</v>
      </c>
      <c r="I44" s="9">
        <f t="shared" si="1"/>
        <v>253504027.10549247</v>
      </c>
      <c r="J44" s="9">
        <f t="shared" si="1"/>
        <v>330692131.83235282</v>
      </c>
      <c r="K44" s="9">
        <f t="shared" si="1"/>
        <v>433811109.60027117</v>
      </c>
    </row>
    <row r="45" spans="1:11" s="8" customFormat="1" x14ac:dyDescent="0.25">
      <c r="A45" s="8" t="s">
        <v>34</v>
      </c>
      <c r="B45" s="9">
        <f t="shared" si="1"/>
        <v>39022571.801852778</v>
      </c>
      <c r="C45" s="9">
        <f t="shared" si="1"/>
        <v>52934188.185463183</v>
      </c>
      <c r="D45" s="9">
        <f t="shared" si="1"/>
        <v>69814805.053510725</v>
      </c>
      <c r="E45" s="9">
        <f t="shared" si="1"/>
        <v>90741818.015789255</v>
      </c>
      <c r="F45" s="9">
        <f t="shared" si="1"/>
        <v>117183589.71159896</v>
      </c>
      <c r="G45" s="9">
        <f t="shared" si="1"/>
        <v>151141324.54616758</v>
      </c>
      <c r="H45" s="9">
        <f t="shared" si="1"/>
        <v>195342427.15668458</v>
      </c>
      <c r="I45" s="9">
        <f t="shared" si="1"/>
        <v>253504027.10549247</v>
      </c>
      <c r="J45" s="9">
        <f t="shared" si="1"/>
        <v>330692131.83235282</v>
      </c>
      <c r="K45" s="9">
        <f t="shared" si="1"/>
        <v>433811109.60027117</v>
      </c>
    </row>
    <row r="46" spans="1:11" s="8" customFormat="1" x14ac:dyDescent="0.25">
      <c r="A46" s="8" t="s">
        <v>35</v>
      </c>
      <c r="B46" s="9">
        <f t="shared" si="1"/>
        <v>39022571.801852778</v>
      </c>
      <c r="C46" s="9">
        <f t="shared" si="1"/>
        <v>52934188.185463183</v>
      </c>
      <c r="D46" s="9">
        <f t="shared" si="1"/>
        <v>69814805.053510725</v>
      </c>
      <c r="E46" s="9">
        <f t="shared" si="1"/>
        <v>90741818.015789255</v>
      </c>
      <c r="F46" s="9">
        <f t="shared" si="1"/>
        <v>117183589.71159896</v>
      </c>
      <c r="G46" s="9">
        <f t="shared" si="1"/>
        <v>151141324.54616758</v>
      </c>
      <c r="H46" s="9">
        <f t="shared" si="1"/>
        <v>195342427.15668458</v>
      </c>
      <c r="I46" s="9">
        <f t="shared" si="1"/>
        <v>253504027.10549247</v>
      </c>
      <c r="J46" s="9">
        <f t="shared" si="1"/>
        <v>330692131.83235282</v>
      </c>
      <c r="K46" s="9">
        <f t="shared" si="1"/>
        <v>433811109.60027117</v>
      </c>
    </row>
    <row r="47" spans="1:11" s="8" customFormat="1" x14ac:dyDescent="0.25">
      <c r="A47" s="8" t="s">
        <v>36</v>
      </c>
      <c r="B47" s="9">
        <f t="shared" si="1"/>
        <v>39022571.801852778</v>
      </c>
      <c r="C47" s="9">
        <f t="shared" si="1"/>
        <v>52934188.185463183</v>
      </c>
      <c r="D47" s="9">
        <f t="shared" si="1"/>
        <v>69814805.053510725</v>
      </c>
      <c r="E47" s="9">
        <f t="shared" si="1"/>
        <v>90741818.015789255</v>
      </c>
      <c r="F47" s="9">
        <f t="shared" si="1"/>
        <v>117183589.71159896</v>
      </c>
      <c r="G47" s="9">
        <f t="shared" si="1"/>
        <v>151141324.54616758</v>
      </c>
      <c r="H47" s="9">
        <f t="shared" si="1"/>
        <v>195342427.15668458</v>
      </c>
      <c r="I47" s="9">
        <f t="shared" si="1"/>
        <v>253504027.10549247</v>
      </c>
      <c r="J47" s="9">
        <f t="shared" si="1"/>
        <v>330692131.83235282</v>
      </c>
      <c r="K47" s="9">
        <f t="shared" si="1"/>
        <v>433811109.60027117</v>
      </c>
    </row>
    <row r="48" spans="1:11" s="8" customFormat="1" x14ac:dyDescent="0.25">
      <c r="A48" s="8" t="s">
        <v>37</v>
      </c>
      <c r="B48" s="9">
        <f t="shared" si="1"/>
        <v>39022571.801852778</v>
      </c>
      <c r="C48" s="9">
        <f t="shared" si="1"/>
        <v>52934188.185463183</v>
      </c>
      <c r="D48" s="9">
        <f t="shared" si="1"/>
        <v>69814805.053510725</v>
      </c>
      <c r="E48" s="9">
        <f t="shared" si="1"/>
        <v>90741818.015789255</v>
      </c>
      <c r="F48" s="9">
        <f t="shared" si="1"/>
        <v>117183589.71159896</v>
      </c>
      <c r="G48" s="9">
        <f t="shared" si="1"/>
        <v>151141324.54616758</v>
      </c>
      <c r="H48" s="9">
        <f t="shared" si="1"/>
        <v>195342427.15668458</v>
      </c>
      <c r="I48" s="9">
        <f t="shared" si="1"/>
        <v>253504027.10549247</v>
      </c>
      <c r="J48" s="9">
        <f t="shared" si="1"/>
        <v>330692131.83235282</v>
      </c>
      <c r="K48" s="9">
        <f t="shared" si="1"/>
        <v>433811109.60027117</v>
      </c>
    </row>
    <row r="49" spans="1:11" s="8" customFormat="1" x14ac:dyDescent="0.25">
      <c r="A49" s="8" t="s">
        <v>38</v>
      </c>
      <c r="B49" s="9">
        <f t="shared" si="1"/>
        <v>39022571.801852778</v>
      </c>
      <c r="C49" s="9">
        <f t="shared" si="1"/>
        <v>52934188.185463183</v>
      </c>
      <c r="D49" s="9">
        <f t="shared" si="1"/>
        <v>69814805.053510725</v>
      </c>
      <c r="E49" s="9">
        <f t="shared" si="1"/>
        <v>90741818.015789255</v>
      </c>
      <c r="F49" s="9">
        <f t="shared" si="1"/>
        <v>117183589.71159896</v>
      </c>
      <c r="G49" s="9">
        <f t="shared" si="1"/>
        <v>151141324.54616758</v>
      </c>
      <c r="H49" s="9">
        <f t="shared" si="1"/>
        <v>195342427.15668458</v>
      </c>
      <c r="I49" s="9">
        <f t="shared" si="1"/>
        <v>253504027.10549247</v>
      </c>
      <c r="J49" s="9">
        <f t="shared" si="1"/>
        <v>330692131.83235282</v>
      </c>
      <c r="K49" s="9">
        <f t="shared" si="1"/>
        <v>433811109.60027117</v>
      </c>
    </row>
    <row r="50" spans="1:11" s="8" customFormat="1" x14ac:dyDescent="0.25">
      <c r="A50" s="8" t="s">
        <v>39</v>
      </c>
      <c r="B50" s="9">
        <f t="shared" si="1"/>
        <v>39022571.801852778</v>
      </c>
      <c r="C50" s="9">
        <f t="shared" si="1"/>
        <v>52934188.185463183</v>
      </c>
      <c r="D50" s="9">
        <f t="shared" si="1"/>
        <v>69814805.053510725</v>
      </c>
      <c r="E50" s="9">
        <f t="shared" si="1"/>
        <v>90741818.015789255</v>
      </c>
      <c r="F50" s="9">
        <f t="shared" si="1"/>
        <v>117183589.71159896</v>
      </c>
      <c r="G50" s="9">
        <f t="shared" si="1"/>
        <v>151141324.54616758</v>
      </c>
      <c r="H50" s="9">
        <f t="shared" si="1"/>
        <v>195342427.15668458</v>
      </c>
      <c r="I50" s="9">
        <f t="shared" si="1"/>
        <v>253504027.10549247</v>
      </c>
      <c r="J50" s="9">
        <f t="shared" si="1"/>
        <v>330692131.83235282</v>
      </c>
      <c r="K50" s="9">
        <f t="shared" si="1"/>
        <v>433811109.60027117</v>
      </c>
    </row>
    <row r="51" spans="1:11" s="8" customFormat="1" x14ac:dyDescent="0.25">
      <c r="A51" s="8" t="s">
        <v>40</v>
      </c>
      <c r="B51" s="9">
        <f t="shared" si="1"/>
        <v>39022571.801852778</v>
      </c>
      <c r="C51" s="9">
        <f t="shared" si="1"/>
        <v>52934188.185463183</v>
      </c>
      <c r="D51" s="9">
        <f t="shared" si="1"/>
        <v>69814805.053510725</v>
      </c>
      <c r="E51" s="9">
        <f t="shared" si="1"/>
        <v>90741818.015789255</v>
      </c>
      <c r="F51" s="9">
        <f t="shared" si="1"/>
        <v>117183589.71159896</v>
      </c>
      <c r="G51" s="9">
        <f t="shared" si="1"/>
        <v>151141324.54616758</v>
      </c>
      <c r="H51" s="9">
        <f t="shared" si="1"/>
        <v>195342427.15668458</v>
      </c>
      <c r="I51" s="9">
        <f t="shared" si="1"/>
        <v>253504027.10549247</v>
      </c>
      <c r="J51" s="9">
        <f t="shared" si="1"/>
        <v>330692131.83235282</v>
      </c>
      <c r="K51" s="9">
        <f t="shared" si="1"/>
        <v>433811109.60027117</v>
      </c>
    </row>
    <row r="52" spans="1:11" s="8" customFormat="1" x14ac:dyDescent="0.25">
      <c r="A52" s="8" t="s">
        <v>41</v>
      </c>
      <c r="B52" s="9">
        <f t="shared" si="1"/>
        <v>39022571.801852778</v>
      </c>
      <c r="C52" s="9">
        <f t="shared" si="1"/>
        <v>52934188.185463183</v>
      </c>
      <c r="D52" s="9">
        <f t="shared" si="1"/>
        <v>69814805.053510725</v>
      </c>
      <c r="E52" s="9">
        <f t="shared" si="1"/>
        <v>90741818.015789255</v>
      </c>
      <c r="F52" s="9">
        <f t="shared" si="1"/>
        <v>117183589.71159896</v>
      </c>
      <c r="G52" s="9">
        <f t="shared" si="1"/>
        <v>151141324.54616758</v>
      </c>
      <c r="H52" s="9">
        <f t="shared" si="1"/>
        <v>195342427.15668458</v>
      </c>
      <c r="I52" s="9">
        <f t="shared" si="1"/>
        <v>253504027.10549247</v>
      </c>
      <c r="J52" s="9">
        <f t="shared" si="1"/>
        <v>330692131.83235282</v>
      </c>
      <c r="K52" s="9">
        <f t="shared" si="1"/>
        <v>433811109.60027117</v>
      </c>
    </row>
    <row r="53" spans="1:11" s="8" customFormat="1" x14ac:dyDescent="0.25">
      <c r="A53" s="8" t="s">
        <v>42</v>
      </c>
      <c r="B53" s="9">
        <f t="shared" si="1"/>
        <v>39022571.801852778</v>
      </c>
      <c r="C53" s="9">
        <f t="shared" si="1"/>
        <v>52934188.185463183</v>
      </c>
      <c r="D53" s="9">
        <f t="shared" si="1"/>
        <v>69814805.053510725</v>
      </c>
      <c r="E53" s="9">
        <f t="shared" si="1"/>
        <v>90741818.015789255</v>
      </c>
      <c r="F53" s="9">
        <f t="shared" si="1"/>
        <v>117183589.71159896</v>
      </c>
      <c r="G53" s="9">
        <f t="shared" si="1"/>
        <v>151141324.54616758</v>
      </c>
      <c r="H53" s="9">
        <f t="shared" si="1"/>
        <v>195342427.15668458</v>
      </c>
      <c r="I53" s="9">
        <f t="shared" si="1"/>
        <v>253504027.10549247</v>
      </c>
      <c r="J53" s="9">
        <f t="shared" si="1"/>
        <v>330692131.83235282</v>
      </c>
      <c r="K53" s="9">
        <f t="shared" si="1"/>
        <v>433811109.60027117</v>
      </c>
    </row>
    <row r="54" spans="1:11" s="8" customFormat="1" x14ac:dyDescent="0.25">
      <c r="A54" s="8" t="s">
        <v>43</v>
      </c>
      <c r="B54" s="9">
        <f t="shared" si="1"/>
        <v>39022571.801852778</v>
      </c>
      <c r="C54" s="9">
        <f t="shared" si="1"/>
        <v>52934188.185463183</v>
      </c>
      <c r="D54" s="9">
        <f t="shared" si="1"/>
        <v>69814805.053510725</v>
      </c>
      <c r="E54" s="9">
        <f t="shared" si="1"/>
        <v>90741818.015789255</v>
      </c>
      <c r="F54" s="9">
        <f t="shared" si="1"/>
        <v>117183589.71159896</v>
      </c>
      <c r="G54" s="9">
        <f t="shared" si="1"/>
        <v>151141324.54616758</v>
      </c>
      <c r="H54" s="9">
        <f t="shared" si="1"/>
        <v>195342427.15668458</v>
      </c>
      <c r="I54" s="9">
        <f t="shared" si="1"/>
        <v>253504027.10549247</v>
      </c>
      <c r="J54" s="9">
        <f t="shared" si="1"/>
        <v>330692131.83235282</v>
      </c>
      <c r="K54" s="9">
        <f t="shared" si="1"/>
        <v>433811109.60027117</v>
      </c>
    </row>
    <row r="55" spans="1:11" s="8" customFormat="1" x14ac:dyDescent="0.25">
      <c r="A55" s="8" t="s">
        <v>44</v>
      </c>
      <c r="B55" s="9">
        <f t="shared" si="1"/>
        <v>39022571.801852778</v>
      </c>
      <c r="C55" s="9">
        <f t="shared" si="1"/>
        <v>52934188.185463183</v>
      </c>
      <c r="D55" s="9">
        <f t="shared" si="1"/>
        <v>69814805.053510725</v>
      </c>
      <c r="E55" s="9">
        <f t="shared" si="1"/>
        <v>90741818.015789255</v>
      </c>
      <c r="F55" s="9">
        <f t="shared" si="1"/>
        <v>117183589.71159896</v>
      </c>
      <c r="G55" s="9">
        <f t="shared" si="1"/>
        <v>151141324.54616758</v>
      </c>
      <c r="H55" s="9">
        <f t="shared" si="1"/>
        <v>195342427.15668458</v>
      </c>
      <c r="I55" s="9">
        <f t="shared" si="1"/>
        <v>253504027.10549247</v>
      </c>
      <c r="J55" s="9">
        <f t="shared" si="1"/>
        <v>330692131.83235282</v>
      </c>
      <c r="K55" s="9">
        <f t="shared" si="1"/>
        <v>433811109.60027117</v>
      </c>
    </row>
    <row r="56" spans="1:11" s="8" customFormat="1" x14ac:dyDescent="0.25">
      <c r="A56" s="8" t="s">
        <v>45</v>
      </c>
      <c r="B56" s="9">
        <f t="shared" si="1"/>
        <v>39022571.801852778</v>
      </c>
      <c r="C56" s="9">
        <f t="shared" si="1"/>
        <v>52934188.185463183</v>
      </c>
      <c r="D56" s="9">
        <f t="shared" si="1"/>
        <v>69814805.053510725</v>
      </c>
      <c r="E56" s="9">
        <f t="shared" si="1"/>
        <v>90741818.015789255</v>
      </c>
      <c r="F56" s="9">
        <f t="shared" si="1"/>
        <v>117183589.71159896</v>
      </c>
      <c r="G56" s="9">
        <f t="shared" si="1"/>
        <v>151141324.54616758</v>
      </c>
      <c r="H56" s="9">
        <f t="shared" si="1"/>
        <v>195342427.15668458</v>
      </c>
      <c r="I56" s="9">
        <f t="shared" si="1"/>
        <v>253504027.10549247</v>
      </c>
      <c r="J56" s="9">
        <f t="shared" si="1"/>
        <v>330692131.83235282</v>
      </c>
      <c r="K56" s="9">
        <f t="shared" si="1"/>
        <v>433811109.60027117</v>
      </c>
    </row>
    <row r="57" spans="1:11" s="8" customFormat="1" x14ac:dyDescent="0.25">
      <c r="A57" s="8" t="s">
        <v>46</v>
      </c>
      <c r="B57" s="9">
        <f t="shared" si="1"/>
        <v>39022571.801852778</v>
      </c>
      <c r="C57" s="9">
        <f t="shared" si="1"/>
        <v>52934188.185463183</v>
      </c>
      <c r="D57" s="9">
        <f t="shared" si="1"/>
        <v>69814805.053510725</v>
      </c>
      <c r="E57" s="9">
        <f t="shared" si="1"/>
        <v>90741818.015789255</v>
      </c>
      <c r="F57" s="9">
        <f t="shared" si="1"/>
        <v>117183589.71159896</v>
      </c>
      <c r="G57" s="9">
        <f t="shared" si="1"/>
        <v>151141324.54616758</v>
      </c>
      <c r="H57" s="9">
        <f t="shared" si="1"/>
        <v>195342427.15668458</v>
      </c>
      <c r="I57" s="9">
        <f t="shared" si="1"/>
        <v>253504027.10549247</v>
      </c>
      <c r="J57" s="9">
        <f t="shared" si="1"/>
        <v>330692131.83235282</v>
      </c>
      <c r="K57" s="9">
        <f t="shared" si="1"/>
        <v>433811109.60027117</v>
      </c>
    </row>
    <row r="58" spans="1:11" s="8" customFormat="1" x14ac:dyDescent="0.25">
      <c r="A58" s="8" t="s">
        <v>47</v>
      </c>
      <c r="B58" s="9">
        <f t="shared" si="1"/>
        <v>39022571.801852778</v>
      </c>
      <c r="C58" s="9">
        <f t="shared" si="1"/>
        <v>52934188.185463183</v>
      </c>
      <c r="D58" s="9">
        <f t="shared" si="1"/>
        <v>69814805.053510725</v>
      </c>
      <c r="E58" s="9">
        <f t="shared" si="1"/>
        <v>90741818.015789255</v>
      </c>
      <c r="F58" s="9">
        <f t="shared" si="1"/>
        <v>117183589.71159896</v>
      </c>
      <c r="G58" s="9">
        <f t="shared" si="1"/>
        <v>151141324.54616758</v>
      </c>
      <c r="H58" s="9">
        <f t="shared" si="1"/>
        <v>195342427.15668458</v>
      </c>
      <c r="I58" s="9">
        <f t="shared" si="1"/>
        <v>253504027.10549247</v>
      </c>
      <c r="J58" s="9">
        <f t="shared" si="1"/>
        <v>330692131.83235282</v>
      </c>
      <c r="K58" s="9">
        <f t="shared" si="1"/>
        <v>433811109.60027117</v>
      </c>
    </row>
    <row r="59" spans="1:11" s="8" customFormat="1" x14ac:dyDescent="0.25">
      <c r="A59" s="8" t="s">
        <v>48</v>
      </c>
      <c r="B59" s="9">
        <f t="shared" si="1"/>
        <v>39022571.801852778</v>
      </c>
      <c r="C59" s="9">
        <f t="shared" si="1"/>
        <v>52934188.185463183</v>
      </c>
      <c r="D59" s="9">
        <f t="shared" si="1"/>
        <v>69814805.053510725</v>
      </c>
      <c r="E59" s="9">
        <f t="shared" si="1"/>
        <v>90741818.015789255</v>
      </c>
      <c r="F59" s="9">
        <f t="shared" si="1"/>
        <v>117183589.71159896</v>
      </c>
      <c r="G59" s="9">
        <f t="shared" ref="G59:K59" si="2">G$15*G$7/NA</f>
        <v>151141324.54616758</v>
      </c>
      <c r="H59" s="9">
        <f t="shared" si="2"/>
        <v>195342427.15668458</v>
      </c>
      <c r="I59" s="9">
        <f t="shared" si="2"/>
        <v>253504027.10549247</v>
      </c>
      <c r="J59" s="9">
        <f t="shared" si="2"/>
        <v>330692131.83235282</v>
      </c>
      <c r="K59" s="9">
        <f t="shared" si="2"/>
        <v>433811109.60027117</v>
      </c>
    </row>
    <row r="60" spans="1:11" s="8" customFormat="1" x14ac:dyDescent="0.25">
      <c r="A60" s="8" t="s">
        <v>49</v>
      </c>
      <c r="B60" s="9">
        <f t="shared" ref="B60:K85" si="3">B$15*B$7/NA</f>
        <v>39022571.801852778</v>
      </c>
      <c r="C60" s="9">
        <f t="shared" si="3"/>
        <v>52934188.185463183</v>
      </c>
      <c r="D60" s="9">
        <f t="shared" si="3"/>
        <v>69814805.053510725</v>
      </c>
      <c r="E60" s="9">
        <f t="shared" si="3"/>
        <v>90741818.015789255</v>
      </c>
      <c r="F60" s="9">
        <f t="shared" si="3"/>
        <v>117183589.71159896</v>
      </c>
      <c r="G60" s="9">
        <f t="shared" si="3"/>
        <v>151141324.54616758</v>
      </c>
      <c r="H60" s="9">
        <f t="shared" si="3"/>
        <v>195342427.15668458</v>
      </c>
      <c r="I60" s="9">
        <f t="shared" si="3"/>
        <v>253504027.10549247</v>
      </c>
      <c r="J60" s="9">
        <f t="shared" si="3"/>
        <v>330692131.83235282</v>
      </c>
      <c r="K60" s="9">
        <f t="shared" si="3"/>
        <v>433811109.60027117</v>
      </c>
    </row>
    <row r="61" spans="1:11" s="8" customFormat="1" x14ac:dyDescent="0.25">
      <c r="A61" s="8" t="s">
        <v>50</v>
      </c>
      <c r="B61" s="9">
        <f t="shared" si="3"/>
        <v>39022571.801852778</v>
      </c>
      <c r="C61" s="9">
        <f t="shared" si="3"/>
        <v>52934188.185463183</v>
      </c>
      <c r="D61" s="9">
        <f t="shared" si="3"/>
        <v>69814805.053510725</v>
      </c>
      <c r="E61" s="9">
        <f t="shared" si="3"/>
        <v>90741818.015789255</v>
      </c>
      <c r="F61" s="9">
        <f t="shared" si="3"/>
        <v>117183589.71159896</v>
      </c>
      <c r="G61" s="9">
        <f t="shared" si="3"/>
        <v>151141324.54616758</v>
      </c>
      <c r="H61" s="9">
        <f t="shared" si="3"/>
        <v>195342427.15668458</v>
      </c>
      <c r="I61" s="9">
        <f t="shared" si="3"/>
        <v>253504027.10549247</v>
      </c>
      <c r="J61" s="9">
        <f t="shared" si="3"/>
        <v>330692131.83235282</v>
      </c>
      <c r="K61" s="9">
        <f t="shared" si="3"/>
        <v>433811109.60027117</v>
      </c>
    </row>
    <row r="62" spans="1:11" s="8" customFormat="1" x14ac:dyDescent="0.25">
      <c r="A62" s="8" t="s">
        <v>51</v>
      </c>
      <c r="B62" s="9">
        <f t="shared" si="3"/>
        <v>39022571.801852778</v>
      </c>
      <c r="C62" s="9">
        <f t="shared" si="3"/>
        <v>52934188.185463183</v>
      </c>
      <c r="D62" s="9">
        <f t="shared" si="3"/>
        <v>69814805.053510725</v>
      </c>
      <c r="E62" s="9">
        <f t="shared" si="3"/>
        <v>90741818.015789255</v>
      </c>
      <c r="F62" s="9">
        <f t="shared" si="3"/>
        <v>117183589.71159896</v>
      </c>
      <c r="G62" s="9">
        <f t="shared" si="3"/>
        <v>151141324.54616758</v>
      </c>
      <c r="H62" s="9">
        <f t="shared" si="3"/>
        <v>195342427.15668458</v>
      </c>
      <c r="I62" s="9">
        <f t="shared" si="3"/>
        <v>253504027.10549247</v>
      </c>
      <c r="J62" s="9">
        <f t="shared" si="3"/>
        <v>330692131.83235282</v>
      </c>
      <c r="K62" s="9">
        <f t="shared" si="3"/>
        <v>433811109.60027117</v>
      </c>
    </row>
    <row r="63" spans="1:11" s="8" customFormat="1" x14ac:dyDescent="0.25">
      <c r="A63" s="8" t="s">
        <v>52</v>
      </c>
      <c r="B63" s="9">
        <f t="shared" si="3"/>
        <v>39022571.801852778</v>
      </c>
      <c r="C63" s="9">
        <f t="shared" si="3"/>
        <v>52934188.185463183</v>
      </c>
      <c r="D63" s="9">
        <f t="shared" si="3"/>
        <v>69814805.053510725</v>
      </c>
      <c r="E63" s="9">
        <f t="shared" si="3"/>
        <v>90741818.015789255</v>
      </c>
      <c r="F63" s="9">
        <f t="shared" si="3"/>
        <v>117183589.71159896</v>
      </c>
      <c r="G63" s="9">
        <f t="shared" si="3"/>
        <v>151141324.54616758</v>
      </c>
      <c r="H63" s="9">
        <f t="shared" si="3"/>
        <v>195342427.15668458</v>
      </c>
      <c r="I63" s="9">
        <f t="shared" si="3"/>
        <v>253504027.10549247</v>
      </c>
      <c r="J63" s="9">
        <f t="shared" si="3"/>
        <v>330692131.83235282</v>
      </c>
      <c r="K63" s="9">
        <f t="shared" si="3"/>
        <v>433811109.60027117</v>
      </c>
    </row>
    <row r="64" spans="1:11" s="8" customFormat="1" x14ac:dyDescent="0.25">
      <c r="A64" s="8" t="s">
        <v>53</v>
      </c>
      <c r="B64" s="9">
        <f t="shared" si="3"/>
        <v>39022571.801852778</v>
      </c>
      <c r="C64" s="9">
        <f t="shared" si="3"/>
        <v>52934188.185463183</v>
      </c>
      <c r="D64" s="9">
        <f t="shared" si="3"/>
        <v>69814805.053510725</v>
      </c>
      <c r="E64" s="9">
        <f t="shared" si="3"/>
        <v>90741818.015789255</v>
      </c>
      <c r="F64" s="9">
        <f t="shared" si="3"/>
        <v>117183589.71159896</v>
      </c>
      <c r="G64" s="9">
        <f t="shared" si="3"/>
        <v>151141324.54616758</v>
      </c>
      <c r="H64" s="9">
        <f t="shared" si="3"/>
        <v>195342427.15668458</v>
      </c>
      <c r="I64" s="9">
        <f t="shared" si="3"/>
        <v>253504027.10549247</v>
      </c>
      <c r="J64" s="9">
        <f t="shared" si="3"/>
        <v>330692131.83235282</v>
      </c>
      <c r="K64" s="9">
        <f t="shared" si="3"/>
        <v>433811109.60027117</v>
      </c>
    </row>
    <row r="65" spans="1:11" s="8" customFormat="1" x14ac:dyDescent="0.25">
      <c r="A65" s="8" t="s">
        <v>54</v>
      </c>
      <c r="B65" s="9">
        <f t="shared" si="3"/>
        <v>39022571.801852778</v>
      </c>
      <c r="C65" s="9">
        <f t="shared" si="3"/>
        <v>52934188.185463183</v>
      </c>
      <c r="D65" s="9">
        <f t="shared" si="3"/>
        <v>69814805.053510725</v>
      </c>
      <c r="E65" s="9">
        <f t="shared" si="3"/>
        <v>90741818.015789255</v>
      </c>
      <c r="F65" s="9">
        <f t="shared" si="3"/>
        <v>117183589.71159896</v>
      </c>
      <c r="G65" s="9">
        <f t="shared" si="3"/>
        <v>151141324.54616758</v>
      </c>
      <c r="H65" s="9">
        <f t="shared" si="3"/>
        <v>195342427.15668458</v>
      </c>
      <c r="I65" s="9">
        <f t="shared" si="3"/>
        <v>253504027.10549247</v>
      </c>
      <c r="J65" s="9">
        <f t="shared" si="3"/>
        <v>330692131.83235282</v>
      </c>
      <c r="K65" s="9">
        <f t="shared" si="3"/>
        <v>433811109.60027117</v>
      </c>
    </row>
    <row r="66" spans="1:11" s="8" customFormat="1" x14ac:dyDescent="0.25">
      <c r="A66" s="8" t="s">
        <v>55</v>
      </c>
      <c r="B66" s="9">
        <f t="shared" si="3"/>
        <v>39022571.801852778</v>
      </c>
      <c r="C66" s="9">
        <f t="shared" si="3"/>
        <v>52934188.185463183</v>
      </c>
      <c r="D66" s="9">
        <f t="shared" si="3"/>
        <v>69814805.053510725</v>
      </c>
      <c r="E66" s="9">
        <f t="shared" si="3"/>
        <v>90741818.015789255</v>
      </c>
      <c r="F66" s="9">
        <f t="shared" si="3"/>
        <v>117183589.71159896</v>
      </c>
      <c r="G66" s="9">
        <f t="shared" si="3"/>
        <v>151141324.54616758</v>
      </c>
      <c r="H66" s="9">
        <f t="shared" si="3"/>
        <v>195342427.15668458</v>
      </c>
      <c r="I66" s="9">
        <f t="shared" si="3"/>
        <v>253504027.10549247</v>
      </c>
      <c r="J66" s="9">
        <f t="shared" si="3"/>
        <v>330692131.83235282</v>
      </c>
      <c r="K66" s="9">
        <f t="shared" si="3"/>
        <v>433811109.60027117</v>
      </c>
    </row>
    <row r="67" spans="1:11" s="8" customFormat="1" x14ac:dyDescent="0.25">
      <c r="A67" s="8" t="s">
        <v>56</v>
      </c>
      <c r="B67" s="9">
        <f t="shared" si="3"/>
        <v>39022571.801852778</v>
      </c>
      <c r="C67" s="9">
        <f t="shared" si="3"/>
        <v>52934188.185463183</v>
      </c>
      <c r="D67" s="9">
        <f t="shared" si="3"/>
        <v>69814805.053510725</v>
      </c>
      <c r="E67" s="9">
        <f t="shared" si="3"/>
        <v>90741818.015789255</v>
      </c>
      <c r="F67" s="9">
        <f t="shared" si="3"/>
        <v>117183589.71159896</v>
      </c>
      <c r="G67" s="9">
        <f t="shared" si="3"/>
        <v>151141324.54616758</v>
      </c>
      <c r="H67" s="9">
        <f t="shared" si="3"/>
        <v>195342427.15668458</v>
      </c>
      <c r="I67" s="9">
        <f t="shared" si="3"/>
        <v>253504027.10549247</v>
      </c>
      <c r="J67" s="9">
        <f t="shared" si="3"/>
        <v>330692131.83235282</v>
      </c>
      <c r="K67" s="9">
        <f t="shared" si="3"/>
        <v>433811109.60027117</v>
      </c>
    </row>
    <row r="68" spans="1:11" s="8" customFormat="1" x14ac:dyDescent="0.25">
      <c r="A68" s="8" t="s">
        <v>57</v>
      </c>
      <c r="B68" s="9">
        <f t="shared" si="3"/>
        <v>39022571.801852778</v>
      </c>
      <c r="C68" s="9">
        <f t="shared" si="3"/>
        <v>52934188.185463183</v>
      </c>
      <c r="D68" s="9">
        <f t="shared" si="3"/>
        <v>69814805.053510725</v>
      </c>
      <c r="E68" s="9">
        <f t="shared" si="3"/>
        <v>90741818.015789255</v>
      </c>
      <c r="F68" s="9">
        <f t="shared" si="3"/>
        <v>117183589.71159896</v>
      </c>
      <c r="G68" s="9">
        <f t="shared" si="3"/>
        <v>151141324.54616758</v>
      </c>
      <c r="H68" s="9">
        <f t="shared" si="3"/>
        <v>195342427.15668458</v>
      </c>
      <c r="I68" s="9">
        <f t="shared" si="3"/>
        <v>253504027.10549247</v>
      </c>
      <c r="J68" s="9">
        <f t="shared" si="3"/>
        <v>330692131.83235282</v>
      </c>
      <c r="K68" s="9">
        <f t="shared" si="3"/>
        <v>433811109.60027117</v>
      </c>
    </row>
    <row r="69" spans="1:11" s="8" customFormat="1" x14ac:dyDescent="0.25">
      <c r="A69" s="8" t="s">
        <v>58</v>
      </c>
      <c r="B69" s="9">
        <f t="shared" si="3"/>
        <v>39022571.801852778</v>
      </c>
      <c r="C69" s="9">
        <f t="shared" si="3"/>
        <v>52934188.185463183</v>
      </c>
      <c r="D69" s="9">
        <f t="shared" si="3"/>
        <v>69814805.053510725</v>
      </c>
      <c r="E69" s="9">
        <f t="shared" si="3"/>
        <v>90741818.015789255</v>
      </c>
      <c r="F69" s="9">
        <f t="shared" si="3"/>
        <v>117183589.71159896</v>
      </c>
      <c r="G69" s="9">
        <f t="shared" si="3"/>
        <v>151141324.54616758</v>
      </c>
      <c r="H69" s="9">
        <f t="shared" si="3"/>
        <v>195342427.15668458</v>
      </c>
      <c r="I69" s="9">
        <f t="shared" si="3"/>
        <v>253504027.10549247</v>
      </c>
      <c r="J69" s="9">
        <f t="shared" si="3"/>
        <v>330692131.83235282</v>
      </c>
      <c r="K69" s="9">
        <f t="shared" si="3"/>
        <v>433811109.60027117</v>
      </c>
    </row>
    <row r="70" spans="1:11" s="8" customFormat="1" x14ac:dyDescent="0.25">
      <c r="A70" s="8" t="s">
        <v>59</v>
      </c>
      <c r="B70" s="9">
        <f t="shared" si="3"/>
        <v>39022571.801852778</v>
      </c>
      <c r="C70" s="9">
        <f t="shared" si="3"/>
        <v>52934188.185463183</v>
      </c>
      <c r="D70" s="9">
        <f t="shared" si="3"/>
        <v>69814805.053510725</v>
      </c>
      <c r="E70" s="9">
        <f t="shared" si="3"/>
        <v>90741818.015789255</v>
      </c>
      <c r="F70" s="9">
        <f t="shared" si="3"/>
        <v>117183589.71159896</v>
      </c>
      <c r="G70" s="9">
        <f t="shared" si="3"/>
        <v>151141324.54616758</v>
      </c>
      <c r="H70" s="9">
        <f t="shared" si="3"/>
        <v>195342427.15668458</v>
      </c>
      <c r="I70" s="9">
        <f t="shared" si="3"/>
        <v>253504027.10549247</v>
      </c>
      <c r="J70" s="9">
        <f t="shared" si="3"/>
        <v>330692131.83235282</v>
      </c>
      <c r="K70" s="9">
        <f t="shared" si="3"/>
        <v>433811109.60027117</v>
      </c>
    </row>
    <row r="71" spans="1:11" s="8" customFormat="1" x14ac:dyDescent="0.25">
      <c r="A71" s="8" t="s">
        <v>60</v>
      </c>
      <c r="B71" s="9">
        <f t="shared" si="3"/>
        <v>39022571.801852778</v>
      </c>
      <c r="C71" s="9">
        <f t="shared" si="3"/>
        <v>52934188.185463183</v>
      </c>
      <c r="D71" s="9">
        <f t="shared" si="3"/>
        <v>69814805.053510725</v>
      </c>
      <c r="E71" s="9">
        <f t="shared" si="3"/>
        <v>90741818.015789255</v>
      </c>
      <c r="F71" s="9">
        <f t="shared" si="3"/>
        <v>117183589.71159896</v>
      </c>
      <c r="G71" s="9">
        <f t="shared" si="3"/>
        <v>151141324.54616758</v>
      </c>
      <c r="H71" s="9">
        <f t="shared" si="3"/>
        <v>195342427.15668458</v>
      </c>
      <c r="I71" s="9">
        <f t="shared" si="3"/>
        <v>253504027.10549247</v>
      </c>
      <c r="J71" s="9">
        <f t="shared" si="3"/>
        <v>330692131.83235282</v>
      </c>
      <c r="K71" s="9">
        <f t="shared" si="3"/>
        <v>433811109.60027117</v>
      </c>
    </row>
    <row r="72" spans="1:11" s="8" customFormat="1" x14ac:dyDescent="0.25">
      <c r="A72" s="8" t="s">
        <v>61</v>
      </c>
      <c r="B72" s="9">
        <f t="shared" si="3"/>
        <v>39022571.801852778</v>
      </c>
      <c r="C72" s="9">
        <f t="shared" si="3"/>
        <v>52934188.185463183</v>
      </c>
      <c r="D72" s="9">
        <f t="shared" si="3"/>
        <v>69814805.053510725</v>
      </c>
      <c r="E72" s="9">
        <f t="shared" si="3"/>
        <v>90741818.015789255</v>
      </c>
      <c r="F72" s="9">
        <f t="shared" si="3"/>
        <v>117183589.71159896</v>
      </c>
      <c r="G72" s="9">
        <f t="shared" si="3"/>
        <v>151141324.54616758</v>
      </c>
      <c r="H72" s="9">
        <f t="shared" si="3"/>
        <v>195342427.15668458</v>
      </c>
      <c r="I72" s="9">
        <f t="shared" si="3"/>
        <v>253504027.10549247</v>
      </c>
      <c r="J72" s="9">
        <f t="shared" si="3"/>
        <v>330692131.83235282</v>
      </c>
      <c r="K72" s="9">
        <f t="shared" si="3"/>
        <v>433811109.60027117</v>
      </c>
    </row>
    <row r="73" spans="1:11" s="8" customFormat="1" x14ac:dyDescent="0.25">
      <c r="A73" s="8" t="s">
        <v>62</v>
      </c>
      <c r="B73" s="9">
        <f t="shared" si="3"/>
        <v>39022571.801852778</v>
      </c>
      <c r="C73" s="9">
        <f t="shared" si="3"/>
        <v>52934188.185463183</v>
      </c>
      <c r="D73" s="9">
        <f t="shared" si="3"/>
        <v>69814805.053510725</v>
      </c>
      <c r="E73" s="9">
        <f t="shared" si="3"/>
        <v>90741818.015789255</v>
      </c>
      <c r="F73" s="9">
        <f t="shared" si="3"/>
        <v>117183589.71159896</v>
      </c>
      <c r="G73" s="9">
        <f t="shared" si="3"/>
        <v>151141324.54616758</v>
      </c>
      <c r="H73" s="9">
        <f t="shared" si="3"/>
        <v>195342427.15668458</v>
      </c>
      <c r="I73" s="9">
        <f t="shared" si="3"/>
        <v>253504027.10549247</v>
      </c>
      <c r="J73" s="9">
        <f t="shared" si="3"/>
        <v>330692131.83235282</v>
      </c>
      <c r="K73" s="9">
        <f t="shared" si="3"/>
        <v>433811109.60027117</v>
      </c>
    </row>
    <row r="74" spans="1:11" s="8" customFormat="1" x14ac:dyDescent="0.25">
      <c r="A74" s="8" t="s">
        <v>63</v>
      </c>
      <c r="B74" s="9">
        <f t="shared" si="3"/>
        <v>39022571.801852778</v>
      </c>
      <c r="C74" s="9">
        <f t="shared" si="3"/>
        <v>52934188.185463183</v>
      </c>
      <c r="D74" s="9">
        <f t="shared" si="3"/>
        <v>69814805.053510725</v>
      </c>
      <c r="E74" s="9">
        <f t="shared" si="3"/>
        <v>90741818.015789255</v>
      </c>
      <c r="F74" s="9">
        <f t="shared" si="3"/>
        <v>117183589.71159896</v>
      </c>
      <c r="G74" s="9">
        <f t="shared" si="3"/>
        <v>151141324.54616758</v>
      </c>
      <c r="H74" s="9">
        <f t="shared" si="3"/>
        <v>195342427.15668458</v>
      </c>
      <c r="I74" s="9">
        <f t="shared" si="3"/>
        <v>253504027.10549247</v>
      </c>
      <c r="J74" s="9">
        <f t="shared" si="3"/>
        <v>330692131.83235282</v>
      </c>
      <c r="K74" s="9">
        <f t="shared" si="3"/>
        <v>433811109.60027117</v>
      </c>
    </row>
    <row r="75" spans="1:11" s="8" customFormat="1" x14ac:dyDescent="0.25">
      <c r="A75" s="8" t="s">
        <v>64</v>
      </c>
      <c r="B75" s="9">
        <f t="shared" si="3"/>
        <v>39022571.801852778</v>
      </c>
      <c r="C75" s="9">
        <f t="shared" si="3"/>
        <v>52934188.185463183</v>
      </c>
      <c r="D75" s="9">
        <f t="shared" si="3"/>
        <v>69814805.053510725</v>
      </c>
      <c r="E75" s="9">
        <f t="shared" si="3"/>
        <v>90741818.015789255</v>
      </c>
      <c r="F75" s="9">
        <f t="shared" si="3"/>
        <v>117183589.71159896</v>
      </c>
      <c r="G75" s="9">
        <f t="shared" si="3"/>
        <v>151141324.54616758</v>
      </c>
      <c r="H75" s="9">
        <f t="shared" si="3"/>
        <v>195342427.15668458</v>
      </c>
      <c r="I75" s="9">
        <f t="shared" si="3"/>
        <v>253504027.10549247</v>
      </c>
      <c r="J75" s="9">
        <f t="shared" si="3"/>
        <v>330692131.83235282</v>
      </c>
      <c r="K75" s="9">
        <f t="shared" si="3"/>
        <v>433811109.60027117</v>
      </c>
    </row>
    <row r="76" spans="1:11" s="8" customFormat="1" x14ac:dyDescent="0.25">
      <c r="A76" s="8" t="s">
        <v>65</v>
      </c>
      <c r="B76" s="9">
        <f t="shared" si="3"/>
        <v>39022571.801852778</v>
      </c>
      <c r="C76" s="9">
        <f t="shared" si="3"/>
        <v>52934188.185463183</v>
      </c>
      <c r="D76" s="9">
        <f t="shared" si="3"/>
        <v>69814805.053510725</v>
      </c>
      <c r="E76" s="9">
        <f t="shared" si="3"/>
        <v>90741818.015789255</v>
      </c>
      <c r="F76" s="9">
        <f t="shared" si="3"/>
        <v>117183589.71159896</v>
      </c>
      <c r="G76" s="9">
        <f t="shared" si="3"/>
        <v>151141324.54616758</v>
      </c>
      <c r="H76" s="9">
        <f t="shared" si="3"/>
        <v>195342427.15668458</v>
      </c>
      <c r="I76" s="9">
        <f t="shared" si="3"/>
        <v>253504027.10549247</v>
      </c>
      <c r="J76" s="9">
        <f t="shared" si="3"/>
        <v>330692131.83235282</v>
      </c>
      <c r="K76" s="9">
        <f t="shared" si="3"/>
        <v>433811109.60027117</v>
      </c>
    </row>
    <row r="77" spans="1:11" s="8" customFormat="1" x14ac:dyDescent="0.25">
      <c r="A77" s="8" t="s">
        <v>66</v>
      </c>
      <c r="B77" s="9">
        <f t="shared" si="3"/>
        <v>39022571.801852778</v>
      </c>
      <c r="C77" s="9">
        <f t="shared" si="3"/>
        <v>52934188.185463183</v>
      </c>
      <c r="D77" s="9">
        <f t="shared" si="3"/>
        <v>69814805.053510725</v>
      </c>
      <c r="E77" s="9">
        <f t="shared" si="3"/>
        <v>90741818.015789255</v>
      </c>
      <c r="F77" s="9">
        <f t="shared" si="3"/>
        <v>117183589.71159896</v>
      </c>
      <c r="G77" s="9">
        <f t="shared" si="3"/>
        <v>151141324.54616758</v>
      </c>
      <c r="H77" s="9">
        <f t="shared" si="3"/>
        <v>195342427.15668458</v>
      </c>
      <c r="I77" s="9">
        <f t="shared" si="3"/>
        <v>253504027.10549247</v>
      </c>
      <c r="J77" s="9">
        <f t="shared" si="3"/>
        <v>330692131.83235282</v>
      </c>
      <c r="K77" s="9">
        <f t="shared" si="3"/>
        <v>433811109.60027117</v>
      </c>
    </row>
    <row r="78" spans="1:11" s="8" customFormat="1" x14ac:dyDescent="0.25">
      <c r="A78" s="8" t="s">
        <v>67</v>
      </c>
      <c r="B78" s="9">
        <f t="shared" si="3"/>
        <v>39022571.801852778</v>
      </c>
      <c r="C78" s="9">
        <f t="shared" si="3"/>
        <v>52934188.185463183</v>
      </c>
      <c r="D78" s="9">
        <f t="shared" si="3"/>
        <v>69814805.053510725</v>
      </c>
      <c r="E78" s="9">
        <f t="shared" si="3"/>
        <v>90741818.015789255</v>
      </c>
      <c r="F78" s="9">
        <f t="shared" si="3"/>
        <v>117183589.71159896</v>
      </c>
      <c r="G78" s="9">
        <f t="shared" si="3"/>
        <v>151141324.54616758</v>
      </c>
      <c r="H78" s="9">
        <f t="shared" si="3"/>
        <v>195342427.15668458</v>
      </c>
      <c r="I78" s="9">
        <f t="shared" si="3"/>
        <v>253504027.10549247</v>
      </c>
      <c r="J78" s="9">
        <f t="shared" si="3"/>
        <v>330692131.83235282</v>
      </c>
      <c r="K78" s="9">
        <f t="shared" si="3"/>
        <v>433811109.60027117</v>
      </c>
    </row>
    <row r="79" spans="1:11" s="8" customFormat="1" x14ac:dyDescent="0.25">
      <c r="A79" s="8" t="s">
        <v>68</v>
      </c>
      <c r="B79" s="9">
        <f t="shared" si="3"/>
        <v>39022571.801852778</v>
      </c>
      <c r="C79" s="9">
        <f t="shared" si="3"/>
        <v>52934188.185463183</v>
      </c>
      <c r="D79" s="9">
        <f t="shared" si="3"/>
        <v>69814805.053510725</v>
      </c>
      <c r="E79" s="9">
        <f t="shared" si="3"/>
        <v>90741818.015789255</v>
      </c>
      <c r="F79" s="9">
        <f t="shared" si="3"/>
        <v>117183589.71159896</v>
      </c>
      <c r="G79" s="9">
        <f t="shared" si="3"/>
        <v>151141324.54616758</v>
      </c>
      <c r="H79" s="9">
        <f t="shared" si="3"/>
        <v>195342427.15668458</v>
      </c>
      <c r="I79" s="9">
        <f t="shared" si="3"/>
        <v>253504027.10549247</v>
      </c>
      <c r="J79" s="9">
        <f t="shared" si="3"/>
        <v>330692131.83235282</v>
      </c>
      <c r="K79" s="9">
        <f t="shared" si="3"/>
        <v>433811109.60027117</v>
      </c>
    </row>
    <row r="80" spans="1:11" s="8" customFormat="1" x14ac:dyDescent="0.25">
      <c r="A80" s="8" t="s">
        <v>69</v>
      </c>
      <c r="B80" s="9">
        <f t="shared" si="3"/>
        <v>39022571.801852778</v>
      </c>
      <c r="C80" s="9">
        <f t="shared" si="3"/>
        <v>52934188.185463183</v>
      </c>
      <c r="D80" s="9">
        <f t="shared" si="3"/>
        <v>69814805.053510725</v>
      </c>
      <c r="E80" s="9">
        <f t="shared" si="3"/>
        <v>90741818.015789255</v>
      </c>
      <c r="F80" s="9">
        <f t="shared" si="3"/>
        <v>117183589.71159896</v>
      </c>
      <c r="G80" s="9">
        <f t="shared" si="3"/>
        <v>151141324.54616758</v>
      </c>
      <c r="H80" s="9">
        <f t="shared" si="3"/>
        <v>195342427.15668458</v>
      </c>
      <c r="I80" s="9">
        <f t="shared" si="3"/>
        <v>253504027.10549247</v>
      </c>
      <c r="J80" s="9">
        <f t="shared" si="3"/>
        <v>330692131.83235282</v>
      </c>
      <c r="K80" s="9">
        <f t="shared" si="3"/>
        <v>433811109.60027117</v>
      </c>
    </row>
    <row r="81" spans="1:11" s="8" customFormat="1" x14ac:dyDescent="0.25">
      <c r="A81" s="8" t="s">
        <v>70</v>
      </c>
      <c r="B81" s="9">
        <f t="shared" si="3"/>
        <v>39022571.801852778</v>
      </c>
      <c r="C81" s="9">
        <f t="shared" si="3"/>
        <v>52934188.185463183</v>
      </c>
      <c r="D81" s="9">
        <f t="shared" si="3"/>
        <v>69814805.053510725</v>
      </c>
      <c r="E81" s="9">
        <f t="shared" si="3"/>
        <v>90741818.015789255</v>
      </c>
      <c r="F81" s="9">
        <f t="shared" si="3"/>
        <v>117183589.71159896</v>
      </c>
      <c r="G81" s="9">
        <f t="shared" si="3"/>
        <v>151141324.54616758</v>
      </c>
      <c r="H81" s="9">
        <f t="shared" si="3"/>
        <v>195342427.15668458</v>
      </c>
      <c r="I81" s="9">
        <f t="shared" si="3"/>
        <v>253504027.10549247</v>
      </c>
      <c r="J81" s="9">
        <f t="shared" si="3"/>
        <v>330692131.83235282</v>
      </c>
      <c r="K81" s="9">
        <f t="shared" si="3"/>
        <v>433811109.60027117</v>
      </c>
    </row>
    <row r="82" spans="1:11" s="8" customFormat="1" x14ac:dyDescent="0.25">
      <c r="A82" s="8" t="s">
        <v>71</v>
      </c>
      <c r="B82" s="9">
        <f t="shared" si="3"/>
        <v>39022571.801852778</v>
      </c>
      <c r="C82" s="9">
        <f t="shared" si="3"/>
        <v>52934188.185463183</v>
      </c>
      <c r="D82" s="9">
        <f t="shared" si="3"/>
        <v>69814805.053510725</v>
      </c>
      <c r="E82" s="9">
        <f t="shared" si="3"/>
        <v>90741818.015789255</v>
      </c>
      <c r="F82" s="9">
        <f t="shared" si="3"/>
        <v>117183589.71159896</v>
      </c>
      <c r="G82" s="9">
        <f t="shared" si="3"/>
        <v>151141324.54616758</v>
      </c>
      <c r="H82" s="9">
        <f t="shared" si="3"/>
        <v>195342427.15668458</v>
      </c>
      <c r="I82" s="9">
        <f t="shared" si="3"/>
        <v>253504027.10549247</v>
      </c>
      <c r="J82" s="9">
        <f t="shared" si="3"/>
        <v>330692131.83235282</v>
      </c>
      <c r="K82" s="9">
        <f t="shared" si="3"/>
        <v>433811109.60027117</v>
      </c>
    </row>
    <row r="83" spans="1:11" s="8" customFormat="1" x14ac:dyDescent="0.25">
      <c r="A83" s="8" t="s">
        <v>72</v>
      </c>
      <c r="B83" s="9">
        <f t="shared" si="3"/>
        <v>39022571.801852778</v>
      </c>
      <c r="C83" s="9">
        <f t="shared" si="3"/>
        <v>52934188.185463183</v>
      </c>
      <c r="D83" s="9">
        <f t="shared" si="3"/>
        <v>69814805.053510725</v>
      </c>
      <c r="E83" s="9">
        <f t="shared" si="3"/>
        <v>90741818.015789255</v>
      </c>
      <c r="F83" s="9">
        <f t="shared" si="3"/>
        <v>117183589.71159896</v>
      </c>
      <c r="G83" s="9">
        <f t="shared" si="3"/>
        <v>151141324.54616758</v>
      </c>
      <c r="H83" s="9">
        <f t="shared" si="3"/>
        <v>195342427.15668458</v>
      </c>
      <c r="I83" s="9">
        <f t="shared" si="3"/>
        <v>253504027.10549247</v>
      </c>
      <c r="J83" s="9">
        <f t="shared" si="3"/>
        <v>330692131.83235282</v>
      </c>
      <c r="K83" s="9">
        <f t="shared" si="3"/>
        <v>433811109.60027117</v>
      </c>
    </row>
    <row r="84" spans="1:11" s="8" customFormat="1" x14ac:dyDescent="0.25">
      <c r="A84" s="8" t="s">
        <v>73</v>
      </c>
      <c r="B84" s="9">
        <f t="shared" si="3"/>
        <v>39022571.801852778</v>
      </c>
      <c r="C84" s="9">
        <f t="shared" si="3"/>
        <v>52934188.185463183</v>
      </c>
      <c r="D84" s="9">
        <f t="shared" si="3"/>
        <v>69814805.053510725</v>
      </c>
      <c r="E84" s="9">
        <f t="shared" si="3"/>
        <v>90741818.015789255</v>
      </c>
      <c r="F84" s="9">
        <f t="shared" si="3"/>
        <v>117183589.71159896</v>
      </c>
      <c r="G84" s="9">
        <f t="shared" si="3"/>
        <v>151141324.54616758</v>
      </c>
      <c r="H84" s="9">
        <f t="shared" si="3"/>
        <v>195342427.15668458</v>
      </c>
      <c r="I84" s="9">
        <f t="shared" si="3"/>
        <v>253504027.10549247</v>
      </c>
      <c r="J84" s="9">
        <f t="shared" si="3"/>
        <v>330692131.83235282</v>
      </c>
      <c r="K84" s="9">
        <f t="shared" si="3"/>
        <v>433811109.60027117</v>
      </c>
    </row>
    <row r="85" spans="1:11" s="8" customFormat="1" x14ac:dyDescent="0.25">
      <c r="A85" s="8" t="s">
        <v>74</v>
      </c>
      <c r="B85" s="9">
        <f t="shared" si="3"/>
        <v>39022571.801852778</v>
      </c>
      <c r="C85" s="9">
        <f t="shared" si="3"/>
        <v>52934188.185463183</v>
      </c>
      <c r="D85" s="9">
        <f t="shared" si="3"/>
        <v>69814805.053510725</v>
      </c>
      <c r="E85" s="9">
        <f t="shared" si="3"/>
        <v>90741818.015789255</v>
      </c>
      <c r="F85" s="9">
        <f t="shared" si="3"/>
        <v>117183589.71159896</v>
      </c>
      <c r="G85" s="9">
        <f t="shared" ref="B85:K110" si="4">G$15*G$7/NA</f>
        <v>151141324.54616758</v>
      </c>
      <c r="H85" s="9">
        <f t="shared" si="4"/>
        <v>195342427.15668458</v>
      </c>
      <c r="I85" s="9">
        <f t="shared" si="4"/>
        <v>253504027.10549247</v>
      </c>
      <c r="J85" s="9">
        <f t="shared" si="4"/>
        <v>330692131.83235282</v>
      </c>
      <c r="K85" s="9">
        <f t="shared" si="4"/>
        <v>433811109.60027117</v>
      </c>
    </row>
    <row r="86" spans="1:11" s="8" customFormat="1" x14ac:dyDescent="0.25">
      <c r="A86" s="8" t="s">
        <v>75</v>
      </c>
      <c r="B86" s="9">
        <f t="shared" si="4"/>
        <v>39022571.801852778</v>
      </c>
      <c r="C86" s="9">
        <f t="shared" si="4"/>
        <v>52934188.185463183</v>
      </c>
      <c r="D86" s="9">
        <f t="shared" si="4"/>
        <v>69814805.053510725</v>
      </c>
      <c r="E86" s="9">
        <f t="shared" si="4"/>
        <v>90741818.015789255</v>
      </c>
      <c r="F86" s="9">
        <f t="shared" si="4"/>
        <v>117183589.71159896</v>
      </c>
      <c r="G86" s="9">
        <f t="shared" si="4"/>
        <v>151141324.54616758</v>
      </c>
      <c r="H86" s="9">
        <f t="shared" si="4"/>
        <v>195342427.15668458</v>
      </c>
      <c r="I86" s="9">
        <f t="shared" si="4"/>
        <v>253504027.10549247</v>
      </c>
      <c r="J86" s="9">
        <f t="shared" si="4"/>
        <v>330692131.83235282</v>
      </c>
      <c r="K86" s="9">
        <f t="shared" si="4"/>
        <v>433811109.60027117</v>
      </c>
    </row>
    <row r="87" spans="1:11" s="8" customFormat="1" x14ac:dyDescent="0.25">
      <c r="A87" s="8" t="s">
        <v>76</v>
      </c>
      <c r="B87" s="9">
        <f t="shared" si="4"/>
        <v>39022571.801852778</v>
      </c>
      <c r="C87" s="9">
        <f t="shared" si="4"/>
        <v>52934188.185463183</v>
      </c>
      <c r="D87" s="9">
        <f t="shared" si="4"/>
        <v>69814805.053510725</v>
      </c>
      <c r="E87" s="9">
        <f t="shared" si="4"/>
        <v>90741818.015789255</v>
      </c>
      <c r="F87" s="9">
        <f t="shared" si="4"/>
        <v>117183589.71159896</v>
      </c>
      <c r="G87" s="9">
        <f t="shared" si="4"/>
        <v>151141324.54616758</v>
      </c>
      <c r="H87" s="9">
        <f t="shared" si="4"/>
        <v>195342427.15668458</v>
      </c>
      <c r="I87" s="9">
        <f t="shared" si="4"/>
        <v>253504027.10549247</v>
      </c>
      <c r="J87" s="9">
        <f t="shared" si="4"/>
        <v>330692131.83235282</v>
      </c>
      <c r="K87" s="9">
        <f t="shared" si="4"/>
        <v>433811109.60027117</v>
      </c>
    </row>
    <row r="88" spans="1:11" s="8" customFormat="1" x14ac:dyDescent="0.25">
      <c r="A88" s="8" t="s">
        <v>77</v>
      </c>
      <c r="B88" s="9">
        <f t="shared" si="4"/>
        <v>39022571.801852778</v>
      </c>
      <c r="C88" s="9">
        <f t="shared" si="4"/>
        <v>52934188.185463183</v>
      </c>
      <c r="D88" s="9">
        <f t="shared" si="4"/>
        <v>69814805.053510725</v>
      </c>
      <c r="E88" s="9">
        <f t="shared" si="4"/>
        <v>90741818.015789255</v>
      </c>
      <c r="F88" s="9">
        <f t="shared" si="4"/>
        <v>117183589.71159896</v>
      </c>
      <c r="G88" s="9">
        <f t="shared" si="4"/>
        <v>151141324.54616758</v>
      </c>
      <c r="H88" s="9">
        <f t="shared" si="4"/>
        <v>195342427.15668458</v>
      </c>
      <c r="I88" s="9">
        <f t="shared" si="4"/>
        <v>253504027.10549247</v>
      </c>
      <c r="J88" s="9">
        <f t="shared" si="4"/>
        <v>330692131.83235282</v>
      </c>
      <c r="K88" s="9">
        <f t="shared" si="4"/>
        <v>433811109.60027117</v>
      </c>
    </row>
    <row r="89" spans="1:11" s="8" customFormat="1" x14ac:dyDescent="0.25">
      <c r="A89" s="8" t="s">
        <v>78</v>
      </c>
      <c r="B89" s="9">
        <f t="shared" si="4"/>
        <v>39022571.801852778</v>
      </c>
      <c r="C89" s="9">
        <f t="shared" si="4"/>
        <v>52934188.185463183</v>
      </c>
      <c r="D89" s="9">
        <f t="shared" si="4"/>
        <v>69814805.053510725</v>
      </c>
      <c r="E89" s="9">
        <f t="shared" si="4"/>
        <v>90741818.015789255</v>
      </c>
      <c r="F89" s="9">
        <f t="shared" si="4"/>
        <v>117183589.71159896</v>
      </c>
      <c r="G89" s="9">
        <f t="shared" si="4"/>
        <v>151141324.54616758</v>
      </c>
      <c r="H89" s="9">
        <f t="shared" si="4"/>
        <v>195342427.15668458</v>
      </c>
      <c r="I89" s="9">
        <f t="shared" si="4"/>
        <v>253504027.10549247</v>
      </c>
      <c r="J89" s="9">
        <f t="shared" si="4"/>
        <v>330692131.83235282</v>
      </c>
      <c r="K89" s="9">
        <f t="shared" si="4"/>
        <v>433811109.60027117</v>
      </c>
    </row>
    <row r="90" spans="1:11" s="8" customFormat="1" x14ac:dyDescent="0.25">
      <c r="A90" s="8" t="s">
        <v>79</v>
      </c>
      <c r="B90" s="9">
        <f t="shared" si="4"/>
        <v>39022571.801852778</v>
      </c>
      <c r="C90" s="9">
        <f t="shared" si="4"/>
        <v>52934188.185463183</v>
      </c>
      <c r="D90" s="9">
        <f t="shared" si="4"/>
        <v>69814805.053510725</v>
      </c>
      <c r="E90" s="9">
        <f t="shared" si="4"/>
        <v>90741818.015789255</v>
      </c>
      <c r="F90" s="9">
        <f t="shared" si="4"/>
        <v>117183589.71159896</v>
      </c>
      <c r="G90" s="9">
        <f t="shared" si="4"/>
        <v>151141324.54616758</v>
      </c>
      <c r="H90" s="9">
        <f t="shared" si="4"/>
        <v>195342427.15668458</v>
      </c>
      <c r="I90" s="9">
        <f t="shared" si="4"/>
        <v>253504027.10549247</v>
      </c>
      <c r="J90" s="9">
        <f t="shared" si="4"/>
        <v>330692131.83235282</v>
      </c>
      <c r="K90" s="9">
        <f t="shared" si="4"/>
        <v>433811109.60027117</v>
      </c>
    </row>
    <row r="91" spans="1:11" s="8" customFormat="1" x14ac:dyDescent="0.25">
      <c r="A91" s="8" t="s">
        <v>80</v>
      </c>
      <c r="B91" s="9">
        <f t="shared" si="4"/>
        <v>39022571.801852778</v>
      </c>
      <c r="C91" s="9">
        <f t="shared" si="4"/>
        <v>52934188.185463183</v>
      </c>
      <c r="D91" s="9">
        <f t="shared" si="4"/>
        <v>69814805.053510725</v>
      </c>
      <c r="E91" s="9">
        <f t="shared" si="4"/>
        <v>90741818.015789255</v>
      </c>
      <c r="F91" s="9">
        <f t="shared" si="4"/>
        <v>117183589.71159896</v>
      </c>
      <c r="G91" s="9">
        <f t="shared" si="4"/>
        <v>151141324.54616758</v>
      </c>
      <c r="H91" s="9">
        <f t="shared" si="4"/>
        <v>195342427.15668458</v>
      </c>
      <c r="I91" s="9">
        <f t="shared" si="4"/>
        <v>253504027.10549247</v>
      </c>
      <c r="J91" s="9">
        <f t="shared" si="4"/>
        <v>330692131.83235282</v>
      </c>
      <c r="K91" s="9">
        <f t="shared" si="4"/>
        <v>433811109.60027117</v>
      </c>
    </row>
    <row r="92" spans="1:11" s="8" customFormat="1" x14ac:dyDescent="0.25">
      <c r="A92" s="8" t="s">
        <v>81</v>
      </c>
      <c r="B92" s="9">
        <f t="shared" si="4"/>
        <v>39022571.801852778</v>
      </c>
      <c r="C92" s="9">
        <f t="shared" si="4"/>
        <v>52934188.185463183</v>
      </c>
      <c r="D92" s="9">
        <f t="shared" si="4"/>
        <v>69814805.053510725</v>
      </c>
      <c r="E92" s="9">
        <f t="shared" si="4"/>
        <v>90741818.015789255</v>
      </c>
      <c r="F92" s="9">
        <f t="shared" si="4"/>
        <v>117183589.71159896</v>
      </c>
      <c r="G92" s="9">
        <f t="shared" si="4"/>
        <v>151141324.54616758</v>
      </c>
      <c r="H92" s="9">
        <f t="shared" si="4"/>
        <v>195342427.15668458</v>
      </c>
      <c r="I92" s="9">
        <f t="shared" si="4"/>
        <v>253504027.10549247</v>
      </c>
      <c r="J92" s="9">
        <f t="shared" si="4"/>
        <v>330692131.83235282</v>
      </c>
      <c r="K92" s="9">
        <f t="shared" si="4"/>
        <v>433811109.60027117</v>
      </c>
    </row>
    <row r="93" spans="1:11" s="8" customFormat="1" x14ac:dyDescent="0.25">
      <c r="A93" s="8" t="s">
        <v>82</v>
      </c>
      <c r="B93" s="9">
        <f t="shared" si="4"/>
        <v>39022571.801852778</v>
      </c>
      <c r="C93" s="9">
        <f t="shared" si="4"/>
        <v>52934188.185463183</v>
      </c>
      <c r="D93" s="9">
        <f t="shared" si="4"/>
        <v>69814805.053510725</v>
      </c>
      <c r="E93" s="9">
        <f t="shared" si="4"/>
        <v>90741818.015789255</v>
      </c>
      <c r="F93" s="9">
        <f t="shared" si="4"/>
        <v>117183589.71159896</v>
      </c>
      <c r="G93" s="9">
        <f t="shared" si="4"/>
        <v>151141324.54616758</v>
      </c>
      <c r="H93" s="9">
        <f t="shared" si="4"/>
        <v>195342427.15668458</v>
      </c>
      <c r="I93" s="9">
        <f t="shared" si="4"/>
        <v>253504027.10549247</v>
      </c>
      <c r="J93" s="9">
        <f t="shared" si="4"/>
        <v>330692131.83235282</v>
      </c>
      <c r="K93" s="9">
        <f t="shared" si="4"/>
        <v>433811109.60027117</v>
      </c>
    </row>
    <row r="94" spans="1:11" s="8" customFormat="1" x14ac:dyDescent="0.25">
      <c r="A94" s="8" t="s">
        <v>83</v>
      </c>
      <c r="B94" s="9">
        <f t="shared" si="4"/>
        <v>39022571.801852778</v>
      </c>
      <c r="C94" s="9">
        <f t="shared" si="4"/>
        <v>52934188.185463183</v>
      </c>
      <c r="D94" s="9">
        <f t="shared" si="4"/>
        <v>69814805.053510725</v>
      </c>
      <c r="E94" s="9">
        <f t="shared" si="4"/>
        <v>90741818.015789255</v>
      </c>
      <c r="F94" s="9">
        <f t="shared" si="4"/>
        <v>117183589.71159896</v>
      </c>
      <c r="G94" s="9">
        <f t="shared" si="4"/>
        <v>151141324.54616758</v>
      </c>
      <c r="H94" s="9">
        <f t="shared" si="4"/>
        <v>195342427.15668458</v>
      </c>
      <c r="I94" s="9">
        <f t="shared" si="4"/>
        <v>253504027.10549247</v>
      </c>
      <c r="J94" s="9">
        <f t="shared" si="4"/>
        <v>330692131.83235282</v>
      </c>
      <c r="K94" s="9">
        <f t="shared" si="4"/>
        <v>433811109.60027117</v>
      </c>
    </row>
    <row r="95" spans="1:11" s="8" customFormat="1" x14ac:dyDescent="0.25">
      <c r="A95" s="8" t="s">
        <v>84</v>
      </c>
      <c r="B95" s="9">
        <f t="shared" si="4"/>
        <v>39022571.801852778</v>
      </c>
      <c r="C95" s="9">
        <f t="shared" si="4"/>
        <v>52934188.185463183</v>
      </c>
      <c r="D95" s="9">
        <f t="shared" si="4"/>
        <v>69814805.053510725</v>
      </c>
      <c r="E95" s="9">
        <f t="shared" si="4"/>
        <v>90741818.015789255</v>
      </c>
      <c r="F95" s="9">
        <f t="shared" si="4"/>
        <v>117183589.71159896</v>
      </c>
      <c r="G95" s="9">
        <f t="shared" si="4"/>
        <v>151141324.54616758</v>
      </c>
      <c r="H95" s="9">
        <f t="shared" si="4"/>
        <v>195342427.15668458</v>
      </c>
      <c r="I95" s="9">
        <f t="shared" si="4"/>
        <v>253504027.10549247</v>
      </c>
      <c r="J95" s="9">
        <f t="shared" si="4"/>
        <v>330692131.83235282</v>
      </c>
      <c r="K95" s="9">
        <f t="shared" si="4"/>
        <v>433811109.60027117</v>
      </c>
    </row>
    <row r="96" spans="1:11" s="8" customFormat="1" x14ac:dyDescent="0.25">
      <c r="A96" s="8" t="s">
        <v>85</v>
      </c>
      <c r="B96" s="9">
        <f t="shared" si="4"/>
        <v>39022571.801852778</v>
      </c>
      <c r="C96" s="9">
        <f t="shared" si="4"/>
        <v>52934188.185463183</v>
      </c>
      <c r="D96" s="9">
        <f t="shared" si="4"/>
        <v>69814805.053510725</v>
      </c>
      <c r="E96" s="9">
        <f t="shared" si="4"/>
        <v>90741818.015789255</v>
      </c>
      <c r="F96" s="9">
        <f t="shared" si="4"/>
        <v>117183589.71159896</v>
      </c>
      <c r="G96" s="9">
        <f t="shared" si="4"/>
        <v>151141324.54616758</v>
      </c>
      <c r="H96" s="9">
        <f t="shared" si="4"/>
        <v>195342427.15668458</v>
      </c>
      <c r="I96" s="9">
        <f t="shared" si="4"/>
        <v>253504027.10549247</v>
      </c>
      <c r="J96" s="9">
        <f t="shared" si="4"/>
        <v>330692131.83235282</v>
      </c>
      <c r="K96" s="9">
        <f t="shared" si="4"/>
        <v>433811109.60027117</v>
      </c>
    </row>
    <row r="97" spans="1:11" s="8" customFormat="1" x14ac:dyDescent="0.25">
      <c r="A97" s="8" t="s">
        <v>86</v>
      </c>
      <c r="B97" s="9">
        <f t="shared" si="4"/>
        <v>39022571.801852778</v>
      </c>
      <c r="C97" s="9">
        <f t="shared" si="4"/>
        <v>52934188.185463183</v>
      </c>
      <c r="D97" s="9">
        <f t="shared" si="4"/>
        <v>69814805.053510725</v>
      </c>
      <c r="E97" s="9">
        <f t="shared" si="4"/>
        <v>90741818.015789255</v>
      </c>
      <c r="F97" s="9">
        <f t="shared" si="4"/>
        <v>117183589.71159896</v>
      </c>
      <c r="G97" s="9">
        <f t="shared" si="4"/>
        <v>151141324.54616758</v>
      </c>
      <c r="H97" s="9">
        <f t="shared" si="4"/>
        <v>195342427.15668458</v>
      </c>
      <c r="I97" s="9">
        <f t="shared" si="4"/>
        <v>253504027.10549247</v>
      </c>
      <c r="J97" s="9">
        <f t="shared" si="4"/>
        <v>330692131.83235282</v>
      </c>
      <c r="K97" s="9">
        <f t="shared" si="4"/>
        <v>433811109.60027117</v>
      </c>
    </row>
    <row r="98" spans="1:11" s="8" customFormat="1" x14ac:dyDescent="0.25">
      <c r="A98" s="8" t="s">
        <v>87</v>
      </c>
      <c r="B98" s="9">
        <f t="shared" si="4"/>
        <v>39022571.801852778</v>
      </c>
      <c r="C98" s="9">
        <f t="shared" si="4"/>
        <v>52934188.185463183</v>
      </c>
      <c r="D98" s="9">
        <f t="shared" si="4"/>
        <v>69814805.053510725</v>
      </c>
      <c r="E98" s="9">
        <f t="shared" si="4"/>
        <v>90741818.015789255</v>
      </c>
      <c r="F98" s="9">
        <f t="shared" si="4"/>
        <v>117183589.71159896</v>
      </c>
      <c r="G98" s="9">
        <f t="shared" si="4"/>
        <v>151141324.54616758</v>
      </c>
      <c r="H98" s="9">
        <f t="shared" si="4"/>
        <v>195342427.15668458</v>
      </c>
      <c r="I98" s="9">
        <f t="shared" si="4"/>
        <v>253504027.10549247</v>
      </c>
      <c r="J98" s="9">
        <f t="shared" si="4"/>
        <v>330692131.83235282</v>
      </c>
      <c r="K98" s="9">
        <f t="shared" si="4"/>
        <v>433811109.60027117</v>
      </c>
    </row>
    <row r="99" spans="1:11" s="8" customFormat="1" x14ac:dyDescent="0.25">
      <c r="A99" s="8" t="s">
        <v>88</v>
      </c>
      <c r="B99" s="9">
        <f t="shared" si="4"/>
        <v>39022571.801852778</v>
      </c>
      <c r="C99" s="9">
        <f t="shared" si="4"/>
        <v>52934188.185463183</v>
      </c>
      <c r="D99" s="9">
        <f t="shared" si="4"/>
        <v>69814805.053510725</v>
      </c>
      <c r="E99" s="9">
        <f t="shared" si="4"/>
        <v>90741818.015789255</v>
      </c>
      <c r="F99" s="9">
        <f t="shared" si="4"/>
        <v>117183589.71159896</v>
      </c>
      <c r="G99" s="9">
        <f t="shared" si="4"/>
        <v>151141324.54616758</v>
      </c>
      <c r="H99" s="9">
        <f t="shared" si="4"/>
        <v>195342427.15668458</v>
      </c>
      <c r="I99" s="9">
        <f t="shared" si="4"/>
        <v>253504027.10549247</v>
      </c>
      <c r="J99" s="9">
        <f t="shared" si="4"/>
        <v>330692131.83235282</v>
      </c>
      <c r="K99" s="9">
        <f t="shared" si="4"/>
        <v>433811109.60027117</v>
      </c>
    </row>
    <row r="100" spans="1:11" s="8" customFormat="1" x14ac:dyDescent="0.25">
      <c r="A100" s="8" t="s">
        <v>89</v>
      </c>
      <c r="B100" s="9">
        <f t="shared" si="4"/>
        <v>39022571.801852778</v>
      </c>
      <c r="C100" s="9">
        <f t="shared" si="4"/>
        <v>52934188.185463183</v>
      </c>
      <c r="D100" s="9">
        <f t="shared" si="4"/>
        <v>69814805.053510725</v>
      </c>
      <c r="E100" s="9">
        <f t="shared" si="4"/>
        <v>90741818.015789255</v>
      </c>
      <c r="F100" s="9">
        <f t="shared" si="4"/>
        <v>117183589.71159896</v>
      </c>
      <c r="G100" s="9">
        <f t="shared" si="4"/>
        <v>151141324.54616758</v>
      </c>
      <c r="H100" s="9">
        <f t="shared" si="4"/>
        <v>195342427.15668458</v>
      </c>
      <c r="I100" s="9">
        <f t="shared" si="4"/>
        <v>253504027.10549247</v>
      </c>
      <c r="J100" s="9">
        <f t="shared" si="4"/>
        <v>330692131.83235282</v>
      </c>
      <c r="K100" s="9">
        <f t="shared" si="4"/>
        <v>433811109.60027117</v>
      </c>
    </row>
    <row r="101" spans="1:11" s="8" customFormat="1" x14ac:dyDescent="0.25">
      <c r="A101" s="8" t="s">
        <v>90</v>
      </c>
      <c r="B101" s="9">
        <f t="shared" si="4"/>
        <v>39022571.801852778</v>
      </c>
      <c r="C101" s="9">
        <f t="shared" si="4"/>
        <v>52934188.185463183</v>
      </c>
      <c r="D101" s="9">
        <f t="shared" si="4"/>
        <v>69814805.053510725</v>
      </c>
      <c r="E101" s="9">
        <f t="shared" si="4"/>
        <v>90741818.015789255</v>
      </c>
      <c r="F101" s="9">
        <f t="shared" si="4"/>
        <v>117183589.71159896</v>
      </c>
      <c r="G101" s="9">
        <f t="shared" si="4"/>
        <v>151141324.54616758</v>
      </c>
      <c r="H101" s="9">
        <f t="shared" si="4"/>
        <v>195342427.15668458</v>
      </c>
      <c r="I101" s="9">
        <f t="shared" si="4"/>
        <v>253504027.10549247</v>
      </c>
      <c r="J101" s="9">
        <f t="shared" si="4"/>
        <v>330692131.83235282</v>
      </c>
      <c r="K101" s="9">
        <f t="shared" si="4"/>
        <v>433811109.60027117</v>
      </c>
    </row>
    <row r="102" spans="1:11" s="8" customFormat="1" x14ac:dyDescent="0.25">
      <c r="A102" s="8" t="s">
        <v>91</v>
      </c>
      <c r="B102" s="9">
        <f t="shared" si="4"/>
        <v>39022571.801852778</v>
      </c>
      <c r="C102" s="9">
        <f t="shared" si="4"/>
        <v>52934188.185463183</v>
      </c>
      <c r="D102" s="9">
        <f t="shared" si="4"/>
        <v>69814805.053510725</v>
      </c>
      <c r="E102" s="9">
        <f t="shared" si="4"/>
        <v>90741818.015789255</v>
      </c>
      <c r="F102" s="9">
        <f t="shared" si="4"/>
        <v>117183589.71159896</v>
      </c>
      <c r="G102" s="9">
        <f t="shared" si="4"/>
        <v>151141324.54616758</v>
      </c>
      <c r="H102" s="9">
        <f t="shared" si="4"/>
        <v>195342427.15668458</v>
      </c>
      <c r="I102" s="9">
        <f t="shared" si="4"/>
        <v>253504027.10549247</v>
      </c>
      <c r="J102" s="9">
        <f t="shared" si="4"/>
        <v>330692131.83235282</v>
      </c>
      <c r="K102" s="9">
        <f t="shared" si="4"/>
        <v>433811109.60027117</v>
      </c>
    </row>
    <row r="103" spans="1:11" s="8" customFormat="1" x14ac:dyDescent="0.25">
      <c r="A103" s="8" t="s">
        <v>92</v>
      </c>
      <c r="B103" s="9">
        <f t="shared" si="4"/>
        <v>39022571.801852778</v>
      </c>
      <c r="C103" s="9">
        <f t="shared" si="4"/>
        <v>52934188.185463183</v>
      </c>
      <c r="D103" s="9">
        <f t="shared" si="4"/>
        <v>69814805.053510725</v>
      </c>
      <c r="E103" s="9">
        <f t="shared" si="4"/>
        <v>90741818.015789255</v>
      </c>
      <c r="F103" s="9">
        <f t="shared" si="4"/>
        <v>117183589.71159896</v>
      </c>
      <c r="G103" s="9">
        <f t="shared" si="4"/>
        <v>151141324.54616758</v>
      </c>
      <c r="H103" s="9">
        <f t="shared" si="4"/>
        <v>195342427.15668458</v>
      </c>
      <c r="I103" s="9">
        <f t="shared" si="4"/>
        <v>253504027.10549247</v>
      </c>
      <c r="J103" s="9">
        <f t="shared" si="4"/>
        <v>330692131.83235282</v>
      </c>
      <c r="K103" s="9">
        <f t="shared" si="4"/>
        <v>433811109.60027117</v>
      </c>
    </row>
    <row r="104" spans="1:11" s="8" customFormat="1" x14ac:dyDescent="0.25">
      <c r="A104" s="8" t="s">
        <v>93</v>
      </c>
      <c r="B104" s="9">
        <f t="shared" si="4"/>
        <v>39022571.801852778</v>
      </c>
      <c r="C104" s="9">
        <f t="shared" si="4"/>
        <v>52934188.185463183</v>
      </c>
      <c r="D104" s="9">
        <f t="shared" si="4"/>
        <v>69814805.053510725</v>
      </c>
      <c r="E104" s="9">
        <f t="shared" si="4"/>
        <v>90741818.015789255</v>
      </c>
      <c r="F104" s="9">
        <f t="shared" si="4"/>
        <v>117183589.71159896</v>
      </c>
      <c r="G104" s="9">
        <f t="shared" si="4"/>
        <v>151141324.54616758</v>
      </c>
      <c r="H104" s="9">
        <f t="shared" si="4"/>
        <v>195342427.15668458</v>
      </c>
      <c r="I104" s="9">
        <f t="shared" si="4"/>
        <v>253504027.10549247</v>
      </c>
      <c r="J104" s="9">
        <f t="shared" si="4"/>
        <v>330692131.83235282</v>
      </c>
      <c r="K104" s="9">
        <f t="shared" si="4"/>
        <v>433811109.60027117</v>
      </c>
    </row>
    <row r="105" spans="1:11" s="8" customFormat="1" x14ac:dyDescent="0.25">
      <c r="A105" s="8" t="s">
        <v>94</v>
      </c>
      <c r="B105" s="9">
        <f t="shared" si="4"/>
        <v>39022571.801852778</v>
      </c>
      <c r="C105" s="9">
        <f t="shared" si="4"/>
        <v>52934188.185463183</v>
      </c>
      <c r="D105" s="9">
        <f t="shared" si="4"/>
        <v>69814805.053510725</v>
      </c>
      <c r="E105" s="9">
        <f t="shared" si="4"/>
        <v>90741818.015789255</v>
      </c>
      <c r="F105" s="9">
        <f t="shared" si="4"/>
        <v>117183589.71159896</v>
      </c>
      <c r="G105" s="9">
        <f t="shared" si="4"/>
        <v>151141324.54616758</v>
      </c>
      <c r="H105" s="9">
        <f t="shared" si="4"/>
        <v>195342427.15668458</v>
      </c>
      <c r="I105" s="9">
        <f t="shared" si="4"/>
        <v>253504027.10549247</v>
      </c>
      <c r="J105" s="9">
        <f t="shared" si="4"/>
        <v>330692131.83235282</v>
      </c>
      <c r="K105" s="9">
        <f t="shared" si="4"/>
        <v>433811109.60027117</v>
      </c>
    </row>
    <row r="106" spans="1:11" s="8" customFormat="1" x14ac:dyDescent="0.25">
      <c r="A106" s="8" t="s">
        <v>95</v>
      </c>
      <c r="B106" s="9">
        <f t="shared" si="4"/>
        <v>39022571.801852778</v>
      </c>
      <c r="C106" s="9">
        <f t="shared" si="4"/>
        <v>52934188.185463183</v>
      </c>
      <c r="D106" s="9">
        <f t="shared" si="4"/>
        <v>69814805.053510725</v>
      </c>
      <c r="E106" s="9">
        <f t="shared" si="4"/>
        <v>90741818.015789255</v>
      </c>
      <c r="F106" s="9">
        <f t="shared" si="4"/>
        <v>117183589.71159896</v>
      </c>
      <c r="G106" s="9">
        <f t="shared" si="4"/>
        <v>151141324.54616758</v>
      </c>
      <c r="H106" s="9">
        <f t="shared" si="4"/>
        <v>195342427.15668458</v>
      </c>
      <c r="I106" s="9">
        <f t="shared" si="4"/>
        <v>253504027.10549247</v>
      </c>
      <c r="J106" s="9">
        <f t="shared" si="4"/>
        <v>330692131.83235282</v>
      </c>
      <c r="K106" s="9">
        <f t="shared" si="4"/>
        <v>433811109.60027117</v>
      </c>
    </row>
    <row r="107" spans="1:11" s="8" customFormat="1" x14ac:dyDescent="0.25">
      <c r="A107" s="8" t="s">
        <v>96</v>
      </c>
      <c r="B107" s="9">
        <f t="shared" si="4"/>
        <v>39022571.801852778</v>
      </c>
      <c r="C107" s="9">
        <f t="shared" si="4"/>
        <v>52934188.185463183</v>
      </c>
      <c r="D107" s="9">
        <f t="shared" si="4"/>
        <v>69814805.053510725</v>
      </c>
      <c r="E107" s="9">
        <f t="shared" si="4"/>
        <v>90741818.015789255</v>
      </c>
      <c r="F107" s="9">
        <f t="shared" si="4"/>
        <v>117183589.71159896</v>
      </c>
      <c r="G107" s="9">
        <f t="shared" si="4"/>
        <v>151141324.54616758</v>
      </c>
      <c r="H107" s="9">
        <f t="shared" si="4"/>
        <v>195342427.15668458</v>
      </c>
      <c r="I107" s="9">
        <f t="shared" si="4"/>
        <v>253504027.10549247</v>
      </c>
      <c r="J107" s="9">
        <f t="shared" si="4"/>
        <v>330692131.83235282</v>
      </c>
      <c r="K107" s="9">
        <f t="shared" si="4"/>
        <v>433811109.60027117</v>
      </c>
    </row>
    <row r="108" spans="1:11" s="8" customFormat="1" x14ac:dyDescent="0.25">
      <c r="A108" s="8" t="s">
        <v>97</v>
      </c>
      <c r="B108" s="9">
        <f t="shared" si="4"/>
        <v>39022571.801852778</v>
      </c>
      <c r="C108" s="9">
        <f t="shared" si="4"/>
        <v>52934188.185463183</v>
      </c>
      <c r="D108" s="9">
        <f t="shared" si="4"/>
        <v>69814805.053510725</v>
      </c>
      <c r="E108" s="9">
        <f t="shared" si="4"/>
        <v>90741818.015789255</v>
      </c>
      <c r="F108" s="9">
        <f t="shared" si="4"/>
        <v>117183589.71159896</v>
      </c>
      <c r="G108" s="9">
        <f t="shared" si="4"/>
        <v>151141324.54616758</v>
      </c>
      <c r="H108" s="9">
        <f t="shared" si="4"/>
        <v>195342427.15668458</v>
      </c>
      <c r="I108" s="9">
        <f t="shared" si="4"/>
        <v>253504027.10549247</v>
      </c>
      <c r="J108" s="9">
        <f t="shared" si="4"/>
        <v>330692131.83235282</v>
      </c>
      <c r="K108" s="9">
        <f t="shared" si="4"/>
        <v>433811109.60027117</v>
      </c>
    </row>
    <row r="109" spans="1:11" s="8" customFormat="1" x14ac:dyDescent="0.25">
      <c r="A109" s="8" t="s">
        <v>98</v>
      </c>
      <c r="B109" s="9">
        <f t="shared" si="4"/>
        <v>39022571.801852778</v>
      </c>
      <c r="C109" s="9">
        <f t="shared" si="4"/>
        <v>52934188.185463183</v>
      </c>
      <c r="D109" s="9">
        <f t="shared" si="4"/>
        <v>69814805.053510725</v>
      </c>
      <c r="E109" s="9">
        <f t="shared" si="4"/>
        <v>90741818.015789255</v>
      </c>
      <c r="F109" s="9">
        <f t="shared" si="4"/>
        <v>117183589.71159896</v>
      </c>
      <c r="G109" s="9">
        <f t="shared" si="4"/>
        <v>151141324.54616758</v>
      </c>
      <c r="H109" s="9">
        <f t="shared" si="4"/>
        <v>195342427.15668458</v>
      </c>
      <c r="I109" s="9">
        <f t="shared" si="4"/>
        <v>253504027.10549247</v>
      </c>
      <c r="J109" s="9">
        <f t="shared" si="4"/>
        <v>330692131.83235282</v>
      </c>
      <c r="K109" s="9">
        <f t="shared" si="4"/>
        <v>433811109.60027117</v>
      </c>
    </row>
    <row r="110" spans="1:11" s="8" customFormat="1" x14ac:dyDescent="0.25">
      <c r="A110" s="8" t="s">
        <v>99</v>
      </c>
      <c r="B110" s="9">
        <f t="shared" si="4"/>
        <v>39022571.801852778</v>
      </c>
      <c r="C110" s="9">
        <f t="shared" si="4"/>
        <v>52934188.185463183</v>
      </c>
      <c r="D110" s="9">
        <f t="shared" si="4"/>
        <v>69814805.053510725</v>
      </c>
      <c r="E110" s="9">
        <f t="shared" si="4"/>
        <v>90741818.015789255</v>
      </c>
      <c r="F110" s="9">
        <f t="shared" si="4"/>
        <v>117183589.71159896</v>
      </c>
      <c r="G110" s="9">
        <f t="shared" si="4"/>
        <v>151141324.54616758</v>
      </c>
      <c r="H110" s="9">
        <f t="shared" si="4"/>
        <v>195342427.15668458</v>
      </c>
      <c r="I110" s="9">
        <f t="shared" si="4"/>
        <v>253504027.10549247</v>
      </c>
      <c r="J110" s="9">
        <f t="shared" si="4"/>
        <v>330692131.83235282</v>
      </c>
      <c r="K110" s="9">
        <f t="shared" si="4"/>
        <v>433811109.60027117</v>
      </c>
    </row>
    <row r="111" spans="1:11" s="8" customFormat="1" x14ac:dyDescent="0.25">
      <c r="A111" s="8" t="s">
        <v>100</v>
      </c>
      <c r="B111" s="9">
        <f t="shared" ref="B111:K117" si="5">B$15*B$7/NA</f>
        <v>39022571.801852778</v>
      </c>
      <c r="C111" s="9">
        <f t="shared" si="5"/>
        <v>52934188.185463183</v>
      </c>
      <c r="D111" s="9">
        <f t="shared" si="5"/>
        <v>69814805.053510725</v>
      </c>
      <c r="E111" s="9">
        <f t="shared" si="5"/>
        <v>90741818.015789255</v>
      </c>
      <c r="F111" s="9">
        <f t="shared" si="5"/>
        <v>117183589.71159896</v>
      </c>
      <c r="G111" s="9">
        <f t="shared" si="5"/>
        <v>151141324.54616758</v>
      </c>
      <c r="H111" s="9">
        <f t="shared" si="5"/>
        <v>195342427.15668458</v>
      </c>
      <c r="I111" s="9">
        <f t="shared" si="5"/>
        <v>253504027.10549247</v>
      </c>
      <c r="J111" s="9">
        <f t="shared" si="5"/>
        <v>330692131.83235282</v>
      </c>
      <c r="K111" s="9">
        <f t="shared" si="5"/>
        <v>433811109.60027117</v>
      </c>
    </row>
    <row r="112" spans="1:11" s="8" customFormat="1" x14ac:dyDescent="0.25">
      <c r="A112" s="8" t="s">
        <v>101</v>
      </c>
      <c r="B112" s="9">
        <f t="shared" si="5"/>
        <v>39022571.801852778</v>
      </c>
      <c r="C112" s="9">
        <f t="shared" si="5"/>
        <v>52934188.185463183</v>
      </c>
      <c r="D112" s="9">
        <f t="shared" si="5"/>
        <v>69814805.053510725</v>
      </c>
      <c r="E112" s="9">
        <f t="shared" si="5"/>
        <v>90741818.015789255</v>
      </c>
      <c r="F112" s="9">
        <f t="shared" si="5"/>
        <v>117183589.71159896</v>
      </c>
      <c r="G112" s="9">
        <f t="shared" si="5"/>
        <v>151141324.54616758</v>
      </c>
      <c r="H112" s="9">
        <f t="shared" si="5"/>
        <v>195342427.15668458</v>
      </c>
      <c r="I112" s="9">
        <f t="shared" si="5"/>
        <v>253504027.10549247</v>
      </c>
      <c r="J112" s="9">
        <f t="shared" si="5"/>
        <v>330692131.83235282</v>
      </c>
      <c r="K112" s="9">
        <f t="shared" si="5"/>
        <v>433811109.60027117</v>
      </c>
    </row>
    <row r="113" spans="1:11" s="8" customFormat="1" x14ac:dyDescent="0.25">
      <c r="A113" s="8" t="s">
        <v>102</v>
      </c>
      <c r="B113" s="9">
        <f t="shared" si="5"/>
        <v>39022571.801852778</v>
      </c>
      <c r="C113" s="9">
        <f t="shared" si="5"/>
        <v>52934188.185463183</v>
      </c>
      <c r="D113" s="9">
        <f t="shared" si="5"/>
        <v>69814805.053510725</v>
      </c>
      <c r="E113" s="9">
        <f t="shared" si="5"/>
        <v>90741818.015789255</v>
      </c>
      <c r="F113" s="9">
        <f t="shared" si="5"/>
        <v>117183589.71159896</v>
      </c>
      <c r="G113" s="9">
        <f t="shared" si="5"/>
        <v>151141324.54616758</v>
      </c>
      <c r="H113" s="9">
        <f t="shared" si="5"/>
        <v>195342427.15668458</v>
      </c>
      <c r="I113" s="9">
        <f t="shared" si="5"/>
        <v>253504027.10549247</v>
      </c>
      <c r="J113" s="9">
        <f t="shared" si="5"/>
        <v>330692131.83235282</v>
      </c>
      <c r="K113" s="9">
        <f t="shared" si="5"/>
        <v>433811109.60027117</v>
      </c>
    </row>
    <row r="114" spans="1:11" s="8" customFormat="1" x14ac:dyDescent="0.25">
      <c r="A114" s="8" t="s">
        <v>103</v>
      </c>
      <c r="B114" s="9">
        <f t="shared" si="5"/>
        <v>39022571.801852778</v>
      </c>
      <c r="C114" s="9">
        <f t="shared" si="5"/>
        <v>52934188.185463183</v>
      </c>
      <c r="D114" s="9">
        <f t="shared" si="5"/>
        <v>69814805.053510725</v>
      </c>
      <c r="E114" s="9">
        <f t="shared" si="5"/>
        <v>90741818.015789255</v>
      </c>
      <c r="F114" s="9">
        <f t="shared" si="5"/>
        <v>117183589.71159896</v>
      </c>
      <c r="G114" s="9">
        <f t="shared" si="5"/>
        <v>151141324.54616758</v>
      </c>
      <c r="H114" s="9">
        <f t="shared" si="5"/>
        <v>195342427.15668458</v>
      </c>
      <c r="I114" s="9">
        <f t="shared" si="5"/>
        <v>253504027.10549247</v>
      </c>
      <c r="J114" s="9">
        <f t="shared" si="5"/>
        <v>330692131.83235282</v>
      </c>
      <c r="K114" s="9">
        <f t="shared" si="5"/>
        <v>433811109.60027117</v>
      </c>
    </row>
    <row r="115" spans="1:11" s="8" customFormat="1" x14ac:dyDescent="0.25">
      <c r="A115" s="8" t="s">
        <v>104</v>
      </c>
      <c r="B115" s="9">
        <f t="shared" si="5"/>
        <v>39022571.801852778</v>
      </c>
      <c r="C115" s="9">
        <f t="shared" si="5"/>
        <v>52934188.185463183</v>
      </c>
      <c r="D115" s="9">
        <f t="shared" si="5"/>
        <v>69814805.053510725</v>
      </c>
      <c r="E115" s="9">
        <f t="shared" si="5"/>
        <v>90741818.015789255</v>
      </c>
      <c r="F115" s="9">
        <f t="shared" si="5"/>
        <v>117183589.71159896</v>
      </c>
      <c r="G115" s="9">
        <f t="shared" si="5"/>
        <v>151141324.54616758</v>
      </c>
      <c r="H115" s="9">
        <f t="shared" si="5"/>
        <v>195342427.15668458</v>
      </c>
      <c r="I115" s="9">
        <f t="shared" si="5"/>
        <v>253504027.10549247</v>
      </c>
      <c r="J115" s="9">
        <f t="shared" si="5"/>
        <v>330692131.83235282</v>
      </c>
      <c r="K115" s="9">
        <f t="shared" si="5"/>
        <v>433811109.60027117</v>
      </c>
    </row>
    <row r="116" spans="1:11" s="8" customFormat="1" x14ac:dyDescent="0.25">
      <c r="A116" s="8" t="s">
        <v>105</v>
      </c>
      <c r="B116" s="9">
        <f t="shared" si="5"/>
        <v>39022571.801852778</v>
      </c>
      <c r="C116" s="9">
        <f t="shared" si="5"/>
        <v>52934188.185463183</v>
      </c>
      <c r="D116" s="9">
        <f t="shared" si="5"/>
        <v>69814805.053510725</v>
      </c>
      <c r="E116" s="9">
        <f t="shared" si="5"/>
        <v>90741818.015789255</v>
      </c>
      <c r="F116" s="9">
        <f t="shared" si="5"/>
        <v>117183589.71159896</v>
      </c>
      <c r="G116" s="9">
        <f t="shared" si="5"/>
        <v>151141324.54616758</v>
      </c>
      <c r="H116" s="9">
        <f t="shared" si="5"/>
        <v>195342427.15668458</v>
      </c>
      <c r="I116" s="9">
        <f t="shared" si="5"/>
        <v>253504027.10549247</v>
      </c>
      <c r="J116" s="9">
        <f t="shared" si="5"/>
        <v>330692131.83235282</v>
      </c>
      <c r="K116" s="9">
        <f t="shared" si="5"/>
        <v>433811109.60027117</v>
      </c>
    </row>
    <row r="117" spans="1:11" s="8" customFormat="1" x14ac:dyDescent="0.25">
      <c r="A117" s="8" t="s">
        <v>106</v>
      </c>
      <c r="B117" s="9">
        <f t="shared" si="5"/>
        <v>39022571.801852778</v>
      </c>
      <c r="C117" s="9">
        <f t="shared" si="5"/>
        <v>52934188.185463183</v>
      </c>
      <c r="D117" s="9">
        <f t="shared" si="5"/>
        <v>69814805.053510725</v>
      </c>
      <c r="E117" s="9">
        <f t="shared" si="5"/>
        <v>90741818.015789255</v>
      </c>
      <c r="F117" s="9">
        <f t="shared" si="5"/>
        <v>117183589.71159896</v>
      </c>
      <c r="G117" s="9">
        <f t="shared" si="5"/>
        <v>151141324.54616758</v>
      </c>
      <c r="H117" s="9">
        <f t="shared" si="5"/>
        <v>195342427.15668458</v>
      </c>
      <c r="I117" s="9">
        <f t="shared" si="5"/>
        <v>253504027.10549247</v>
      </c>
      <c r="J117" s="9">
        <f t="shared" si="5"/>
        <v>330692131.83235282</v>
      </c>
      <c r="K117" s="9">
        <f t="shared" si="5"/>
        <v>433811109.60027117</v>
      </c>
    </row>
    <row r="118" spans="1:11" ht="45" x14ac:dyDescent="0.25">
      <c r="A118" s="13" t="s">
        <v>110</v>
      </c>
      <c r="B118" s="9">
        <f>B$15*(1-B$7)</f>
        <v>3902257180.1852779</v>
      </c>
      <c r="C118" s="9">
        <f t="shared" ref="C118:K118" si="6">C$15*(1-C$7)</f>
        <v>5293418818.5463181</v>
      </c>
      <c r="D118" s="9">
        <f t="shared" si="6"/>
        <v>6981480505.3510723</v>
      </c>
      <c r="E118" s="9">
        <f t="shared" si="6"/>
        <v>9074181801.5789261</v>
      </c>
      <c r="F118" s="9">
        <f t="shared" si="6"/>
        <v>11718358971.159897</v>
      </c>
      <c r="G118" s="9">
        <f t="shared" si="6"/>
        <v>15114132454.616758</v>
      </c>
      <c r="H118" s="9">
        <f t="shared" si="6"/>
        <v>19534242715.668457</v>
      </c>
      <c r="I118" s="9">
        <f t="shared" si="6"/>
        <v>25350402710.549248</v>
      </c>
      <c r="J118" s="9">
        <f t="shared" si="6"/>
        <v>33069213183.235283</v>
      </c>
      <c r="K118" s="9">
        <f t="shared" si="6"/>
        <v>43381110960.027115</v>
      </c>
    </row>
    <row r="119" spans="1:11" x14ac:dyDescent="0.25">
      <c r="B119" s="6" t="s">
        <v>107</v>
      </c>
    </row>
    <row r="120" spans="1:11" x14ac:dyDescent="0.25">
      <c r="B120" s="14">
        <f>SUM(B121:B220)</f>
        <v>3902257180.1852775</v>
      </c>
      <c r="C120" s="14">
        <f t="shared" ref="C120:K120" si="7">SUM(C121:C220)</f>
        <v>5293418818.5463171</v>
      </c>
      <c r="D120" s="14">
        <f t="shared" si="7"/>
        <v>6981480505.3510742</v>
      </c>
      <c r="E120" s="14">
        <f t="shared" si="7"/>
        <v>9074181801.5789242</v>
      </c>
      <c r="F120" s="14">
        <f t="shared" si="7"/>
        <v>11718358971.159897</v>
      </c>
      <c r="G120" s="14">
        <f t="shared" si="7"/>
        <v>15114132454.616753</v>
      </c>
      <c r="H120" s="14">
        <f t="shared" si="7"/>
        <v>19534242715.668465</v>
      </c>
      <c r="I120" s="14">
        <f t="shared" si="7"/>
        <v>25350402710.549252</v>
      </c>
      <c r="J120" s="14">
        <f t="shared" si="7"/>
        <v>33069213183.235279</v>
      </c>
      <c r="K120" s="14">
        <f t="shared" si="7"/>
        <v>43381110960.027107</v>
      </c>
    </row>
    <row r="121" spans="1:11" s="10" customFormat="1" x14ac:dyDescent="0.25">
      <c r="A121" s="10" t="s">
        <v>7</v>
      </c>
      <c r="B121" s="11">
        <f>'[4]2025'!H4</f>
        <v>43433795.024172604</v>
      </c>
      <c r="C121" s="11">
        <f>'[4]2025'!R4</f>
        <v>39566941.776632831</v>
      </c>
      <c r="D121" s="11">
        <f>'[4]2025'!AC4</f>
        <v>56015374.673950754</v>
      </c>
      <c r="E121" s="11">
        <f>'[4]2025'!AM4</f>
        <v>38010278.288304411</v>
      </c>
      <c r="F121" s="11">
        <f>'[4]2025'!AW4</f>
        <v>46139751.107517228</v>
      </c>
      <c r="G121" s="11">
        <f>'[4]2025'!BG4</f>
        <v>190333519.08958784</v>
      </c>
      <c r="H121" s="11">
        <f>'[4]2025'!BQ4</f>
        <v>248218472.69199502</v>
      </c>
      <c r="I121" s="11">
        <f>'[4]2025'!CA4</f>
        <v>275140328.616359</v>
      </c>
      <c r="J121" s="11">
        <f>'[4]2025'!CK4</f>
        <v>202284079.13445324</v>
      </c>
      <c r="K121" s="11">
        <f>'[4]2025'!CU4</f>
        <v>586055622.5145061</v>
      </c>
    </row>
    <row r="122" spans="1:11" s="10" customFormat="1" x14ac:dyDescent="0.25">
      <c r="A122" s="10" t="s">
        <v>8</v>
      </c>
      <c r="B122" s="11">
        <f>'[4]2025'!H5</f>
        <v>60657157.968017653</v>
      </c>
      <c r="C122" s="11">
        <f>'[4]2025'!R5</f>
        <v>39322663.298305057</v>
      </c>
      <c r="D122" s="11">
        <f>'[4]2025'!AC5</f>
        <v>13144315.116393158</v>
      </c>
      <c r="E122" s="11">
        <f>'[4]2025'!AM5</f>
        <v>75882913.39432174</v>
      </c>
      <c r="F122" s="11">
        <f>'[4]2025'!AW5</f>
        <v>92533014.197805896</v>
      </c>
      <c r="G122" s="11">
        <f>'[4]2025'!BG5</f>
        <v>193995395.70219553</v>
      </c>
      <c r="H122" s="11">
        <f>'[4]2025'!BQ5</f>
        <v>202086870.92841434</v>
      </c>
      <c r="I122" s="11">
        <f>'[4]2025'!CA5</f>
        <v>309684223.42631745</v>
      </c>
      <c r="J122" s="11">
        <f>'[4]2025'!CK5</f>
        <v>329527374.96894705</v>
      </c>
      <c r="K122" s="11">
        <f>'[4]2025'!CU5</f>
        <v>731190678.7297554</v>
      </c>
    </row>
    <row r="123" spans="1:11" s="10" customFormat="1" x14ac:dyDescent="0.25">
      <c r="A123" s="10" t="s">
        <v>9</v>
      </c>
      <c r="B123" s="11">
        <f>'[4]2025'!H6</f>
        <v>64875316.541465923</v>
      </c>
      <c r="C123" s="11">
        <f>'[4]2025'!R6</f>
        <v>47199413.413813293</v>
      </c>
      <c r="D123" s="11">
        <f>'[4]2025'!AC6</f>
        <v>106449556.49977633</v>
      </c>
      <c r="E123" s="11">
        <f>'[4]2025'!AM6</f>
        <v>95325162.929116994</v>
      </c>
      <c r="F123" s="11">
        <f>'[4]2025'!AW6</f>
        <v>208072036.31310213</v>
      </c>
      <c r="G123" s="11">
        <f>'[4]2025'!BG6</f>
        <v>142972663.2907958</v>
      </c>
      <c r="H123" s="11">
        <f>'[4]2025'!BQ6</f>
        <v>195921463.12762308</v>
      </c>
      <c r="I123" s="11">
        <f>'[4]2025'!CA6</f>
        <v>379039047.63877237</v>
      </c>
      <c r="J123" s="11">
        <f>'[4]2025'!CK6</f>
        <v>324009599.69278312</v>
      </c>
      <c r="K123" s="11">
        <f>'[4]2025'!CU6</f>
        <v>336118578.53808331</v>
      </c>
    </row>
    <row r="124" spans="1:11" s="10" customFormat="1" x14ac:dyDescent="0.25">
      <c r="A124" s="10" t="s">
        <v>10</v>
      </c>
      <c r="B124" s="11">
        <f>'[4]2025'!H7</f>
        <v>42281573.240333565</v>
      </c>
      <c r="C124" s="11">
        <f>'[4]2025'!R7</f>
        <v>66413268.743141405</v>
      </c>
      <c r="D124" s="11">
        <f>'[4]2025'!AC7</f>
        <v>41856263.67237924</v>
      </c>
      <c r="E124" s="11">
        <f>'[4]2025'!AM7</f>
        <v>136103091.56814539</v>
      </c>
      <c r="F124" s="11">
        <f>'[4]2025'!AW7</f>
        <v>27805490.7395573</v>
      </c>
      <c r="G124" s="11">
        <f>'[4]2025'!BG7</f>
        <v>211347377.20725235</v>
      </c>
      <c r="H124" s="11">
        <f>'[4]2025'!BQ7</f>
        <v>206494500.91858235</v>
      </c>
      <c r="I124" s="11">
        <f>'[4]2025'!CA7</f>
        <v>257516484.89928728</v>
      </c>
      <c r="J124" s="11">
        <f>'[4]2025'!CK7</f>
        <v>378835938.74909532</v>
      </c>
      <c r="K124" s="11">
        <f>'[4]2025'!CU7</f>
        <v>666410092.27522302</v>
      </c>
    </row>
    <row r="125" spans="1:11" s="10" customFormat="1" x14ac:dyDescent="0.25">
      <c r="A125" s="10" t="s">
        <v>11</v>
      </c>
      <c r="B125" s="11">
        <f>'[4]2025'!H8</f>
        <v>59910091.505762219</v>
      </c>
      <c r="C125" s="11">
        <f>'[4]2025'!R8</f>
        <v>53688439.506592423</v>
      </c>
      <c r="D125" s="11">
        <f>'[4]2025'!AC8</f>
        <v>15879276.025807552</v>
      </c>
      <c r="E125" s="11">
        <f>'[4]2025'!AM8</f>
        <v>54149678.369985498</v>
      </c>
      <c r="F125" s="11">
        <f>'[4]2025'!AW8</f>
        <v>94894897.536787868</v>
      </c>
      <c r="G125" s="11">
        <f>'[4]2025'!BG8</f>
        <v>232772812.73787951</v>
      </c>
      <c r="H125" s="11">
        <f>'[4]2025'!BQ8</f>
        <v>165281455.43920457</v>
      </c>
      <c r="I125" s="11">
        <f>'[4]2025'!CA8</f>
        <v>216810390.22499707</v>
      </c>
      <c r="J125" s="11">
        <f>'[4]2025'!CK8</f>
        <v>211313360.99707925</v>
      </c>
      <c r="K125" s="11">
        <f>'[4]2025'!CU8</f>
        <v>440751318.80498213</v>
      </c>
    </row>
    <row r="126" spans="1:11" s="10" customFormat="1" x14ac:dyDescent="0.25">
      <c r="A126" s="10" t="s">
        <v>12</v>
      </c>
      <c r="B126" s="11">
        <f>'[4]2025'!H9</f>
        <v>46209325.612774</v>
      </c>
      <c r="C126" s="11">
        <f>'[4]2025'!R9</f>
        <v>48046714.211490147</v>
      </c>
      <c r="D126" s="11">
        <f>'[4]2025'!AC9</f>
        <v>86809324.587380409</v>
      </c>
      <c r="E126" s="11">
        <f>'[4]2025'!AM9</f>
        <v>122694027.02935867</v>
      </c>
      <c r="F126" s="11">
        <f>'[4]2025'!AW9</f>
        <v>112026250.69275135</v>
      </c>
      <c r="G126" s="11">
        <f>'[4]2025'!BG9</f>
        <v>60124324.098988697</v>
      </c>
      <c r="H126" s="11">
        <f>'[4]2025'!BQ9</f>
        <v>317094376.98976505</v>
      </c>
      <c r="I126" s="11">
        <f>'[4]2025'!CA9</f>
        <v>339288582.27348638</v>
      </c>
      <c r="J126" s="11">
        <f>'[4]2025'!CK9</f>
        <v>102083642.27299491</v>
      </c>
      <c r="K126" s="11">
        <f>'[4]2025'!CU9</f>
        <v>756915472.12429762</v>
      </c>
    </row>
    <row r="127" spans="1:11" s="10" customFormat="1" x14ac:dyDescent="0.25">
      <c r="A127" s="10" t="s">
        <v>13</v>
      </c>
      <c r="B127" s="11">
        <f>'[4]2025'!H10</f>
        <v>45479827.24661392</v>
      </c>
      <c r="C127" s="11">
        <f>'[4]2025'!R10</f>
        <v>68818687.174806029</v>
      </c>
      <c r="D127" s="11">
        <f>'[4]2025'!AC10</f>
        <v>57633571.263885528</v>
      </c>
      <c r="E127" s="11">
        <f>'[4]2025'!AM10</f>
        <v>46357605.647708289</v>
      </c>
      <c r="F127" s="11">
        <f>'[4]2025'!AW10</f>
        <v>150175822.83243954</v>
      </c>
      <c r="G127" s="11">
        <f>'[4]2025'!BG10</f>
        <v>94307748.593446463</v>
      </c>
      <c r="H127" s="11">
        <f>'[4]2025'!BQ10</f>
        <v>283338965.29083467</v>
      </c>
      <c r="I127" s="11">
        <f>'[4]2025'!CA10</f>
        <v>213932737.81432211</v>
      </c>
      <c r="J127" s="11">
        <f>'[4]2025'!CK10</f>
        <v>589005657.4915812</v>
      </c>
      <c r="K127" s="11">
        <f>'[4]2025'!CU10</f>
        <v>410038564.69011056</v>
      </c>
    </row>
    <row r="128" spans="1:11" s="10" customFormat="1" x14ac:dyDescent="0.25">
      <c r="A128" s="10" t="s">
        <v>14</v>
      </c>
      <c r="B128" s="11">
        <f>'[4]2025'!H11</f>
        <v>23702125.369278956</v>
      </c>
      <c r="C128" s="11">
        <f>'[4]2025'!R11</f>
        <v>53476920.878630593</v>
      </c>
      <c r="D128" s="11">
        <f>'[4]2025'!AC11</f>
        <v>100682078.25813827</v>
      </c>
      <c r="E128" s="11">
        <f>'[4]2025'!AM11</f>
        <v>89224021.575731277</v>
      </c>
      <c r="F128" s="11">
        <f>'[4]2025'!AW11</f>
        <v>93741987.688768134</v>
      </c>
      <c r="G128" s="11">
        <f>'[4]2025'!BG11</f>
        <v>210187961.94544208</v>
      </c>
      <c r="H128" s="11">
        <f>'[4]2025'!BQ11</f>
        <v>114497822.00532641</v>
      </c>
      <c r="I128" s="11">
        <f>'[4]2025'!CA11</f>
        <v>316407249.01724547</v>
      </c>
      <c r="J128" s="11">
        <f>'[4]2025'!CK11</f>
        <v>359058567.74992764</v>
      </c>
      <c r="K128" s="11">
        <f>'[4]2025'!CU11</f>
        <v>580158637.21503448</v>
      </c>
    </row>
    <row r="129" spans="1:11" s="10" customFormat="1" x14ac:dyDescent="0.25">
      <c r="A129" s="10" t="s">
        <v>15</v>
      </c>
      <c r="B129" s="11">
        <f>'[4]2025'!H12</f>
        <v>41145228.914400406</v>
      </c>
      <c r="C129" s="11">
        <f>'[4]2025'!R12</f>
        <v>54649279.78412047</v>
      </c>
      <c r="D129" s="11">
        <f>'[4]2025'!AC12</f>
        <v>64576138.899932593</v>
      </c>
      <c r="E129" s="11">
        <f>'[4]2025'!AM12</f>
        <v>56534034.627349898</v>
      </c>
      <c r="F129" s="11">
        <f>'[4]2025'!AW12</f>
        <v>113874786.24096037</v>
      </c>
      <c r="G129" s="11">
        <f>'[4]2025'!BG12</f>
        <v>103400063.51930542</v>
      </c>
      <c r="H129" s="11">
        <f>'[4]2025'!BQ12</f>
        <v>44390453.095947295</v>
      </c>
      <c r="I129" s="11">
        <f>'[4]2025'!CA12</f>
        <v>39624157.22850883</v>
      </c>
      <c r="J129" s="11">
        <f>'[4]2025'!CK12</f>
        <v>483177241.57425296</v>
      </c>
      <c r="K129" s="11">
        <f>'[4]2025'!CU12</f>
        <v>271513159.16856915</v>
      </c>
    </row>
    <row r="130" spans="1:11" s="10" customFormat="1" x14ac:dyDescent="0.25">
      <c r="A130" s="10" t="s">
        <v>16</v>
      </c>
      <c r="B130" s="11">
        <f>'[4]2025'!H13</f>
        <v>34559906.124894209</v>
      </c>
      <c r="C130" s="11">
        <f>'[4]2025'!R13</f>
        <v>46494323.369138099</v>
      </c>
      <c r="D130" s="11">
        <f>'[4]2025'!AC13</f>
        <v>106294342.08901677</v>
      </c>
      <c r="E130" s="11">
        <f>'[4]2025'!AM13</f>
        <v>137403963.11096162</v>
      </c>
      <c r="F130" s="11">
        <f>'[4]2025'!AW13</f>
        <v>97111705.322667822</v>
      </c>
      <c r="G130" s="11">
        <f>'[4]2025'!BG13</f>
        <v>157701416.64101583</v>
      </c>
      <c r="H130" s="11">
        <f>'[4]2025'!BQ13</f>
        <v>295992029.72359538</v>
      </c>
      <c r="I130" s="11">
        <f>'[4]2025'!CA13</f>
        <v>267919993.25763601</v>
      </c>
      <c r="J130" s="11">
        <f>'[4]2025'!CK13</f>
        <v>496731800.49546856</v>
      </c>
      <c r="K130" s="11">
        <f>'[4]2025'!CU13</f>
        <v>140530318.17497432</v>
      </c>
    </row>
    <row r="131" spans="1:11" s="10" customFormat="1" x14ac:dyDescent="0.25">
      <c r="A131" s="10" t="s">
        <v>17</v>
      </c>
      <c r="B131" s="11">
        <f>'[4]2025'!H14</f>
        <v>50392340.486924067</v>
      </c>
      <c r="C131" s="11">
        <f>'[4]2025'!R14</f>
        <v>48775998.304361716</v>
      </c>
      <c r="D131" s="11">
        <f>'[4]2025'!AC14</f>
        <v>90044505.262469411</v>
      </c>
      <c r="E131" s="11">
        <f>'[4]2025'!AM14</f>
        <v>58700476.704766028</v>
      </c>
      <c r="F131" s="11">
        <f>'[4]2025'!AW14</f>
        <v>132706384.96600297</v>
      </c>
      <c r="G131" s="11">
        <f>'[4]2025'!BG14</f>
        <v>132777335.87005195</v>
      </c>
      <c r="H131" s="11">
        <f>'[4]2025'!BQ14</f>
        <v>215507772.41743156</v>
      </c>
      <c r="I131" s="11">
        <f>'[4]2025'!CA14</f>
        <v>75514465.226022691</v>
      </c>
      <c r="J131" s="11">
        <f>'[4]2025'!CK14</f>
        <v>258573356.03884825</v>
      </c>
      <c r="K131" s="11">
        <f>'[4]2025'!CU14</f>
        <v>705235568.21049452</v>
      </c>
    </row>
    <row r="132" spans="1:11" s="10" customFormat="1" x14ac:dyDescent="0.25">
      <c r="A132" s="10" t="s">
        <v>18</v>
      </c>
      <c r="B132" s="11">
        <f>'[4]2025'!H15</f>
        <v>48221949.178870387</v>
      </c>
      <c r="C132" s="11">
        <f>'[4]2025'!R15</f>
        <v>59052517.888775155</v>
      </c>
      <c r="D132" s="11">
        <f>'[4]2025'!AC15</f>
        <v>52931760.592201933</v>
      </c>
      <c r="E132" s="11">
        <f>'[4]2025'!AM15</f>
        <v>42202378.908958085</v>
      </c>
      <c r="F132" s="11">
        <f>'[4]2025'!AW15</f>
        <v>137924911.1105904</v>
      </c>
      <c r="G132" s="11">
        <f>'[4]2025'!BG15</f>
        <v>178106686.00929832</v>
      </c>
      <c r="H132" s="11">
        <f>'[4]2025'!BQ15</f>
        <v>126312054.44890925</v>
      </c>
      <c r="I132" s="11">
        <f>'[4]2025'!CA15</f>
        <v>320387904.32963717</v>
      </c>
      <c r="J132" s="11">
        <f>'[4]2025'!CK15</f>
        <v>435841848.71239638</v>
      </c>
      <c r="K132" s="11">
        <f>'[4]2025'!CU15</f>
        <v>464444223.97736001</v>
      </c>
    </row>
    <row r="133" spans="1:11" s="10" customFormat="1" x14ac:dyDescent="0.25">
      <c r="A133" s="10" t="s">
        <v>19</v>
      </c>
      <c r="B133" s="11">
        <f>'[4]2025'!H16</f>
        <v>25698795.254396386</v>
      </c>
      <c r="C133" s="11">
        <f>'[4]2025'!R16</f>
        <v>72808119.954483956</v>
      </c>
      <c r="D133" s="11">
        <f>'[4]2025'!AC16</f>
        <v>92780169.457796007</v>
      </c>
      <c r="E133" s="11">
        <f>'[4]2025'!AM16</f>
        <v>124341880.44988516</v>
      </c>
      <c r="F133" s="11">
        <f>'[4]2025'!AW16</f>
        <v>53734214.463509455</v>
      </c>
      <c r="G133" s="11">
        <f>'[4]2025'!BG16</f>
        <v>41958753.42385146</v>
      </c>
      <c r="H133" s="11">
        <f>'[4]2025'!BQ16</f>
        <v>149708724.67717016</v>
      </c>
      <c r="I133" s="11">
        <f>'[4]2025'!CA16</f>
        <v>317619883.06143212</v>
      </c>
      <c r="J133" s="11">
        <f>'[4]2025'!CK16</f>
        <v>430430428.39669698</v>
      </c>
      <c r="K133" s="11">
        <f>'[4]2025'!CU16</f>
        <v>420159674.72464925</v>
      </c>
    </row>
    <row r="134" spans="1:11" s="10" customFormat="1" x14ac:dyDescent="0.25">
      <c r="A134" s="10" t="s">
        <v>20</v>
      </c>
      <c r="B134" s="11">
        <f>'[4]2025'!H17</f>
        <v>24200033.735375501</v>
      </c>
      <c r="C134" s="11">
        <f>'[4]2025'!R17</f>
        <v>39146729.987268507</v>
      </c>
      <c r="D134" s="11">
        <f>'[4]2025'!AC17</f>
        <v>59892791.512457065</v>
      </c>
      <c r="E134" s="11">
        <f>'[4]2025'!AM17</f>
        <v>62200873.47766</v>
      </c>
      <c r="F134" s="11">
        <f>'[4]2025'!AW17</f>
        <v>58897635.138734609</v>
      </c>
      <c r="G134" s="11">
        <f>'[4]2025'!BG17</f>
        <v>89201019.496430457</v>
      </c>
      <c r="H134" s="11">
        <f>'[4]2025'!BQ17</f>
        <v>185511210.88925165</v>
      </c>
      <c r="I134" s="11">
        <f>'[4]2025'!CA17</f>
        <v>172546377.36535913</v>
      </c>
      <c r="J134" s="11">
        <f>'[4]2025'!CK17</f>
        <v>281394851.60626334</v>
      </c>
      <c r="K134" s="11">
        <f>'[4]2025'!CU17</f>
        <v>561866269.60554147</v>
      </c>
    </row>
    <row r="135" spans="1:11" s="10" customFormat="1" x14ac:dyDescent="0.25">
      <c r="A135" s="10" t="s">
        <v>21</v>
      </c>
      <c r="B135" s="11">
        <f>'[4]2025'!H18</f>
        <v>43312418.244491324</v>
      </c>
      <c r="C135" s="11">
        <f>'[4]2025'!R18</f>
        <v>71956330.86519371</v>
      </c>
      <c r="D135" s="11">
        <f>'[4]2025'!AC18</f>
        <v>70155315.012558043</v>
      </c>
      <c r="E135" s="11">
        <f>'[4]2025'!AM18</f>
        <v>108556439.17443785</v>
      </c>
      <c r="F135" s="11">
        <f>'[4]2025'!AW18</f>
        <v>96842675.033117235</v>
      </c>
      <c r="G135" s="11">
        <f>'[4]2025'!BG18</f>
        <v>226115755.74058777</v>
      </c>
      <c r="H135" s="11">
        <f>'[4]2025'!BQ18</f>
        <v>271745674.21936429</v>
      </c>
      <c r="I135" s="11">
        <f>'[4]2025'!CA18</f>
        <v>297604444.55056036</v>
      </c>
      <c r="J135" s="11">
        <f>'[4]2025'!CK18</f>
        <v>32541937.849203102</v>
      </c>
      <c r="K135" s="11">
        <f>'[4]2025'!CU18</f>
        <v>505586238.49918664</v>
      </c>
    </row>
    <row r="136" spans="1:11" s="10" customFormat="1" x14ac:dyDescent="0.25">
      <c r="A136" s="10" t="s">
        <v>22</v>
      </c>
      <c r="B136" s="11">
        <f>'[4]2025'!H19</f>
        <v>25125437.066412032</v>
      </c>
      <c r="C136" s="11">
        <f>'[4]2025'!R19</f>
        <v>101720162.14896026</v>
      </c>
      <c r="D136" s="11">
        <f>'[4]2025'!AC19</f>
        <v>106520205.070197</v>
      </c>
      <c r="E136" s="11">
        <f>'[4]2025'!AM19</f>
        <v>73638385.579081669</v>
      </c>
      <c r="F136" s="11">
        <f>'[4]2025'!AW19</f>
        <v>90960524.011685222</v>
      </c>
      <c r="G136" s="11">
        <f>'[4]2025'!BG19</f>
        <v>69174576.671386391</v>
      </c>
      <c r="H136" s="11">
        <f>'[4]2025'!BQ19</f>
        <v>195255888.57814044</v>
      </c>
      <c r="I136" s="11">
        <f>'[4]2025'!CA19</f>
        <v>343700432.58681262</v>
      </c>
      <c r="J136" s="11">
        <f>'[4]2025'!CK19</f>
        <v>528166112.88557142</v>
      </c>
      <c r="K136" s="11">
        <f>'[4]2025'!CU19</f>
        <v>569011796.8107456</v>
      </c>
    </row>
    <row r="137" spans="1:11" s="10" customFormat="1" x14ac:dyDescent="0.25">
      <c r="A137" s="10" t="s">
        <v>23</v>
      </c>
      <c r="B137" s="11">
        <f>'[4]2025'!H20</f>
        <v>60847828.01015047</v>
      </c>
      <c r="C137" s="11">
        <f>'[4]2025'!R20</f>
        <v>68242315.144798875</v>
      </c>
      <c r="D137" s="11">
        <f>'[4]2025'!AC20</f>
        <v>54686807.682923749</v>
      </c>
      <c r="E137" s="11">
        <f>'[4]2025'!AM20</f>
        <v>73433307.451342508</v>
      </c>
      <c r="F137" s="11">
        <f>'[4]2025'!AW20</f>
        <v>211378923.86350441</v>
      </c>
      <c r="G137" s="11">
        <f>'[4]2025'!BG20</f>
        <v>195672029.78751519</v>
      </c>
      <c r="H137" s="11">
        <f>'[4]2025'!BQ20</f>
        <v>343709532.33269155</v>
      </c>
      <c r="I137" s="11">
        <f>'[4]2025'!CA20</f>
        <v>232479634.98432633</v>
      </c>
      <c r="J137" s="11">
        <f>'[4]2025'!CK20</f>
        <v>437601131.50019181</v>
      </c>
      <c r="K137" s="11">
        <f>'[4]2025'!CU20</f>
        <v>294324693.71383965</v>
      </c>
    </row>
    <row r="138" spans="1:11" s="10" customFormat="1" x14ac:dyDescent="0.25">
      <c r="A138" s="10" t="s">
        <v>24</v>
      </c>
      <c r="B138" s="11">
        <f>'[4]2025'!H21</f>
        <v>40970185.012643859</v>
      </c>
      <c r="C138" s="11">
        <f>'[4]2025'!R21</f>
        <v>44208653.113326833</v>
      </c>
      <c r="D138" s="11">
        <f>'[4]2025'!AC21</f>
        <v>15222836.846373713</v>
      </c>
      <c r="E138" s="11">
        <f>'[4]2025'!AM21</f>
        <v>128307994.63571882</v>
      </c>
      <c r="F138" s="11">
        <f>'[4]2025'!AW21</f>
        <v>60190498.100949734</v>
      </c>
      <c r="G138" s="11">
        <f>'[4]2025'!BG21</f>
        <v>152509064.82479447</v>
      </c>
      <c r="H138" s="11">
        <f>'[4]2025'!BQ21</f>
        <v>216579567.12716869</v>
      </c>
      <c r="I138" s="11">
        <f>'[4]2025'!CA21</f>
        <v>474552018.49726045</v>
      </c>
      <c r="J138" s="11">
        <f>'[4]2025'!CK21</f>
        <v>346487082.10093611</v>
      </c>
      <c r="K138" s="11">
        <f>'[4]2025'!CU21</f>
        <v>296762200.07061374</v>
      </c>
    </row>
    <row r="139" spans="1:11" s="10" customFormat="1" x14ac:dyDescent="0.25">
      <c r="A139" s="10" t="s">
        <v>25</v>
      </c>
      <c r="B139" s="11">
        <f>'[4]2025'!H22</f>
        <v>16916597.484452087</v>
      </c>
      <c r="C139" s="11">
        <f>'[4]2025'!R22</f>
        <v>49643315.746823862</v>
      </c>
      <c r="D139" s="11">
        <f>'[4]2025'!AC22</f>
        <v>55434204.071116723</v>
      </c>
      <c r="E139" s="11">
        <f>'[4]2025'!AM22</f>
        <v>175565183.89646816</v>
      </c>
      <c r="F139" s="11">
        <f>'[4]2025'!AW22</f>
        <v>84018847.085180849</v>
      </c>
      <c r="G139" s="11">
        <f>'[4]2025'!BG22</f>
        <v>180458532.57002261</v>
      </c>
      <c r="H139" s="11">
        <f>'[4]2025'!BQ22</f>
        <v>130161708.00795677</v>
      </c>
      <c r="I139" s="11">
        <f>'[4]2025'!CA22</f>
        <v>362339140.46000654</v>
      </c>
      <c r="J139" s="11">
        <f>'[4]2025'!CK22</f>
        <v>217001327.01451892</v>
      </c>
      <c r="K139" s="11">
        <f>'[4]2025'!CU22</f>
        <v>645312839.50058007</v>
      </c>
    </row>
    <row r="140" spans="1:11" s="10" customFormat="1" x14ac:dyDescent="0.25">
      <c r="A140" s="10" t="s">
        <v>26</v>
      </c>
      <c r="B140" s="11">
        <f>'[4]2025'!H23</f>
        <v>64746604.548894256</v>
      </c>
      <c r="C140" s="11">
        <f>'[4]2025'!R23</f>
        <v>44273345.5848554</v>
      </c>
      <c r="D140" s="11">
        <f>'[4]2025'!AC23</f>
        <v>64033668.305649877</v>
      </c>
      <c r="E140" s="11">
        <f>'[4]2025'!AM23</f>
        <v>129027264.32612993</v>
      </c>
      <c r="F140" s="11">
        <f>'[4]2025'!AW23</f>
        <v>44609589.774994314</v>
      </c>
      <c r="G140" s="11">
        <f>'[4]2025'!BG23</f>
        <v>132861118.34754723</v>
      </c>
      <c r="H140" s="11">
        <f>'[4]2025'!BQ23</f>
        <v>245435639.95524669</v>
      </c>
      <c r="I140" s="11">
        <f>'[4]2025'!CA23</f>
        <v>144920682.61904359</v>
      </c>
      <c r="J140" s="11">
        <f>'[4]2025'!CK23</f>
        <v>230942727.84507719</v>
      </c>
      <c r="K140" s="11">
        <f>'[4]2025'!CU23</f>
        <v>505743424.12327778</v>
      </c>
    </row>
    <row r="141" spans="1:11" s="10" customFormat="1" x14ac:dyDescent="0.25">
      <c r="A141" s="10" t="s">
        <v>27</v>
      </c>
      <c r="B141" s="11">
        <f>'[4]2025'!H24</f>
        <v>37463746.893535502</v>
      </c>
      <c r="C141" s="11">
        <f>'[4]2025'!R24</f>
        <v>28642543.750658561</v>
      </c>
      <c r="D141" s="11">
        <f>'[4]2025'!AC24</f>
        <v>88777864.017312363</v>
      </c>
      <c r="E141" s="11">
        <f>'[4]2025'!AM24</f>
        <v>92388482.592223346</v>
      </c>
      <c r="F141" s="11">
        <f>'[4]2025'!AW24</f>
        <v>84831270.682946399</v>
      </c>
      <c r="G141" s="11">
        <f>'[4]2025'!BG24</f>
        <v>210946965.13263327</v>
      </c>
      <c r="H141" s="11">
        <f>'[4]2025'!BQ24</f>
        <v>302472269.31133354</v>
      </c>
      <c r="I141" s="11">
        <f>'[4]2025'!CA24</f>
        <v>258359518.37467265</v>
      </c>
      <c r="J141" s="11">
        <f>'[4]2025'!CK24</f>
        <v>392616132.51673943</v>
      </c>
      <c r="K141" s="11">
        <f>'[4]2025'!CU24</f>
        <v>420028569.41037387</v>
      </c>
    </row>
    <row r="142" spans="1:11" s="10" customFormat="1" x14ac:dyDescent="0.25">
      <c r="A142" s="10" t="s">
        <v>28</v>
      </c>
      <c r="B142" s="11">
        <f>'[4]2025'!H25</f>
        <v>24408544.404801864</v>
      </c>
      <c r="C142" s="11">
        <f>'[4]2025'!R25</f>
        <v>71579030.461946622</v>
      </c>
      <c r="D142" s="11">
        <f>'[4]2025'!AC25</f>
        <v>83128822.71828492</v>
      </c>
      <c r="E142" s="11">
        <f>'[4]2025'!AM25</f>
        <v>149913505.39849538</v>
      </c>
      <c r="F142" s="11">
        <f>'[4]2025'!AW25</f>
        <v>132006884.1839439</v>
      </c>
      <c r="G142" s="11">
        <f>'[4]2025'!BG25</f>
        <v>175928425.60514581</v>
      </c>
      <c r="H142" s="11">
        <f>'[4]2025'!BQ25</f>
        <v>277426990.23185158</v>
      </c>
      <c r="I142" s="11">
        <f>'[4]2025'!CA25</f>
        <v>341826191.42671812</v>
      </c>
      <c r="J142" s="11">
        <f>'[4]2025'!CK25</f>
        <v>191776556.1730229</v>
      </c>
      <c r="K142" s="11">
        <f>'[4]2025'!CU25</f>
        <v>847470458.18658924</v>
      </c>
    </row>
    <row r="143" spans="1:11" s="10" customFormat="1" x14ac:dyDescent="0.25">
      <c r="A143" s="10" t="s">
        <v>29</v>
      </c>
      <c r="B143" s="11">
        <f>'[4]2025'!H26</f>
        <v>63854550.35296835</v>
      </c>
      <c r="C143" s="11">
        <f>'[4]2025'!R26</f>
        <v>53086094.278353743</v>
      </c>
      <c r="D143" s="11">
        <f>'[4]2025'!AC26</f>
        <v>46332857.639774546</v>
      </c>
      <c r="E143" s="11">
        <f>'[4]2025'!AM26</f>
        <v>73698201.705307469</v>
      </c>
      <c r="F143" s="11">
        <f>'[4]2025'!AW26</f>
        <v>124830571.18785949</v>
      </c>
      <c r="G143" s="11">
        <f>'[4]2025'!BG26</f>
        <v>18220979.016085874</v>
      </c>
      <c r="H143" s="11">
        <f>'[4]2025'!BQ26</f>
        <v>259395355.79437613</v>
      </c>
      <c r="I143" s="11">
        <f>'[4]2025'!CA26</f>
        <v>230399267.74451178</v>
      </c>
      <c r="J143" s="11">
        <f>'[4]2025'!CK26</f>
        <v>364073712.8379584</v>
      </c>
      <c r="K143" s="11">
        <f>'[4]2025'!CU26</f>
        <v>129285615.34271488</v>
      </c>
    </row>
    <row r="144" spans="1:11" s="10" customFormat="1" x14ac:dyDescent="0.25">
      <c r="A144" s="10" t="s">
        <v>30</v>
      </c>
      <c r="B144" s="11">
        <f>'[4]2025'!H27</f>
        <v>66175681.249956332</v>
      </c>
      <c r="C144" s="11">
        <f>'[4]2025'!R27</f>
        <v>48644149.494560011</v>
      </c>
      <c r="D144" s="11">
        <f>'[4]2025'!AC27</f>
        <v>107604181.20291388</v>
      </c>
      <c r="E144" s="11">
        <f>'[4]2025'!AM27</f>
        <v>128407381.13159207</v>
      </c>
      <c r="F144" s="11">
        <f>'[4]2025'!AW27</f>
        <v>88519979.735646859</v>
      </c>
      <c r="G144" s="11">
        <f>'[4]2025'!BG27</f>
        <v>182710760.75256383</v>
      </c>
      <c r="H144" s="11">
        <f>'[4]2025'!BQ27</f>
        <v>250485860.69117785</v>
      </c>
      <c r="I144" s="11">
        <f>'[4]2025'!CA27</f>
        <v>318410553.26272345</v>
      </c>
      <c r="J144" s="11">
        <f>'[4]2025'!CK27</f>
        <v>147054360.34326625</v>
      </c>
      <c r="K144" s="11">
        <f>'[4]2025'!CU27</f>
        <v>437063021.97117156</v>
      </c>
    </row>
    <row r="145" spans="1:11" s="10" customFormat="1" x14ac:dyDescent="0.25">
      <c r="A145" s="10" t="s">
        <v>31</v>
      </c>
      <c r="B145" s="11">
        <f>'[4]2025'!H28</f>
        <v>43480242.486754373</v>
      </c>
      <c r="C145" s="11">
        <f>'[4]2025'!R28</f>
        <v>17949301.696262043</v>
      </c>
      <c r="D145" s="11">
        <f>'[4]2025'!AC28</f>
        <v>36268170.793311484</v>
      </c>
      <c r="E145" s="11">
        <f>'[4]2025'!AM28</f>
        <v>29071777.605662741</v>
      </c>
      <c r="F145" s="11">
        <f>'[4]2025'!AW28</f>
        <v>29369290.747417171</v>
      </c>
      <c r="G145" s="11">
        <f>'[4]2025'!BG28</f>
        <v>167234478.0956834</v>
      </c>
      <c r="H145" s="11">
        <f>'[4]2025'!BQ28</f>
        <v>136199451.70785049</v>
      </c>
      <c r="I145" s="11">
        <f>'[4]2025'!CA28</f>
        <v>190242041.89503783</v>
      </c>
      <c r="J145" s="11">
        <f>'[4]2025'!CK28</f>
        <v>334574387.43181932</v>
      </c>
      <c r="K145" s="11">
        <f>'[4]2025'!CU28</f>
        <v>367511759.09629768</v>
      </c>
    </row>
    <row r="146" spans="1:11" s="10" customFormat="1" x14ac:dyDescent="0.25">
      <c r="A146" s="10" t="s">
        <v>32</v>
      </c>
      <c r="B146" s="11">
        <f>'[4]2025'!H29</f>
        <v>31985455.413773976</v>
      </c>
      <c r="C146" s="11">
        <f>'[4]2025'!R29</f>
        <v>57680060.228137255</v>
      </c>
      <c r="D146" s="11">
        <f>'[4]2025'!AC29</f>
        <v>55887288.261676833</v>
      </c>
      <c r="E146" s="11">
        <f>'[4]2025'!AM29</f>
        <v>96300404.602925852</v>
      </c>
      <c r="F146" s="11">
        <f>'[4]2025'!AW29</f>
        <v>133935209.20734113</v>
      </c>
      <c r="G146" s="11">
        <f>'[4]2025'!BG29</f>
        <v>132694296.15420733</v>
      </c>
      <c r="H146" s="11">
        <f>'[4]2025'!BQ29</f>
        <v>115972849.05153027</v>
      </c>
      <c r="I146" s="11">
        <f>'[4]2025'!CA29</f>
        <v>194511739.41004086</v>
      </c>
      <c r="J146" s="11">
        <f>'[4]2025'!CK29</f>
        <v>260781667.12579235</v>
      </c>
      <c r="K146" s="11">
        <f>'[4]2025'!CU29</f>
        <v>506142414.94331181</v>
      </c>
    </row>
    <row r="147" spans="1:11" s="10" customFormat="1" x14ac:dyDescent="0.25">
      <c r="A147" s="10" t="s">
        <v>33</v>
      </c>
      <c r="B147" s="11">
        <f>'[4]2025'!H30</f>
        <v>45544340.414807245</v>
      </c>
      <c r="C147" s="11">
        <f>'[4]2025'!R30</f>
        <v>53145911.580595277</v>
      </c>
      <c r="D147" s="11">
        <f>'[4]2025'!AC30</f>
        <v>73828706.056038246</v>
      </c>
      <c r="E147" s="11">
        <f>'[4]2025'!AM30</f>
        <v>104045880.73796189</v>
      </c>
      <c r="F147" s="11">
        <f>'[4]2025'!AW30</f>
        <v>82695776.804822966</v>
      </c>
      <c r="G147" s="11">
        <f>'[4]2025'!BG30</f>
        <v>104006590.00779551</v>
      </c>
      <c r="H147" s="11">
        <f>'[4]2025'!BQ30</f>
        <v>221254671.59496886</v>
      </c>
      <c r="I147" s="11">
        <f>'[4]2025'!CA30</f>
        <v>175604160.07473466</v>
      </c>
      <c r="J147" s="11">
        <f>'[4]2025'!CK30</f>
        <v>201478136.76274252</v>
      </c>
      <c r="K147" s="11">
        <f>'[4]2025'!CU30</f>
        <v>181675165.41868576</v>
      </c>
    </row>
    <row r="148" spans="1:11" s="10" customFormat="1" x14ac:dyDescent="0.25">
      <c r="A148" s="10" t="s">
        <v>34</v>
      </c>
      <c r="B148" s="11">
        <f>'[4]2025'!H31</f>
        <v>43294064.220400147</v>
      </c>
      <c r="C148" s="11">
        <f>'[4]2025'!R31</f>
        <v>40883585.273976952</v>
      </c>
      <c r="D148" s="11">
        <f>'[4]2025'!AC31</f>
        <v>109895579.1481165</v>
      </c>
      <c r="E148" s="11">
        <f>'[4]2025'!AM31</f>
        <v>87731096.087891161</v>
      </c>
      <c r="F148" s="11">
        <f>'[4]2025'!AW31</f>
        <v>134344825.90797681</v>
      </c>
      <c r="G148" s="11">
        <f>'[4]2025'!BG31</f>
        <v>163220581.24996114</v>
      </c>
      <c r="H148" s="11">
        <f>'[4]2025'!BQ31</f>
        <v>218308597.8536855</v>
      </c>
      <c r="I148" s="11">
        <f>'[4]2025'!CA31</f>
        <v>272435241.19087303</v>
      </c>
      <c r="J148" s="11">
        <f>'[4]2025'!CK31</f>
        <v>315121837.04810524</v>
      </c>
      <c r="K148" s="11">
        <f>'[4]2025'!CU31</f>
        <v>112813793.55524996</v>
      </c>
    </row>
    <row r="149" spans="1:11" s="10" customFormat="1" x14ac:dyDescent="0.25">
      <c r="A149" s="10" t="s">
        <v>35</v>
      </c>
      <c r="B149" s="11">
        <f>'[4]2025'!H32</f>
        <v>17866249.07916297</v>
      </c>
      <c r="C149" s="11">
        <f>'[4]2025'!R32</f>
        <v>28890920.471166931</v>
      </c>
      <c r="D149" s="11">
        <f>'[4]2025'!AC32</f>
        <v>75381383.347180545</v>
      </c>
      <c r="E149" s="11">
        <f>'[4]2025'!AM32</f>
        <v>55464537.417212375</v>
      </c>
      <c r="F149" s="11">
        <f>'[4]2025'!AW32</f>
        <v>118084451.80542773</v>
      </c>
      <c r="G149" s="11">
        <f>'[4]2025'!BG32</f>
        <v>83138381.379081428</v>
      </c>
      <c r="H149" s="11">
        <f>'[4]2025'!BQ32</f>
        <v>122493120.86489606</v>
      </c>
      <c r="I149" s="11">
        <f>'[4]2025'!CA32</f>
        <v>201957406.14254671</v>
      </c>
      <c r="J149" s="11">
        <f>'[4]2025'!CK32</f>
        <v>464452578.12731242</v>
      </c>
      <c r="K149" s="11">
        <f>'[4]2025'!CU32</f>
        <v>475571313.4938609</v>
      </c>
    </row>
    <row r="150" spans="1:11" s="10" customFormat="1" x14ac:dyDescent="0.25">
      <c r="A150" s="10" t="s">
        <v>36</v>
      </c>
      <c r="B150" s="11">
        <f>'[4]2025'!H33</f>
        <v>41048928.691256046</v>
      </c>
      <c r="C150" s="11">
        <f>'[4]2025'!R33</f>
        <v>62208373.331484459</v>
      </c>
      <c r="D150" s="11">
        <f>'[4]2025'!AC33</f>
        <v>34773406.949219078</v>
      </c>
      <c r="E150" s="11">
        <f>'[4]2025'!AM33</f>
        <v>95314557.375929713</v>
      </c>
      <c r="F150" s="11">
        <f>'[4]2025'!AW33</f>
        <v>70106980.646632969</v>
      </c>
      <c r="G150" s="11">
        <f>'[4]2025'!BG33</f>
        <v>142806211.55842584</v>
      </c>
      <c r="H150" s="11">
        <f>'[4]2025'!BQ33</f>
        <v>262009914.98977363</v>
      </c>
      <c r="I150" s="11">
        <f>'[4]2025'!CA33</f>
        <v>263285631.44195583</v>
      </c>
      <c r="J150" s="11">
        <f>'[4]2025'!CK33</f>
        <v>63133087.433323413</v>
      </c>
      <c r="K150" s="11">
        <f>'[4]2025'!CU33</f>
        <v>282922095.94332469</v>
      </c>
    </row>
    <row r="151" spans="1:11" s="10" customFormat="1" x14ac:dyDescent="0.25">
      <c r="A151" s="10" t="s">
        <v>37</v>
      </c>
      <c r="B151" s="11">
        <f>'[4]2025'!H34</f>
        <v>6308884.7757333312</v>
      </c>
      <c r="C151" s="11">
        <f>'[4]2025'!R34</f>
        <v>61082781.176360875</v>
      </c>
      <c r="D151" s="11">
        <f>'[4]2025'!AC34</f>
        <v>105502147.64275606</v>
      </c>
      <c r="E151" s="11">
        <f>'[4]2025'!AM34</f>
        <v>97012402.645109698</v>
      </c>
      <c r="F151" s="11">
        <f>'[4]2025'!AW34</f>
        <v>164146338.3087424</v>
      </c>
      <c r="G151" s="11">
        <f>'[4]2025'!BG34</f>
        <v>150745480.50512913</v>
      </c>
      <c r="H151" s="11">
        <f>'[4]2025'!BQ34</f>
        <v>141278355.67906567</v>
      </c>
      <c r="I151" s="11">
        <f>'[4]2025'!CA34</f>
        <v>48981340.904726036</v>
      </c>
      <c r="J151" s="11">
        <f>'[4]2025'!CK34</f>
        <v>400825665.40568024</v>
      </c>
      <c r="K151" s="11">
        <f>'[4]2025'!CU34</f>
        <v>530722837.77658355</v>
      </c>
    </row>
    <row r="152" spans="1:11" s="10" customFormat="1" x14ac:dyDescent="0.25">
      <c r="A152" s="10" t="s">
        <v>38</v>
      </c>
      <c r="B152" s="11">
        <f>'[4]2025'!H35</f>
        <v>59716656.115448542</v>
      </c>
      <c r="C152" s="11">
        <f>'[4]2025'!R35</f>
        <v>84200112.50757058</v>
      </c>
      <c r="D152" s="11">
        <f>'[4]2025'!AC35</f>
        <v>37360737.894107267</v>
      </c>
      <c r="E152" s="11">
        <f>'[4]2025'!AM35</f>
        <v>64973373.074198879</v>
      </c>
      <c r="F152" s="11">
        <f>'[4]2025'!AW35</f>
        <v>79928343.626714602</v>
      </c>
      <c r="G152" s="11">
        <f>'[4]2025'!BG35</f>
        <v>139125051.98222473</v>
      </c>
      <c r="H152" s="11">
        <f>'[4]2025'!BQ35</f>
        <v>178461953.70357913</v>
      </c>
      <c r="I152" s="11">
        <f>'[4]2025'!CA35</f>
        <v>419931757.59108531</v>
      </c>
      <c r="J152" s="11">
        <f>'[4]2025'!CK35</f>
        <v>213769631.06081194</v>
      </c>
      <c r="K152" s="11">
        <f>'[4]2025'!CU35</f>
        <v>291341610.94560683</v>
      </c>
    </row>
    <row r="153" spans="1:11" s="10" customFormat="1" x14ac:dyDescent="0.25">
      <c r="A153" s="10" t="s">
        <v>39</v>
      </c>
      <c r="B153" s="11">
        <f>'[4]2025'!H36</f>
        <v>17449055.580269553</v>
      </c>
      <c r="C153" s="11">
        <f>'[4]2025'!R36</f>
        <v>61481037.304344252</v>
      </c>
      <c r="D153" s="11">
        <f>'[4]2025'!AC36</f>
        <v>85676329.919979602</v>
      </c>
      <c r="E153" s="11">
        <f>'[4]2025'!AM36</f>
        <v>123801902.32613909</v>
      </c>
      <c r="F153" s="11">
        <f>'[4]2025'!AW36</f>
        <v>144804965.41214538</v>
      </c>
      <c r="G153" s="11">
        <f>'[4]2025'!BG36</f>
        <v>174963176.77111736</v>
      </c>
      <c r="H153" s="11">
        <f>'[4]2025'!BQ36</f>
        <v>350902211.94345897</v>
      </c>
      <c r="I153" s="11">
        <f>'[4]2025'!CA36</f>
        <v>20834682.950019583</v>
      </c>
      <c r="J153" s="11">
        <f>'[4]2025'!CK36</f>
        <v>121964164.62312338</v>
      </c>
      <c r="K153" s="11">
        <f>'[4]2025'!CU36</f>
        <v>540638391.52825952</v>
      </c>
    </row>
    <row r="154" spans="1:11" s="10" customFormat="1" x14ac:dyDescent="0.25">
      <c r="A154" s="10" t="s">
        <v>40</v>
      </c>
      <c r="B154" s="11">
        <f>'[4]2025'!H37</f>
        <v>46859978.223694503</v>
      </c>
      <c r="C154" s="11">
        <f>'[4]2025'!R37</f>
        <v>60092141.32719025</v>
      </c>
      <c r="D154" s="11">
        <f>'[4]2025'!AC37</f>
        <v>72339311.55226396</v>
      </c>
      <c r="E154" s="11">
        <f>'[4]2025'!AM37</f>
        <v>87373800.813251108</v>
      </c>
      <c r="F154" s="11">
        <f>'[4]2025'!AW37</f>
        <v>129045721.08996859</v>
      </c>
      <c r="G154" s="11">
        <f>'[4]2025'!BG37</f>
        <v>124161661.36437577</v>
      </c>
      <c r="H154" s="11">
        <f>'[4]2025'!BQ37</f>
        <v>58252499.210240133</v>
      </c>
      <c r="I154" s="11">
        <f>'[4]2025'!CA37</f>
        <v>306712055.13404745</v>
      </c>
      <c r="J154" s="11">
        <f>'[4]2025'!CK37</f>
        <v>267572647.76157242</v>
      </c>
      <c r="K154" s="11">
        <f>'[4]2025'!CU37</f>
        <v>832202279.38884497</v>
      </c>
    </row>
    <row r="155" spans="1:11" s="10" customFormat="1" x14ac:dyDescent="0.25">
      <c r="A155" s="10" t="s">
        <v>41</v>
      </c>
      <c r="B155" s="11">
        <f>'[4]2025'!H38</f>
        <v>10861116.832846012</v>
      </c>
      <c r="C155" s="11">
        <f>'[4]2025'!R38</f>
        <v>68610717.32241042</v>
      </c>
      <c r="D155" s="11">
        <f>'[4]2025'!AC38</f>
        <v>115599387.87165976</v>
      </c>
      <c r="E155" s="11">
        <f>'[4]2025'!AM38</f>
        <v>128800977.96860774</v>
      </c>
      <c r="F155" s="11">
        <f>'[4]2025'!AW38</f>
        <v>200480194.91816631</v>
      </c>
      <c r="G155" s="11">
        <f>'[4]2025'!BG38</f>
        <v>140388962.05034488</v>
      </c>
      <c r="H155" s="11">
        <f>'[4]2025'!BQ38</f>
        <v>126239805.47533056</v>
      </c>
      <c r="I155" s="11">
        <f>'[4]2025'!CA38</f>
        <v>192616237.26179942</v>
      </c>
      <c r="J155" s="11">
        <f>'[4]2025'!CK38</f>
        <v>230843988.75819245</v>
      </c>
      <c r="K155" s="11">
        <f>'[4]2025'!CU38</f>
        <v>695937567.33441162</v>
      </c>
    </row>
    <row r="156" spans="1:11" s="10" customFormat="1" x14ac:dyDescent="0.25">
      <c r="A156" s="10" t="s">
        <v>42</v>
      </c>
      <c r="B156" s="11">
        <f>'[4]2025'!H39</f>
        <v>59305031.514691323</v>
      </c>
      <c r="C156" s="11">
        <f>'[4]2025'!R39</f>
        <v>31794295.786985394</v>
      </c>
      <c r="D156" s="11">
        <f>'[4]2025'!AC39</f>
        <v>55397812.189173117</v>
      </c>
      <c r="E156" s="11">
        <f>'[4]2025'!AM39</f>
        <v>128747411.39576662</v>
      </c>
      <c r="F156" s="11">
        <f>'[4]2025'!AW39</f>
        <v>70798787.150314003</v>
      </c>
      <c r="G156" s="11">
        <f>'[4]2025'!BG39</f>
        <v>199632725.42922345</v>
      </c>
      <c r="H156" s="11">
        <f>'[4]2025'!BQ39</f>
        <v>189185675.45009553</v>
      </c>
      <c r="I156" s="11">
        <f>'[4]2025'!CA39</f>
        <v>269968759.5026862</v>
      </c>
      <c r="J156" s="11">
        <f>'[4]2025'!CK39</f>
        <v>577162748.68526304</v>
      </c>
      <c r="K156" s="11">
        <f>'[4]2025'!CU39</f>
        <v>500417059.0447576</v>
      </c>
    </row>
    <row r="157" spans="1:11" s="10" customFormat="1" x14ac:dyDescent="0.25">
      <c r="A157" s="10" t="s">
        <v>43</v>
      </c>
      <c r="B157" s="11">
        <f>'[4]2025'!H40</f>
        <v>36204917.396226801</v>
      </c>
      <c r="C157" s="11">
        <f>'[4]2025'!R40</f>
        <v>69480839.402566388</v>
      </c>
      <c r="D157" s="11">
        <f>'[4]2025'!AC40</f>
        <v>61403043.500457101</v>
      </c>
      <c r="E157" s="11">
        <f>'[4]2025'!AM40</f>
        <v>80222702.695963964</v>
      </c>
      <c r="F157" s="11">
        <f>'[4]2025'!AW40</f>
        <v>90326022.277000844</v>
      </c>
      <c r="G157" s="11">
        <f>'[4]2025'!BG40</f>
        <v>137221472.91407186</v>
      </c>
      <c r="H157" s="11">
        <f>'[4]2025'!BQ40</f>
        <v>282231389.06292725</v>
      </c>
      <c r="I157" s="11">
        <f>'[4]2025'!CA40</f>
        <v>356897216.47068512</v>
      </c>
      <c r="J157" s="11">
        <f>'[4]2025'!CK40</f>
        <v>340042459.41763526</v>
      </c>
      <c r="K157" s="11">
        <f>'[4]2025'!CU40</f>
        <v>632135572.55553961</v>
      </c>
    </row>
    <row r="158" spans="1:11" s="10" customFormat="1" x14ac:dyDescent="0.25">
      <c r="A158" s="10" t="s">
        <v>44</v>
      </c>
      <c r="B158" s="11">
        <f>'[4]2025'!H41</f>
        <v>31312767.347248986</v>
      </c>
      <c r="C158" s="11">
        <f>'[4]2025'!R41</f>
        <v>20743405.463225685</v>
      </c>
      <c r="D158" s="11">
        <f>'[4]2025'!AC41</f>
        <v>131671328.52276537</v>
      </c>
      <c r="E158" s="11">
        <f>'[4]2025'!AM41</f>
        <v>87219888.097265333</v>
      </c>
      <c r="F158" s="11">
        <f>'[4]2025'!AW41</f>
        <v>70205335.679670408</v>
      </c>
      <c r="G158" s="11">
        <f>'[4]2025'!BG41</f>
        <v>220125683.12020952</v>
      </c>
      <c r="H158" s="11">
        <f>'[4]2025'!BQ41</f>
        <v>115492521.38490477</v>
      </c>
      <c r="I158" s="11">
        <f>'[4]2025'!CA41</f>
        <v>117363918.09108168</v>
      </c>
      <c r="J158" s="11">
        <f>'[4]2025'!CK41</f>
        <v>131283723.1793208</v>
      </c>
      <c r="K158" s="11">
        <f>'[4]2025'!CU41</f>
        <v>281447806.24282199</v>
      </c>
    </row>
    <row r="159" spans="1:11" s="10" customFormat="1" x14ac:dyDescent="0.25">
      <c r="A159" s="10" t="s">
        <v>45</v>
      </c>
      <c r="B159" s="11">
        <f>'[4]2025'!H42</f>
        <v>33419329.446036585</v>
      </c>
      <c r="C159" s="11">
        <f>'[4]2025'!R42</f>
        <v>18200306.382780612</v>
      </c>
      <c r="D159" s="11">
        <f>'[4]2025'!AC42</f>
        <v>46092688.501952946</v>
      </c>
      <c r="E159" s="11">
        <f>'[4]2025'!AM42</f>
        <v>106549854.90639038</v>
      </c>
      <c r="F159" s="11">
        <f>'[4]2025'!AW42</f>
        <v>118352451.07974933</v>
      </c>
      <c r="G159" s="11">
        <f>'[4]2025'!BG42</f>
        <v>270908774.57848525</v>
      </c>
      <c r="H159" s="11">
        <f>'[4]2025'!BQ42</f>
        <v>232987790.11803317</v>
      </c>
      <c r="I159" s="11">
        <f>'[4]2025'!CA42</f>
        <v>255670815.15855539</v>
      </c>
      <c r="J159" s="11">
        <f>'[4]2025'!CK42</f>
        <v>104917025.33743945</v>
      </c>
      <c r="K159" s="11">
        <f>'[4]2025'!CU42</f>
        <v>498295462.64981747</v>
      </c>
    </row>
    <row r="160" spans="1:11" s="10" customFormat="1" x14ac:dyDescent="0.25">
      <c r="A160" s="10" t="s">
        <v>46</v>
      </c>
      <c r="B160" s="11">
        <f>'[4]2025'!H43</f>
        <v>33228790.322106756</v>
      </c>
      <c r="C160" s="11">
        <f>'[4]2025'!R43</f>
        <v>52169799.316798709</v>
      </c>
      <c r="D160" s="11">
        <f>'[4]2025'!AC43</f>
        <v>64148710.293276764</v>
      </c>
      <c r="E160" s="11">
        <f>'[4]2025'!AM43</f>
        <v>46005112.129232794</v>
      </c>
      <c r="F160" s="11">
        <f>'[4]2025'!AW43</f>
        <v>127645530.39706022</v>
      </c>
      <c r="G160" s="11">
        <f>'[4]2025'!BG43</f>
        <v>210783933.73839086</v>
      </c>
      <c r="H160" s="11">
        <f>'[4]2025'!BQ43</f>
        <v>259692200.95730731</v>
      </c>
      <c r="I160" s="11">
        <f>'[4]2025'!CA43</f>
        <v>233622018.12083992</v>
      </c>
      <c r="J160" s="11">
        <f>'[4]2025'!CK43</f>
        <v>390353109.04842043</v>
      </c>
      <c r="K160" s="11">
        <f>'[4]2025'!CU43</f>
        <v>606048006.6741066</v>
      </c>
    </row>
    <row r="161" spans="1:11" s="10" customFormat="1" x14ac:dyDescent="0.25">
      <c r="A161" s="10" t="s">
        <v>47</v>
      </c>
      <c r="B161" s="11">
        <f>'[4]2025'!H44</f>
        <v>15538748.682379914</v>
      </c>
      <c r="C161" s="11">
        <f>'[4]2025'!R44</f>
        <v>70278917.624056488</v>
      </c>
      <c r="D161" s="11">
        <f>'[4]2025'!AC44</f>
        <v>58102185.197988696</v>
      </c>
      <c r="E161" s="11">
        <f>'[4]2025'!AM44</f>
        <v>97503557.809832007</v>
      </c>
      <c r="F161" s="11">
        <f>'[4]2025'!AW44</f>
        <v>105723102.52988726</v>
      </c>
      <c r="G161" s="11">
        <f>'[4]2025'!BG44</f>
        <v>285092518.45865417</v>
      </c>
      <c r="H161" s="11">
        <f>'[4]2025'!BQ44</f>
        <v>282801698.18660545</v>
      </c>
      <c r="I161" s="11">
        <f>'[4]2025'!CA44</f>
        <v>147220569.88640428</v>
      </c>
      <c r="J161" s="11">
        <f>'[4]2025'!CK44</f>
        <v>246675380.7953085</v>
      </c>
      <c r="K161" s="11">
        <f>'[4]2025'!CU44</f>
        <v>269711377.94674665</v>
      </c>
    </row>
    <row r="162" spans="1:11" s="10" customFormat="1" x14ac:dyDescent="0.25">
      <c r="A162" s="10" t="s">
        <v>48</v>
      </c>
      <c r="B162" s="11">
        <f>'[4]2025'!H45</f>
        <v>3864316.1392894797</v>
      </c>
      <c r="C162" s="11">
        <f>'[4]2025'!R45</f>
        <v>74604822.904214472</v>
      </c>
      <c r="D162" s="11">
        <f>'[4]2025'!AC45</f>
        <v>70487251.146291092</v>
      </c>
      <c r="E162" s="11">
        <f>'[4]2025'!AM45</f>
        <v>108890823.95761259</v>
      </c>
      <c r="F162" s="11">
        <f>'[4]2025'!AW45</f>
        <v>120715908.67936684</v>
      </c>
      <c r="G162" s="11">
        <f>'[4]2025'!BG45</f>
        <v>258047094.05793807</v>
      </c>
      <c r="H162" s="11">
        <f>'[4]2025'!BQ45</f>
        <v>262937020.67548674</v>
      </c>
      <c r="I162" s="11">
        <f>'[4]2025'!CA45</f>
        <v>155117036.16035131</v>
      </c>
      <c r="J162" s="11">
        <f>'[4]2025'!CK45</f>
        <v>143467012.44740456</v>
      </c>
      <c r="K162" s="11">
        <f>'[4]2025'!CU45</f>
        <v>826181313.96875799</v>
      </c>
    </row>
    <row r="163" spans="1:11" s="10" customFormat="1" x14ac:dyDescent="0.25">
      <c r="A163" s="10" t="s">
        <v>49</v>
      </c>
      <c r="B163" s="11">
        <f>'[4]2025'!H46</f>
        <v>59006376.391349442</v>
      </c>
      <c r="C163" s="11">
        <f>'[4]2025'!R46</f>
        <v>5581909.0587220602</v>
      </c>
      <c r="D163" s="11">
        <f>'[4]2025'!AC46</f>
        <v>23966655.68466286</v>
      </c>
      <c r="E163" s="11">
        <f>'[4]2025'!AM46</f>
        <v>101310420.54011875</v>
      </c>
      <c r="F163" s="11">
        <f>'[4]2025'!AW46</f>
        <v>139676707.36012504</v>
      </c>
      <c r="G163" s="11">
        <f>'[4]2025'!BG46</f>
        <v>193861142.80780819</v>
      </c>
      <c r="H163" s="11">
        <f>'[4]2025'!BQ46</f>
        <v>209550212.4662098</v>
      </c>
      <c r="I163" s="11">
        <f>'[4]2025'!CA46</f>
        <v>229827809.29620886</v>
      </c>
      <c r="J163" s="11">
        <f>'[4]2025'!CK46</f>
        <v>146976198.59585285</v>
      </c>
      <c r="K163" s="11">
        <f>'[4]2025'!CU46</f>
        <v>752334681.17192137</v>
      </c>
    </row>
    <row r="164" spans="1:11" s="10" customFormat="1" x14ac:dyDescent="0.25">
      <c r="A164" s="10" t="s">
        <v>50</v>
      </c>
      <c r="B164" s="11">
        <f>'[4]2025'!H47</f>
        <v>20114227.973339505</v>
      </c>
      <c r="C164" s="11">
        <f>'[4]2025'!R47</f>
        <v>55363760.274996504</v>
      </c>
      <c r="D164" s="11">
        <f>'[4]2025'!AC47</f>
        <v>38670475.20053947</v>
      </c>
      <c r="E164" s="11">
        <f>'[4]2025'!AM47</f>
        <v>58511852.707607716</v>
      </c>
      <c r="F164" s="11">
        <f>'[4]2025'!AW47</f>
        <v>159106325.40178645</v>
      </c>
      <c r="G164" s="11">
        <f>'[4]2025'!BG47</f>
        <v>208736844.03229856</v>
      </c>
      <c r="H164" s="11">
        <f>'[4]2025'!BQ47</f>
        <v>187578629.1979785</v>
      </c>
      <c r="I164" s="11">
        <f>'[4]2025'!CA47</f>
        <v>201208044.54149061</v>
      </c>
      <c r="J164" s="11">
        <f>'[4]2025'!CK47</f>
        <v>279278728.52715063</v>
      </c>
      <c r="K164" s="11">
        <f>'[4]2025'!CU47</f>
        <v>561554216.18831658</v>
      </c>
    </row>
    <row r="165" spans="1:11" s="10" customFormat="1" x14ac:dyDescent="0.25">
      <c r="A165" s="10" t="s">
        <v>51</v>
      </c>
      <c r="B165" s="11">
        <f>'[4]2025'!H48</f>
        <v>28880399.843779929</v>
      </c>
      <c r="C165" s="11">
        <f>'[4]2025'!R48</f>
        <v>32176364.737617444</v>
      </c>
      <c r="D165" s="11">
        <f>'[4]2025'!AC48</f>
        <v>20319722.641856745</v>
      </c>
      <c r="E165" s="11">
        <f>'[4]2025'!AM48</f>
        <v>129726503.42280976</v>
      </c>
      <c r="F165" s="11">
        <f>'[4]2025'!AW48</f>
        <v>49737720.686642684</v>
      </c>
      <c r="G165" s="11">
        <f>'[4]2025'!BG48</f>
        <v>200167858.607297</v>
      </c>
      <c r="H165" s="11">
        <f>'[4]2025'!BQ48</f>
        <v>118498469.39795715</v>
      </c>
      <c r="I165" s="11">
        <f>'[4]2025'!CA48</f>
        <v>215236887.66614968</v>
      </c>
      <c r="J165" s="11">
        <f>'[4]2025'!CK48</f>
        <v>267703008.2955873</v>
      </c>
      <c r="K165" s="11">
        <f>'[4]2025'!CU48</f>
        <v>822648604.90062225</v>
      </c>
    </row>
    <row r="166" spans="1:11" s="10" customFormat="1" x14ac:dyDescent="0.25">
      <c r="A166" s="10" t="s">
        <v>52</v>
      </c>
      <c r="B166" s="11">
        <f>'[4]2025'!H49</f>
        <v>17407603.260464378</v>
      </c>
      <c r="C166" s="11">
        <f>'[4]2025'!R49</f>
        <v>55091966.622544914</v>
      </c>
      <c r="D166" s="11">
        <f>'[4]2025'!AC49</f>
        <v>120156027.8480732</v>
      </c>
      <c r="E166" s="11">
        <f>'[4]2025'!AM49</f>
        <v>127037433.93536077</v>
      </c>
      <c r="F166" s="11">
        <f>'[4]2025'!AW49</f>
        <v>107371052.79266667</v>
      </c>
      <c r="G166" s="11">
        <f>'[4]2025'!BG49</f>
        <v>94517145.542820334</v>
      </c>
      <c r="H166" s="11">
        <f>'[4]2025'!BQ49</f>
        <v>147417741.10524914</v>
      </c>
      <c r="I166" s="11">
        <f>'[4]2025'!CA49</f>
        <v>143515071.37564811</v>
      </c>
      <c r="J166" s="11">
        <f>'[4]2025'!CK49</f>
        <v>259170842.82136187</v>
      </c>
      <c r="K166" s="11">
        <f>'[4]2025'!CU49</f>
        <v>219561270.95457029</v>
      </c>
    </row>
    <row r="167" spans="1:11" s="10" customFormat="1" x14ac:dyDescent="0.25">
      <c r="A167" s="10" t="s">
        <v>53</v>
      </c>
      <c r="B167" s="11">
        <f>'[4]2025'!H50</f>
        <v>42791454.468028247</v>
      </c>
      <c r="C167" s="11">
        <f>'[4]2025'!R50</f>
        <v>95159184.525315166</v>
      </c>
      <c r="D167" s="11">
        <f>'[4]2025'!AC50</f>
        <v>52014182.215069905</v>
      </c>
      <c r="E167" s="11">
        <f>'[4]2025'!AM50</f>
        <v>71130263.825231373</v>
      </c>
      <c r="F167" s="11">
        <f>'[4]2025'!AW50</f>
        <v>122128930.01439379</v>
      </c>
      <c r="G167" s="11">
        <f>'[4]2025'!BG50</f>
        <v>136340646.34650367</v>
      </c>
      <c r="H167" s="11">
        <f>'[4]2025'!BQ50</f>
        <v>277356607.90233028</v>
      </c>
      <c r="I167" s="11">
        <f>'[4]2025'!CA50</f>
        <v>234155757.46065211</v>
      </c>
      <c r="J167" s="11">
        <f>'[4]2025'!CK50</f>
        <v>145973646.27176946</v>
      </c>
      <c r="K167" s="11">
        <f>'[4]2025'!CU50</f>
        <v>555279530.15986574</v>
      </c>
    </row>
    <row r="168" spans="1:11" s="10" customFormat="1" x14ac:dyDescent="0.25">
      <c r="A168" s="10" t="s">
        <v>54</v>
      </c>
      <c r="B168" s="11">
        <f>'[4]2025'!H51</f>
        <v>24457497.809805658</v>
      </c>
      <c r="C168" s="11">
        <f>'[4]2025'!R51</f>
        <v>40768936.987477534</v>
      </c>
      <c r="D168" s="11">
        <f>'[4]2025'!AC51</f>
        <v>20141095.962165195</v>
      </c>
      <c r="E168" s="11">
        <f>'[4]2025'!AM51</f>
        <v>33936962.362406015</v>
      </c>
      <c r="F168" s="11">
        <f>'[4]2025'!AW51</f>
        <v>41440837.728995174</v>
      </c>
      <c r="G168" s="11">
        <f>'[4]2025'!BG51</f>
        <v>95757669.804893106</v>
      </c>
      <c r="H168" s="11">
        <f>'[4]2025'!BQ51</f>
        <v>238392284.18234441</v>
      </c>
      <c r="I168" s="11">
        <f>'[4]2025'!CA51</f>
        <v>415596291.77687478</v>
      </c>
      <c r="J168" s="11">
        <f>'[4]2025'!CK51</f>
        <v>174594134.00039837</v>
      </c>
      <c r="K168" s="11">
        <f>'[4]2025'!CU51</f>
        <v>203599170.73910448</v>
      </c>
    </row>
    <row r="169" spans="1:11" s="10" customFormat="1" x14ac:dyDescent="0.25">
      <c r="A169" s="10" t="s">
        <v>55</v>
      </c>
      <c r="B169" s="11">
        <f>'[4]2025'!H52</f>
        <v>24075246.820142739</v>
      </c>
      <c r="C169" s="11">
        <f>'[4]2025'!R52</f>
        <v>67860769.063565075</v>
      </c>
      <c r="D169" s="11">
        <f>'[4]2025'!AC52</f>
        <v>15553647.244804041</v>
      </c>
      <c r="E169" s="11">
        <f>'[4]2025'!AM52</f>
        <v>57904654.406537667</v>
      </c>
      <c r="F169" s="11">
        <f>'[4]2025'!AW52</f>
        <v>144143066.01048952</v>
      </c>
      <c r="G169" s="11">
        <f>'[4]2025'!BG52</f>
        <v>196912258.55114508</v>
      </c>
      <c r="H169" s="11">
        <f>'[4]2025'!BQ52</f>
        <v>174285888.53207824</v>
      </c>
      <c r="I169" s="11">
        <f>'[4]2025'!CA52</f>
        <v>123725674.2620361</v>
      </c>
      <c r="J169" s="11">
        <f>'[4]2025'!CK52</f>
        <v>300391323.75273335</v>
      </c>
      <c r="K169" s="11">
        <f>'[4]2025'!CU52</f>
        <v>602280878.00556827</v>
      </c>
    </row>
    <row r="170" spans="1:11" s="10" customFormat="1" x14ac:dyDescent="0.25">
      <c r="A170" s="10" t="s">
        <v>56</v>
      </c>
      <c r="B170" s="11">
        <f>'[4]2025'!H53</f>
        <v>39022571.801852778</v>
      </c>
      <c r="C170" s="11">
        <f>'[4]2025'!R53</f>
        <v>52934188.185463183</v>
      </c>
      <c r="D170" s="11">
        <f>'[4]2025'!AC53</f>
        <v>69814805.053510725</v>
      </c>
      <c r="E170" s="11">
        <f>'[4]2025'!AM53</f>
        <v>90741818.015789255</v>
      </c>
      <c r="F170" s="11">
        <f>'[4]2025'!AW53</f>
        <v>117183589.71159896</v>
      </c>
      <c r="G170" s="11">
        <f>'[4]2025'!BG53</f>
        <v>151141324.54616758</v>
      </c>
      <c r="H170" s="11">
        <f>'[4]2025'!BQ53</f>
        <v>195342427.15668458</v>
      </c>
      <c r="I170" s="11">
        <f>'[4]2025'!CA53</f>
        <v>253504027.10549247</v>
      </c>
      <c r="J170" s="11">
        <f>'[4]2025'!CK53</f>
        <v>330692131.83235282</v>
      </c>
      <c r="K170" s="11">
        <f>'[4]2025'!CU53</f>
        <v>433811109.60027117</v>
      </c>
    </row>
    <row r="171" spans="1:11" s="10" customFormat="1" x14ac:dyDescent="0.25">
      <c r="A171" s="10" t="s">
        <v>57</v>
      </c>
      <c r="B171" s="11">
        <f>'[4]2025'!H54</f>
        <v>53969896.783562817</v>
      </c>
      <c r="C171" s="11">
        <f>'[4]2025'!R54</f>
        <v>38007607.307361297</v>
      </c>
      <c r="D171" s="11">
        <f>'[4]2025'!AC54</f>
        <v>124075962.86221741</v>
      </c>
      <c r="E171" s="11">
        <f>'[4]2025'!AM54</f>
        <v>123578981.62504084</v>
      </c>
      <c r="F171" s="11">
        <f>'[4]2025'!AW54</f>
        <v>90224113.412708402</v>
      </c>
      <c r="G171" s="11">
        <f>'[4]2025'!BG54</f>
        <v>105370390.54119009</v>
      </c>
      <c r="H171" s="11">
        <f>'[4]2025'!BQ54</f>
        <v>216398965.78129092</v>
      </c>
      <c r="I171" s="11">
        <f>'[4]2025'!CA54</f>
        <v>383282379.94894886</v>
      </c>
      <c r="J171" s="11">
        <f>'[4]2025'!CK54</f>
        <v>360992939.91197228</v>
      </c>
      <c r="K171" s="11">
        <f>'[4]2025'!CU54</f>
        <v>265341341.19497401</v>
      </c>
    </row>
    <row r="172" spans="1:11" s="10" customFormat="1" x14ac:dyDescent="0.25">
      <c r="A172" s="10" t="s">
        <v>58</v>
      </c>
      <c r="B172" s="11">
        <f>'[4]2025'!H55</f>
        <v>53587645.793899894</v>
      </c>
      <c r="C172" s="11">
        <f>'[4]2025'!R55</f>
        <v>65099439.383448832</v>
      </c>
      <c r="D172" s="11">
        <f>'[4]2025'!AC55</f>
        <v>119488514.14485624</v>
      </c>
      <c r="E172" s="11">
        <f>'[4]2025'!AM55</f>
        <v>147546673.6691725</v>
      </c>
      <c r="F172" s="11">
        <f>'[4]2025'!AW55</f>
        <v>192926341.69420275</v>
      </c>
      <c r="G172" s="11">
        <f>'[4]2025'!BG55</f>
        <v>206524979.28744206</v>
      </c>
      <c r="H172" s="11">
        <f>'[4]2025'!BQ55</f>
        <v>152292570.13102475</v>
      </c>
      <c r="I172" s="11">
        <f>'[4]2025'!CA55</f>
        <v>91411762.434110165</v>
      </c>
      <c r="J172" s="11">
        <f>'[4]2025'!CK55</f>
        <v>486790129.66430724</v>
      </c>
      <c r="K172" s="11">
        <f>'[4]2025'!CU55</f>
        <v>664023048.46143782</v>
      </c>
    </row>
    <row r="173" spans="1:11" s="10" customFormat="1" x14ac:dyDescent="0.25">
      <c r="A173" s="10" t="s">
        <v>59</v>
      </c>
      <c r="B173" s="11">
        <f>'[4]2025'!H56</f>
        <v>35253689.135677308</v>
      </c>
      <c r="C173" s="11">
        <f>'[4]2025'!R56</f>
        <v>10709191.845611203</v>
      </c>
      <c r="D173" s="11">
        <f>'[4]2025'!AC56</f>
        <v>87615427.891951546</v>
      </c>
      <c r="E173" s="11">
        <f>'[4]2025'!AM56</f>
        <v>110353372.20634714</v>
      </c>
      <c r="F173" s="11">
        <f>'[4]2025'!AW56</f>
        <v>112238249.40880413</v>
      </c>
      <c r="G173" s="11">
        <f>'[4]2025'!BG56</f>
        <v>165942002.74583149</v>
      </c>
      <c r="H173" s="11">
        <f>'[4]2025'!BQ56</f>
        <v>113328246.41103886</v>
      </c>
      <c r="I173" s="11">
        <f>'[4]2025'!CA56</f>
        <v>272852296.75033283</v>
      </c>
      <c r="J173" s="11">
        <f>'[4]2025'!CK56</f>
        <v>515410617.39293617</v>
      </c>
      <c r="K173" s="11">
        <f>'[4]2025'!CU56</f>
        <v>312342689.04067659</v>
      </c>
    </row>
    <row r="174" spans="1:11" s="10" customFormat="1" x14ac:dyDescent="0.25">
      <c r="A174" s="10" t="s">
        <v>60</v>
      </c>
      <c r="B174" s="11">
        <f>'[4]2025'!H57</f>
        <v>60637540.343241177</v>
      </c>
      <c r="C174" s="11">
        <f>'[4]2025'!R57</f>
        <v>50776409.748381451</v>
      </c>
      <c r="D174" s="11">
        <f>'[4]2025'!AC57</f>
        <v>19473582.258948252</v>
      </c>
      <c r="E174" s="11">
        <f>'[4]2025'!AM57</f>
        <v>54446202.096217737</v>
      </c>
      <c r="F174" s="11">
        <f>'[4]2025'!AW57</f>
        <v>126996126.63053125</v>
      </c>
      <c r="G174" s="11">
        <f>'[4]2025'!BG57</f>
        <v>207765503.54951483</v>
      </c>
      <c r="H174" s="11">
        <f>'[4]2025'!BQ57</f>
        <v>243267113.20812005</v>
      </c>
      <c r="I174" s="11">
        <f>'[4]2025'!CA57</f>
        <v>363492982.8353368</v>
      </c>
      <c r="J174" s="11">
        <f>'[4]2025'!CK57</f>
        <v>402213420.84334373</v>
      </c>
      <c r="K174" s="11">
        <f>'[4]2025'!CU57</f>
        <v>648060948.24597204</v>
      </c>
    </row>
    <row r="175" spans="1:11" s="10" customFormat="1" x14ac:dyDescent="0.25">
      <c r="A175" s="10" t="s">
        <v>61</v>
      </c>
      <c r="B175" s="11">
        <f>'[4]2025'!H58</f>
        <v>49164743.759925626</v>
      </c>
      <c r="C175" s="11">
        <f>'[4]2025'!R58</f>
        <v>73692011.633308917</v>
      </c>
      <c r="D175" s="11">
        <f>'[4]2025'!AC58</f>
        <v>119309887.46516471</v>
      </c>
      <c r="E175" s="11">
        <f>'[4]2025'!AM58</f>
        <v>51757132.608768746</v>
      </c>
      <c r="F175" s="11">
        <f>'[4]2025'!AW58</f>
        <v>184629458.73655522</v>
      </c>
      <c r="G175" s="11">
        <f>'[4]2025'!BG58</f>
        <v>102114790.48503815</v>
      </c>
      <c r="H175" s="11">
        <f>'[4]2025'!BQ58</f>
        <v>272186384.91541201</v>
      </c>
      <c r="I175" s="11">
        <f>'[4]2025'!CA58</f>
        <v>291771166.54483527</v>
      </c>
      <c r="J175" s="11">
        <f>'[4]2025'!CK58</f>
        <v>393681255.36911833</v>
      </c>
      <c r="K175" s="11">
        <f>'[4]2025'!CU58</f>
        <v>44973614.299920104</v>
      </c>
    </row>
    <row r="176" spans="1:11" s="10" customFormat="1" x14ac:dyDescent="0.25">
      <c r="A176" s="10" t="s">
        <v>62</v>
      </c>
      <c r="B176" s="11">
        <f>'[4]2025'!H59</f>
        <v>57930915.63036605</v>
      </c>
      <c r="C176" s="11">
        <f>'[4]2025'!R59</f>
        <v>50504616.095929861</v>
      </c>
      <c r="D176" s="11">
        <f>'[4]2025'!AC59</f>
        <v>100959134.90648198</v>
      </c>
      <c r="E176" s="11">
        <f>'[4]2025'!AM59</f>
        <v>122971783.32397079</v>
      </c>
      <c r="F176" s="11">
        <f>'[4]2025'!AW59</f>
        <v>75260854.021411493</v>
      </c>
      <c r="G176" s="11">
        <f>'[4]2025'!BG59</f>
        <v>93545805.0600366</v>
      </c>
      <c r="H176" s="11">
        <f>'[4]2025'!BQ59</f>
        <v>203106225.11539066</v>
      </c>
      <c r="I176" s="11">
        <f>'[4]2025'!CA59</f>
        <v>305800009.66949427</v>
      </c>
      <c r="J176" s="11">
        <f>'[4]2025'!CK59</f>
        <v>382105535.137555</v>
      </c>
      <c r="K176" s="11">
        <f>'[4]2025'!CU59</f>
        <v>306068003.01222569</v>
      </c>
    </row>
    <row r="177" spans="1:11" s="10" customFormat="1" x14ac:dyDescent="0.25">
      <c r="A177" s="10" t="s">
        <v>63</v>
      </c>
      <c r="B177" s="11">
        <f>'[4]2025'!H60</f>
        <v>19038767.212356113</v>
      </c>
      <c r="C177" s="11">
        <f>'[4]2025'!R60</f>
        <v>100286467.3122043</v>
      </c>
      <c r="D177" s="11">
        <f>'[4]2025'!AC60</f>
        <v>115662954.42235859</v>
      </c>
      <c r="E177" s="11">
        <f>'[4]2025'!AM60</f>
        <v>80173215.491459757</v>
      </c>
      <c r="F177" s="11">
        <f>'[4]2025'!AW60</f>
        <v>94690472.06307289</v>
      </c>
      <c r="G177" s="11">
        <f>'[4]2025'!BG60</f>
        <v>108421506.28452697</v>
      </c>
      <c r="H177" s="11">
        <f>'[4]2025'!BQ60</f>
        <v>181134641.84715936</v>
      </c>
      <c r="I177" s="11">
        <f>'[4]2025'!CA60</f>
        <v>277180244.91477609</v>
      </c>
      <c r="J177" s="11">
        <f>'[4]2025'!CK60</f>
        <v>514408065.06885278</v>
      </c>
      <c r="K177" s="11">
        <f>'[4]2025'!CU60</f>
        <v>115287538.02862096</v>
      </c>
    </row>
    <row r="178" spans="1:11" s="10" customFormat="1" x14ac:dyDescent="0.25">
      <c r="A178" s="10" t="s">
        <v>64</v>
      </c>
      <c r="B178" s="11">
        <f>'[4]2025'!H61</f>
        <v>74180827.464416087</v>
      </c>
      <c r="C178" s="11">
        <f>'[4]2025'!R61</f>
        <v>31263553.466711894</v>
      </c>
      <c r="D178" s="11">
        <f>'[4]2025'!AC61</f>
        <v>69142358.960730359</v>
      </c>
      <c r="E178" s="11">
        <f>'[4]2025'!AM61</f>
        <v>72592812.073965922</v>
      </c>
      <c r="F178" s="11">
        <f>'[4]2025'!AW61</f>
        <v>113651270.74383108</v>
      </c>
      <c r="G178" s="11">
        <f>'[4]2025'!BG61</f>
        <v>44235555.03439711</v>
      </c>
      <c r="H178" s="11">
        <f>'[4]2025'!BQ61</f>
        <v>127747833.63788238</v>
      </c>
      <c r="I178" s="11">
        <f>'[4]2025'!CA61</f>
        <v>351891018.05063367</v>
      </c>
      <c r="J178" s="11">
        <f>'[4]2025'!CK61</f>
        <v>517917251.21730107</v>
      </c>
      <c r="K178" s="11">
        <f>'[4]2025'!CU61</f>
        <v>41440905.231784344</v>
      </c>
    </row>
    <row r="179" spans="1:11" s="10" customFormat="1" x14ac:dyDescent="0.25">
      <c r="A179" s="10" t="s">
        <v>65</v>
      </c>
      <c r="B179" s="11">
        <f>'[4]2025'!H62</f>
        <v>62506394.921325639</v>
      </c>
      <c r="C179" s="11">
        <f>'[4]2025'!R62</f>
        <v>35589458.746869892</v>
      </c>
      <c r="D179" s="11">
        <f>'[4]2025'!AC62</f>
        <v>81527424.909032762</v>
      </c>
      <c r="E179" s="11">
        <f>'[4]2025'!AM62</f>
        <v>83980078.221746504</v>
      </c>
      <c r="F179" s="11">
        <f>'[4]2025'!AW62</f>
        <v>128644076.89331067</v>
      </c>
      <c r="G179" s="11">
        <f>'[4]2025'!BG62</f>
        <v>17190130.633680984</v>
      </c>
      <c r="H179" s="11">
        <f>'[4]2025'!BQ62</f>
        <v>107883156.1267637</v>
      </c>
      <c r="I179" s="11">
        <f>'[4]2025'!CA62</f>
        <v>359787484.32458067</v>
      </c>
      <c r="J179" s="11">
        <f>'[4]2025'!CK62</f>
        <v>414708882.86939716</v>
      </c>
      <c r="K179" s="11">
        <f>'[4]2025'!CU62</f>
        <v>597910841.25379574</v>
      </c>
    </row>
    <row r="180" spans="1:11" s="10" customFormat="1" x14ac:dyDescent="0.25">
      <c r="A180" s="10" t="s">
        <v>66</v>
      </c>
      <c r="B180" s="11">
        <f>'[4]2025'!H63</f>
        <v>44816353.281598799</v>
      </c>
      <c r="C180" s="11">
        <f>'[4]2025'!R63</f>
        <v>53698577.054127648</v>
      </c>
      <c r="D180" s="11">
        <f>'[4]2025'!AC63</f>
        <v>75480899.813744694</v>
      </c>
      <c r="E180" s="11">
        <f>'[4]2025'!AM63</f>
        <v>135478523.90234572</v>
      </c>
      <c r="F180" s="11">
        <f>'[4]2025'!AW63</f>
        <v>106721649.02613771</v>
      </c>
      <c r="G180" s="11">
        <f>'[4]2025'!BG63</f>
        <v>91498715.353944317</v>
      </c>
      <c r="H180" s="11">
        <f>'[4]2025'!BQ63</f>
        <v>130992653.35606186</v>
      </c>
      <c r="I180" s="11">
        <f>'[4]2025'!CA63</f>
        <v>273386036.09014505</v>
      </c>
      <c r="J180" s="11">
        <f>'[4]2025'!CK63</f>
        <v>271031154.6162852</v>
      </c>
      <c r="K180" s="11">
        <f>'[4]2025'!CU63</f>
        <v>261574212.52643567</v>
      </c>
    </row>
    <row r="181" spans="1:11" s="10" customFormat="1" x14ac:dyDescent="0.25">
      <c r="A181" s="10" t="s">
        <v>67</v>
      </c>
      <c r="B181" s="11">
        <f>'[4]2025'!H64</f>
        <v>44625814.157668971</v>
      </c>
      <c r="C181" s="11">
        <f>'[4]2025'!R64</f>
        <v>87668069.988145754</v>
      </c>
      <c r="D181" s="11">
        <f>'[4]2025'!AC64</f>
        <v>93536921.605068505</v>
      </c>
      <c r="E181" s="11">
        <f>'[4]2025'!AM64</f>
        <v>74933781.125188127</v>
      </c>
      <c r="F181" s="11">
        <f>'[4]2025'!AW64</f>
        <v>116014728.34344861</v>
      </c>
      <c r="G181" s="11">
        <f>'[4]2025'!BG64</f>
        <v>31373874.513849914</v>
      </c>
      <c r="H181" s="11">
        <f>'[4]2025'!BQ64</f>
        <v>157697064.19533598</v>
      </c>
      <c r="I181" s="11">
        <f>'[4]2025'!CA64</f>
        <v>251337239.05242956</v>
      </c>
      <c r="J181" s="11">
        <f>'[4]2025'!CK64</f>
        <v>556467238.32726622</v>
      </c>
      <c r="K181" s="11">
        <f>'[4]2025'!CU64</f>
        <v>369326756.5507248</v>
      </c>
    </row>
    <row r="182" spans="1:11" s="10" customFormat="1" x14ac:dyDescent="0.25">
      <c r="A182" s="10" t="s">
        <v>68</v>
      </c>
      <c r="B182" s="11">
        <f>'[4]2025'!H65</f>
        <v>46732376.256456569</v>
      </c>
      <c r="C182" s="11">
        <f>'[4]2025'!R65</f>
        <v>85124970.907700688</v>
      </c>
      <c r="D182" s="11">
        <f>'[4]2025'!AC65</f>
        <v>7958281.5842560893</v>
      </c>
      <c r="E182" s="11">
        <f>'[4]2025'!AM65</f>
        <v>94263747.934313178</v>
      </c>
      <c r="F182" s="11">
        <f>'[4]2025'!AW65</f>
        <v>164161843.74352753</v>
      </c>
      <c r="G182" s="11">
        <f>'[4]2025'!BG65</f>
        <v>82156965.972125664</v>
      </c>
      <c r="H182" s="11">
        <f>'[4]2025'!BQ65</f>
        <v>275192332.92846435</v>
      </c>
      <c r="I182" s="11">
        <f>'[4]2025'!CA65</f>
        <v>389644136.11990327</v>
      </c>
      <c r="J182" s="11">
        <f>'[4]2025'!CK65</f>
        <v>530100540.48538482</v>
      </c>
      <c r="K182" s="11">
        <f>'[4]2025'!CU65</f>
        <v>586174412.95772028</v>
      </c>
    </row>
    <row r="183" spans="1:11" s="10" customFormat="1" x14ac:dyDescent="0.25">
      <c r="A183" s="10" t="s">
        <v>69</v>
      </c>
      <c r="B183" s="11">
        <f>'[4]2025'!H66</f>
        <v>41840226.207478754</v>
      </c>
      <c r="C183" s="11">
        <f>'[4]2025'!R66</f>
        <v>36387536.968359977</v>
      </c>
      <c r="D183" s="11">
        <f>'[4]2025'!AC66</f>
        <v>78226566.606564343</v>
      </c>
      <c r="E183" s="11">
        <f>'[4]2025'!AM66</f>
        <v>101260933.33561455</v>
      </c>
      <c r="F183" s="11">
        <f>'[4]2025'!AW66</f>
        <v>144041157.14619708</v>
      </c>
      <c r="G183" s="11">
        <f>'[4]2025'!BG66</f>
        <v>165061176.17826331</v>
      </c>
      <c r="H183" s="11">
        <f>'[4]2025'!BQ66</f>
        <v>108453465.25044191</v>
      </c>
      <c r="I183" s="11">
        <f>'[4]2025'!CA66</f>
        <v>150110837.74029982</v>
      </c>
      <c r="J183" s="11">
        <f>'[4]2025'!CK66</f>
        <v>321341804.24707037</v>
      </c>
      <c r="K183" s="11">
        <f>'[4]2025'!CU66</f>
        <v>235486646.64500272</v>
      </c>
    </row>
    <row r="184" spans="1:11" s="10" customFormat="1" x14ac:dyDescent="0.25">
      <c r="A184" s="10" t="s">
        <v>70</v>
      </c>
      <c r="B184" s="11">
        <f>'[4]2025'!H67</f>
        <v>18740112.089014228</v>
      </c>
      <c r="C184" s="11">
        <f>'[4]2025'!R67</f>
        <v>74074080.583940968</v>
      </c>
      <c r="D184" s="11">
        <f>'[4]2025'!AC67</f>
        <v>84231797.917848334</v>
      </c>
      <c r="E184" s="11">
        <f>'[4]2025'!AM67</f>
        <v>52736224.635811895</v>
      </c>
      <c r="F184" s="11">
        <f>'[4]2025'!AW67</f>
        <v>163568392.27288389</v>
      </c>
      <c r="G184" s="11">
        <f>'[4]2025'!BG67</f>
        <v>102649923.66311172</v>
      </c>
      <c r="H184" s="11">
        <f>'[4]2025'!BQ67</f>
        <v>201499178.86327362</v>
      </c>
      <c r="I184" s="11">
        <f>'[4]2025'!CA67</f>
        <v>237039294.70829874</v>
      </c>
      <c r="J184" s="11">
        <f>'[4]2025'!CK67</f>
        <v>84221514.979442567</v>
      </c>
      <c r="K184" s="11">
        <f>'[4]2025'!CU67</f>
        <v>367205160.15578473</v>
      </c>
    </row>
    <row r="185" spans="1:11" s="10" customFormat="1" x14ac:dyDescent="0.25">
      <c r="A185" s="10" t="s">
        <v>71</v>
      </c>
      <c r="B185" s="11">
        <f>'[4]2025'!H68</f>
        <v>67184026.77085954</v>
      </c>
      <c r="C185" s="11">
        <f>'[4]2025'!R68</f>
        <v>37257659.048515953</v>
      </c>
      <c r="D185" s="11">
        <f>'[4]2025'!AC68</f>
        <v>24030222.235361695</v>
      </c>
      <c r="E185" s="11">
        <f>'[4]2025'!AM68</f>
        <v>52682658.062970765</v>
      </c>
      <c r="F185" s="11">
        <f>'[4]2025'!AW68</f>
        <v>33886984.505031615</v>
      </c>
      <c r="G185" s="11">
        <f>'[4]2025'!BG68</f>
        <v>161893687.04199028</v>
      </c>
      <c r="H185" s="11">
        <f>'[4]2025'!BQ68</f>
        <v>264445048.83803859</v>
      </c>
      <c r="I185" s="11">
        <f>'[4]2025'!CA68</f>
        <v>314391816.94918555</v>
      </c>
      <c r="J185" s="11">
        <f>'[4]2025'!CK68</f>
        <v>430540274.90651321</v>
      </c>
      <c r="K185" s="11">
        <f>'[4]2025'!CU68</f>
        <v>171684651.86613071</v>
      </c>
    </row>
    <row r="186" spans="1:11" s="10" customFormat="1" x14ac:dyDescent="0.25">
      <c r="A186" s="10" t="s">
        <v>72</v>
      </c>
      <c r="B186" s="11">
        <f>'[4]2025'!H69</f>
        <v>31185165.380011052</v>
      </c>
      <c r="C186" s="11">
        <f>'[4]2025'!R69</f>
        <v>45776235.043736115</v>
      </c>
      <c r="D186" s="11">
        <f>'[4]2025'!AC69</f>
        <v>67290298.554757491</v>
      </c>
      <c r="E186" s="11">
        <f>'[4]2025'!AM69</f>
        <v>94109835.218327403</v>
      </c>
      <c r="F186" s="11">
        <f>'[4]2025'!AW69</f>
        <v>105321458.33322933</v>
      </c>
      <c r="G186" s="11">
        <f>'[4]2025'!BG69</f>
        <v>178120987.72795939</v>
      </c>
      <c r="H186" s="11">
        <f>'[4]2025'!BQ69</f>
        <v>332432355.10312903</v>
      </c>
      <c r="I186" s="11">
        <f>'[4]2025'!CA69</f>
        <v>200295999.0769375</v>
      </c>
      <c r="J186" s="11">
        <f>'[4]2025'!CK69</f>
        <v>393811615.90313321</v>
      </c>
      <c r="K186" s="11">
        <f>'[4]2025'!CU69</f>
        <v>35419939.811697304</v>
      </c>
    </row>
    <row r="187" spans="1:11" s="10" customFormat="1" x14ac:dyDescent="0.25">
      <c r="A187" s="10" t="s">
        <v>73</v>
      </c>
      <c r="B187" s="11">
        <f>'[4]2025'!H70</f>
        <v>60596088.023436002</v>
      </c>
      <c r="C187" s="11">
        <f>'[4]2025'!R70</f>
        <v>44387339.066582114</v>
      </c>
      <c r="D187" s="11">
        <f>'[4]2025'!AC70</f>
        <v>53953280.187041849</v>
      </c>
      <c r="E187" s="11">
        <f>'[4]2025'!AM70</f>
        <v>57681733.705439419</v>
      </c>
      <c r="F187" s="11">
        <f>'[4]2025'!AW70</f>
        <v>89562214.011052549</v>
      </c>
      <c r="G187" s="11">
        <f>'[4]2025'!BG70</f>
        <v>127319472.32121781</v>
      </c>
      <c r="H187" s="11">
        <f>'[4]2025'!BQ70</f>
        <v>39782642.369910195</v>
      </c>
      <c r="I187" s="11">
        <f>'[4]2025'!CA70</f>
        <v>486173371.26096535</v>
      </c>
      <c r="J187" s="11">
        <f>'[4]2025'!CK70</f>
        <v>539420099.04158235</v>
      </c>
      <c r="K187" s="11">
        <f>'[4]2025'!CU70</f>
        <v>326983827.67228281</v>
      </c>
    </row>
    <row r="188" spans="1:11" s="10" customFormat="1" x14ac:dyDescent="0.25">
      <c r="A188" s="10" t="s">
        <v>74</v>
      </c>
      <c r="B188" s="11">
        <f>'[4]2025'!H71</f>
        <v>18328487.488257013</v>
      </c>
      <c r="C188" s="11">
        <f>'[4]2025'!R71</f>
        <v>21668263.863355786</v>
      </c>
      <c r="D188" s="11">
        <f>'[4]2025'!AC71</f>
        <v>102268872.21291418</v>
      </c>
      <c r="E188" s="11">
        <f>'[4]2025'!AM71</f>
        <v>116510262.95737964</v>
      </c>
      <c r="F188" s="11">
        <f>'[4]2025'!AW71</f>
        <v>154438835.79648334</v>
      </c>
      <c r="G188" s="11">
        <f>'[4]2025'!BG71</f>
        <v>163157597.11011043</v>
      </c>
      <c r="H188" s="11">
        <f>'[4]2025'!BQ71</f>
        <v>212222900.60979003</v>
      </c>
      <c r="I188" s="11">
        <f>'[4]2025'!CA71</f>
        <v>87076296.619899601</v>
      </c>
      <c r="J188" s="11">
        <f>'[4]2025'!CK71</f>
        <v>447614632.6038937</v>
      </c>
      <c r="K188" s="11">
        <f>'[4]2025'!CU71</f>
        <v>576280608.2549355</v>
      </c>
    </row>
    <row r="189" spans="1:11" s="10" customFormat="1" x14ac:dyDescent="0.25">
      <c r="A189" s="10" t="s">
        <v>75</v>
      </c>
      <c r="B189" s="11">
        <f>'[4]2025'!H72</f>
        <v>71736258.827972233</v>
      </c>
      <c r="C189" s="11">
        <f>'[4]2025'!R72</f>
        <v>44785595.19456549</v>
      </c>
      <c r="D189" s="11">
        <f>'[4]2025'!AC72</f>
        <v>34127462.464265391</v>
      </c>
      <c r="E189" s="11">
        <f>'[4]2025'!AM72</f>
        <v>84471233.386468813</v>
      </c>
      <c r="F189" s="11">
        <f>'[4]2025'!AW72</f>
        <v>70220841.114455506</v>
      </c>
      <c r="G189" s="11">
        <f>'[4]2025'!BG72</f>
        <v>151537168.58720604</v>
      </c>
      <c r="H189" s="11">
        <f>'[4]2025'!BQ72</f>
        <v>249406498.63430348</v>
      </c>
      <c r="I189" s="11">
        <f>'[4]2025'!CA72</f>
        <v>458026713.30625892</v>
      </c>
      <c r="J189" s="11">
        <f>'[4]2025'!CK72</f>
        <v>260558598.25902539</v>
      </c>
      <c r="K189" s="11">
        <f>'[4]2025'!CU72</f>
        <v>336899381.42395878</v>
      </c>
    </row>
    <row r="190" spans="1:11" s="10" customFormat="1" x14ac:dyDescent="0.25">
      <c r="A190" s="10" t="s">
        <v>76</v>
      </c>
      <c r="B190" s="11">
        <f>'[4]2025'!H73</f>
        <v>36996214.912449509</v>
      </c>
      <c r="C190" s="11">
        <f>'[4]2025'!R73</f>
        <v>43660003.039441906</v>
      </c>
      <c r="D190" s="11">
        <f>'[4]2025'!AC73</f>
        <v>104856203.15780237</v>
      </c>
      <c r="E190" s="11">
        <f>'[4]2025'!AM73</f>
        <v>86169078.655648798</v>
      </c>
      <c r="F190" s="11">
        <f>'[4]2025'!AW73</f>
        <v>164260198.77656496</v>
      </c>
      <c r="G190" s="11">
        <f>'[4]2025'!BG73</f>
        <v>159476437.53390932</v>
      </c>
      <c r="H190" s="11">
        <f>'[4]2025'!BQ73</f>
        <v>128674939.32359552</v>
      </c>
      <c r="I190" s="11">
        <f>'[4]2025'!CA73</f>
        <v>243722422.76902908</v>
      </c>
      <c r="J190" s="11">
        <f>'[4]2025'!CK73</f>
        <v>598251176.23138225</v>
      </c>
      <c r="K190" s="11">
        <f>'[4]2025'!CU73</f>
        <v>584700123.25721765</v>
      </c>
    </row>
    <row r="191" spans="1:11" s="10" customFormat="1" x14ac:dyDescent="0.25">
      <c r="A191" s="10" t="s">
        <v>77</v>
      </c>
      <c r="B191" s="11">
        <f>'[4]2025'!H74</f>
        <v>60178894.524542585</v>
      </c>
      <c r="C191" s="11">
        <f>'[4]2025'!R74</f>
        <v>76977455.899759442</v>
      </c>
      <c r="D191" s="11">
        <f>'[4]2025'!AC74</f>
        <v>64248226.759840906</v>
      </c>
      <c r="E191" s="11">
        <f>'[4]2025'!AM74</f>
        <v>126019098.61436614</v>
      </c>
      <c r="F191" s="11">
        <f>'[4]2025'!AW74</f>
        <v>116282727.6177702</v>
      </c>
      <c r="G191" s="11">
        <f>'[4]2025'!BG74</f>
        <v>219144267.71325374</v>
      </c>
      <c r="H191" s="11">
        <f>'[4]2025'!BQ74</f>
        <v>268191733.4484731</v>
      </c>
      <c r="I191" s="11">
        <f>'[4]2025'!CA74</f>
        <v>305050648.06843823</v>
      </c>
      <c r="J191" s="11">
        <f>'[4]2025'!CK74</f>
        <v>196931685.53739324</v>
      </c>
      <c r="K191" s="11">
        <f>'[4]2025'!CU74</f>
        <v>392050905.70668143</v>
      </c>
    </row>
    <row r="192" spans="1:11" s="10" customFormat="1" x14ac:dyDescent="0.25">
      <c r="A192" s="10" t="s">
        <v>78</v>
      </c>
      <c r="B192" s="11">
        <f>'[4]2025'!H75</f>
        <v>34751079.383305408</v>
      </c>
      <c r="C192" s="11">
        <f>'[4]2025'!R75</f>
        <v>64984791.096949413</v>
      </c>
      <c r="D192" s="11">
        <f>'[4]2025'!AC75</f>
        <v>29734030.958904959</v>
      </c>
      <c r="E192" s="11">
        <f>'[4]2025'!AM75</f>
        <v>93752539.94368735</v>
      </c>
      <c r="F192" s="11">
        <f>'[4]2025'!AW75</f>
        <v>100022353.51522112</v>
      </c>
      <c r="G192" s="11">
        <f>'[4]2025'!BG75</f>
        <v>139062067.84237403</v>
      </c>
      <c r="H192" s="11">
        <f>'[4]2025'!BQ75</f>
        <v>172376256.45968366</v>
      </c>
      <c r="I192" s="11">
        <f>'[4]2025'!CA75</f>
        <v>234572813.02011186</v>
      </c>
      <c r="J192" s="11">
        <f>'[4]2025'!CK75</f>
        <v>346262426.61660039</v>
      </c>
      <c r="K192" s="11">
        <f>'[4]2025'!CU75</f>
        <v>754808425.6452924</v>
      </c>
    </row>
    <row r="193" spans="1:11" s="10" customFormat="1" x14ac:dyDescent="0.25">
      <c r="A193" s="10" t="s">
        <v>79</v>
      </c>
      <c r="B193" s="11">
        <f>'[4]2025'!H76</f>
        <v>32500803.18889831</v>
      </c>
      <c r="C193" s="11">
        <f>'[4]2025'!R76</f>
        <v>52722464.790331088</v>
      </c>
      <c r="D193" s="11">
        <f>'[4]2025'!AC76</f>
        <v>65800904.050983205</v>
      </c>
      <c r="E193" s="11">
        <f>'[4]2025'!AM76</f>
        <v>77437755.293616623</v>
      </c>
      <c r="F193" s="11">
        <f>'[4]2025'!AW76</f>
        <v>151671402.61837494</v>
      </c>
      <c r="G193" s="11">
        <f>'[4]2025'!BG76</f>
        <v>198276059.08453965</v>
      </c>
      <c r="H193" s="11">
        <f>'[4]2025'!BQ76</f>
        <v>169430182.7184003</v>
      </c>
      <c r="I193" s="11">
        <f>'[4]2025'!CA76</f>
        <v>331403894.13625026</v>
      </c>
      <c r="J193" s="11">
        <f>'[4]2025'!CK76</f>
        <v>459906126.90196311</v>
      </c>
      <c r="K193" s="11">
        <f>'[4]2025'!CU76</f>
        <v>685947053.78185654</v>
      </c>
    </row>
    <row r="194" spans="1:11" s="10" customFormat="1" x14ac:dyDescent="0.25">
      <c r="A194" s="10" t="s">
        <v>80</v>
      </c>
      <c r="B194" s="11">
        <f>'[4]2025'!H77</f>
        <v>46059688.189931579</v>
      </c>
      <c r="C194" s="11">
        <f>'[4]2025'!R77</f>
        <v>48188316.142789111</v>
      </c>
      <c r="D194" s="11">
        <f>'[4]2025'!AC77</f>
        <v>83742321.845344618</v>
      </c>
      <c r="E194" s="11">
        <f>'[4]2025'!AM77</f>
        <v>85183231.428652659</v>
      </c>
      <c r="F194" s="11">
        <f>'[4]2025'!AW77</f>
        <v>100431970.21585679</v>
      </c>
      <c r="G194" s="11">
        <f>'[4]2025'!BG77</f>
        <v>169588352.93812782</v>
      </c>
      <c r="H194" s="11">
        <f>'[4]2025'!BQ77</f>
        <v>274712005.26183891</v>
      </c>
      <c r="I194" s="11">
        <f>'[4]2025'!CA77</f>
        <v>312496314.80094409</v>
      </c>
      <c r="J194" s="11">
        <f>'[4]2025'!CK77</f>
        <v>400602596.53891325</v>
      </c>
      <c r="K194" s="11">
        <f>'[4]2025'!CU77</f>
        <v>361479804.25723052</v>
      </c>
    </row>
    <row r="195" spans="1:11" s="10" customFormat="1" x14ac:dyDescent="0.25">
      <c r="A195" s="10" t="s">
        <v>81</v>
      </c>
      <c r="B195" s="11">
        <f>'[4]2025'!H78</f>
        <v>34564901.116951182</v>
      </c>
      <c r="C195" s="11">
        <f>'[4]2025'!R78</f>
        <v>87919074.674664319</v>
      </c>
      <c r="D195" s="11">
        <f>'[4]2025'!AC78</f>
        <v>103361439.31370997</v>
      </c>
      <c r="E195" s="11">
        <f>'[4]2025'!AM78</f>
        <v>152411858.42591578</v>
      </c>
      <c r="F195" s="11">
        <f>'[4]2025'!AW78</f>
        <v>204997888.67578077</v>
      </c>
      <c r="G195" s="11">
        <f>'[4]2025'!BG78</f>
        <v>135048170.99665177</v>
      </c>
      <c r="H195" s="11">
        <f>'[4]2025'!BQ78</f>
        <v>254485402.60551867</v>
      </c>
      <c r="I195" s="11">
        <f>'[4]2025'!CA78</f>
        <v>316766012.31594712</v>
      </c>
      <c r="J195" s="11">
        <f>'[4]2025'!CK78</f>
        <v>326809876.23288631</v>
      </c>
      <c r="K195" s="11">
        <f>'[4]2025'!CU78</f>
        <v>500110460.10424465</v>
      </c>
    </row>
    <row r="196" spans="1:11" s="10" customFormat="1" x14ac:dyDescent="0.25">
      <c r="A196" s="10" t="s">
        <v>82</v>
      </c>
      <c r="B196" s="11">
        <f>'[4]2025'!H79</f>
        <v>11869462.353749223</v>
      </c>
      <c r="C196" s="11">
        <f>'[4]2025'!R79</f>
        <v>57224226.876366355</v>
      </c>
      <c r="D196" s="11">
        <f>'[4]2025'!AC79</f>
        <v>32025428.904107567</v>
      </c>
      <c r="E196" s="11">
        <f>'[4]2025'!AM79</f>
        <v>53076254.899986438</v>
      </c>
      <c r="F196" s="11">
        <f>'[4]2025'!AW79</f>
        <v>145847199.68755108</v>
      </c>
      <c r="G196" s="11">
        <f>'[4]2025'!BG79</f>
        <v>119571888.33977133</v>
      </c>
      <c r="H196" s="11">
        <f>'[4]2025'!BQ79</f>
        <v>140198993.62219131</v>
      </c>
      <c r="I196" s="11">
        <f>'[4]2025'!CA79</f>
        <v>188597500.94826147</v>
      </c>
      <c r="J196" s="11">
        <f>'[4]2025'!CK79</f>
        <v>514329903.32143939</v>
      </c>
      <c r="K196" s="11">
        <f>'[4]2025'!CU79</f>
        <v>430559197.22937077</v>
      </c>
    </row>
    <row r="197" spans="1:11" s="10" customFormat="1" x14ac:dyDescent="0.25">
      <c r="A197" s="10" t="s">
        <v>83</v>
      </c>
      <c r="B197" s="11">
        <f>'[4]2025'!H80</f>
        <v>14190593.250737211</v>
      </c>
      <c r="C197" s="11">
        <f>'[4]2025'!R80</f>
        <v>52782282.092572622</v>
      </c>
      <c r="D197" s="11">
        <f>'[4]2025'!AC80</f>
        <v>93296752.467246905</v>
      </c>
      <c r="E197" s="11">
        <f>'[4]2025'!AM80</f>
        <v>107785434.32627104</v>
      </c>
      <c r="F197" s="11">
        <f>'[4]2025'!AW80</f>
        <v>109536608.23533843</v>
      </c>
      <c r="G197" s="11">
        <f>'[4]2025'!BG80</f>
        <v>284061670.0762493</v>
      </c>
      <c r="H197" s="11">
        <f>'[4]2025'!BQ80</f>
        <v>131289498.51899303</v>
      </c>
      <c r="I197" s="11">
        <f>'[4]2025'!CA80</f>
        <v>276608786.46647316</v>
      </c>
      <c r="J197" s="11">
        <f>'[4]2025'!CK80</f>
        <v>297310550.82674724</v>
      </c>
      <c r="K197" s="11">
        <f>'[4]2025'!CU80</f>
        <v>738336603.85782743</v>
      </c>
    </row>
    <row r="198" spans="1:11" s="10" customFormat="1" x14ac:dyDescent="0.25">
      <c r="A198" s="10" t="s">
        <v>84</v>
      </c>
      <c r="B198" s="11">
        <f>'[4]2025'!H81</f>
        <v>53636599.198903687</v>
      </c>
      <c r="C198" s="11">
        <f>'[4]2025'!R81</f>
        <v>34289345.908979744</v>
      </c>
      <c r="D198" s="11">
        <f>'[4]2025'!AC81</f>
        <v>56500787.388736524</v>
      </c>
      <c r="E198" s="11">
        <f>'[4]2025'!AM81</f>
        <v>31570130.63308315</v>
      </c>
      <c r="F198" s="11">
        <f>'[4]2025'!AW81</f>
        <v>102360295.23925403</v>
      </c>
      <c r="G198" s="11">
        <f>'[4]2025'!BG81</f>
        <v>126354223.48718937</v>
      </c>
      <c r="H198" s="11">
        <f>'[4]2025'!BQ81</f>
        <v>113257864.08151756</v>
      </c>
      <c r="I198" s="11">
        <f>'[4]2025'!CA81</f>
        <v>165181862.7842668</v>
      </c>
      <c r="J198" s="11">
        <f>'[4]2025'!CK81</f>
        <v>469607707.49168277</v>
      </c>
      <c r="K198" s="11">
        <f>'[4]2025'!CU81</f>
        <v>20151761.013953082</v>
      </c>
    </row>
    <row r="199" spans="1:11" s="10" customFormat="1" x14ac:dyDescent="0.25">
      <c r="A199" s="10" t="s">
        <v>85</v>
      </c>
      <c r="B199" s="11">
        <f>'[4]2025'!H82</f>
        <v>40581396.710170053</v>
      </c>
      <c r="C199" s="11">
        <f>'[4]2025'!R82</f>
        <v>77225832.620267808</v>
      </c>
      <c r="D199" s="11">
        <f>'[4]2025'!AC82</f>
        <v>50851746.089709081</v>
      </c>
      <c r="E199" s="11">
        <f>'[4]2025'!AM82</f>
        <v>89095153.439355165</v>
      </c>
      <c r="F199" s="11">
        <f>'[4]2025'!AW82</f>
        <v>149535908.74025154</v>
      </c>
      <c r="G199" s="11">
        <f>'[4]2025'!BG82</f>
        <v>91335683.959701896</v>
      </c>
      <c r="H199" s="11">
        <f>'[4]2025'!BQ82</f>
        <v>88212585.002035648</v>
      </c>
      <c r="I199" s="11">
        <f>'[4]2025'!CA82</f>
        <v>248648535.83631229</v>
      </c>
      <c r="J199" s="11">
        <f>'[4]2025'!CK82</f>
        <v>268768131.14796621</v>
      </c>
      <c r="K199" s="11">
        <f>'[4]2025'!CU82</f>
        <v>447593649.79016846</v>
      </c>
    </row>
    <row r="200" spans="1:11" s="10" customFormat="1" x14ac:dyDescent="0.25">
      <c r="A200" s="10" t="s">
        <v>86</v>
      </c>
      <c r="B200" s="11">
        <f>'[4]2025'!H83</f>
        <v>13298539.054811299</v>
      </c>
      <c r="C200" s="11">
        <f>'[4]2025'!R83</f>
        <v>61595030.786070965</v>
      </c>
      <c r="D200" s="11">
        <f>'[4]2025'!AC83</f>
        <v>75595941.801371574</v>
      </c>
      <c r="E200" s="11">
        <f>'[4]2025'!AM83</f>
        <v>52456371.705448583</v>
      </c>
      <c r="F200" s="11">
        <f>'[4]2025'!AW83</f>
        <v>189757589.64820361</v>
      </c>
      <c r="G200" s="11">
        <f>'[4]2025'!BG83</f>
        <v>169421530.74478793</v>
      </c>
      <c r="H200" s="11">
        <f>'[4]2025'!BQ83</f>
        <v>145249214.3581225</v>
      </c>
      <c r="I200" s="11">
        <f>'[4]2025'!CA83</f>
        <v>362087371.59194136</v>
      </c>
      <c r="J200" s="11">
        <f>'[4]2025'!CK83</f>
        <v>430441535.81962848</v>
      </c>
      <c r="K200" s="11">
        <f>'[4]2025'!CU83</f>
        <v>361878795.07726455</v>
      </c>
    </row>
    <row r="201" spans="1:11" s="10" customFormat="1" x14ac:dyDescent="0.25">
      <c r="A201" s="10" t="s">
        <v>87</v>
      </c>
      <c r="B201" s="11">
        <f>'[4]2025'!H84</f>
        <v>61128546.119253471</v>
      </c>
      <c r="C201" s="11">
        <f>'[4]2025'!R84</f>
        <v>56225060.624102503</v>
      </c>
      <c r="D201" s="11">
        <f>'[4]2025'!AC84</f>
        <v>84195406.035904735</v>
      </c>
      <c r="E201" s="11">
        <f>'[4]2025'!AM84</f>
        <v>5918452.1351103615</v>
      </c>
      <c r="F201" s="11">
        <f>'[4]2025'!AW84</f>
        <v>150348332.33801708</v>
      </c>
      <c r="G201" s="11">
        <f>'[4]2025'!BG84</f>
        <v>121824116.52231255</v>
      </c>
      <c r="H201" s="11">
        <f>'[4]2025'!BQ84</f>
        <v>260523146.30541238</v>
      </c>
      <c r="I201" s="11">
        <f>'[4]2025'!CA84</f>
        <v>144668913.75097841</v>
      </c>
      <c r="J201" s="11">
        <f>'[4]2025'!CK84</f>
        <v>444382936.65018666</v>
      </c>
      <c r="K201" s="11">
        <f>'[4]2025'!CU84</f>
        <v>222309379.69996232</v>
      </c>
    </row>
    <row r="202" spans="1:11" s="10" customFormat="1" x14ac:dyDescent="0.25">
      <c r="A202" s="10" t="s">
        <v>88</v>
      </c>
      <c r="B202" s="11">
        <f>'[4]2025'!H85</f>
        <v>37074958.591061696</v>
      </c>
      <c r="C202" s="11">
        <f>'[4]2025'!R85</f>
        <v>61659723.257599533</v>
      </c>
      <c r="D202" s="11">
        <f>'[4]2025'!AC85</f>
        <v>124406773.26064774</v>
      </c>
      <c r="E202" s="11">
        <f>'[4]2025'!AM85</f>
        <v>53175641.395859674</v>
      </c>
      <c r="F202" s="11">
        <f>'[4]2025'!AW85</f>
        <v>174176681.32224819</v>
      </c>
      <c r="G202" s="11">
        <f>'[4]2025'!BG85</f>
        <v>149773584.26754069</v>
      </c>
      <c r="H202" s="11">
        <f>'[4]2025'!BQ85</f>
        <v>174105287.18620047</v>
      </c>
      <c r="I202" s="11">
        <f>'[4]2025'!CA85</f>
        <v>32456035.713724535</v>
      </c>
      <c r="J202" s="11">
        <f>'[4]2025'!CK85</f>
        <v>314897181.56376952</v>
      </c>
      <c r="K202" s="11">
        <f>'[4]2025'!CU85</f>
        <v>570860019.12992859</v>
      </c>
    </row>
    <row r="203" spans="1:11" s="10" customFormat="1" x14ac:dyDescent="0.25">
      <c r="A203" s="10" t="s">
        <v>89</v>
      </c>
      <c r="B203" s="11">
        <f>'[4]2025'!H86</f>
        <v>17197315.593555085</v>
      </c>
      <c r="C203" s="11">
        <f>'[4]2025'!R86</f>
        <v>37626061.22612749</v>
      </c>
      <c r="D203" s="11">
        <f>'[4]2025'!AC86</f>
        <v>84942802.424097702</v>
      </c>
      <c r="E203" s="11">
        <f>'[4]2025'!AM86</f>
        <v>108050328.580236</v>
      </c>
      <c r="F203" s="11">
        <f>'[4]2025'!AW86</f>
        <v>22988255.55969353</v>
      </c>
      <c r="G203" s="11">
        <f>'[4]2025'!BG86</f>
        <v>106610619.30481997</v>
      </c>
      <c r="H203" s="11">
        <f>'[4]2025'!BQ86</f>
        <v>46975321.980677649</v>
      </c>
      <c r="I203" s="11">
        <f>'[4]2025'!CA86</f>
        <v>274528419.22665858</v>
      </c>
      <c r="J203" s="11">
        <f>'[4]2025'!CK86</f>
        <v>223783132.16451386</v>
      </c>
      <c r="K203" s="11">
        <f>'[4]2025'!CU86</f>
        <v>573297525.48670268</v>
      </c>
    </row>
    <row r="204" spans="1:11" s="10" customFormat="1" x14ac:dyDescent="0.25">
      <c r="A204" s="10" t="s">
        <v>90</v>
      </c>
      <c r="B204" s="11">
        <f>'[4]2025'!H87</f>
        <v>52919706.537293524</v>
      </c>
      <c r="C204" s="11">
        <f>'[4]2025'!R87</f>
        <v>4148214.2219661064</v>
      </c>
      <c r="D204" s="11">
        <f>'[4]2025'!AC87</f>
        <v>33109405.03682445</v>
      </c>
      <c r="E204" s="11">
        <f>'[4]2025'!AM87</f>
        <v>107845250.45249686</v>
      </c>
      <c r="F204" s="11">
        <f>'[4]2025'!AW87</f>
        <v>143406655.4115127</v>
      </c>
      <c r="G204" s="11">
        <f>'[4]2025'!BG87</f>
        <v>233108072.42094877</v>
      </c>
      <c r="H204" s="11">
        <f>'[4]2025'!BQ87</f>
        <v>195428965.73522872</v>
      </c>
      <c r="I204" s="11">
        <f>'[4]2025'!CA87</f>
        <v>163307621.62417233</v>
      </c>
      <c r="J204" s="11">
        <f>'[4]2025'!CK87</f>
        <v>133218150.77913424</v>
      </c>
      <c r="K204" s="11">
        <f>'[4]2025'!CU87</f>
        <v>298610422.38979673</v>
      </c>
    </row>
    <row r="205" spans="1:11" s="10" customFormat="1" x14ac:dyDescent="0.25">
      <c r="A205" s="10" t="s">
        <v>91</v>
      </c>
      <c r="B205" s="11">
        <f>'[4]2025'!H88</f>
        <v>34732725.359214231</v>
      </c>
      <c r="C205" s="11">
        <f>'[4]2025'!R88</f>
        <v>33912045.505732656</v>
      </c>
      <c r="D205" s="11">
        <f>'[4]2025'!AC88</f>
        <v>69474295.094463408</v>
      </c>
      <c r="E205" s="11">
        <f>'[4]2025'!AM88</f>
        <v>72927196.85714066</v>
      </c>
      <c r="F205" s="11">
        <f>'[4]2025'!AW88</f>
        <v>137524504.39008069</v>
      </c>
      <c r="G205" s="11">
        <f>'[4]2025'!BG88</f>
        <v>76166893.351747379</v>
      </c>
      <c r="H205" s="11">
        <f>'[4]2025'!BQ88</f>
        <v>118939180.0940049</v>
      </c>
      <c r="I205" s="11">
        <f>'[4]2025'!CA88</f>
        <v>209403609.66042456</v>
      </c>
      <c r="J205" s="11">
        <f>'[4]2025'!CK88</f>
        <v>628842325.81550252</v>
      </c>
      <c r="K205" s="11">
        <f>'[4]2025'!CU88</f>
        <v>362035980.7013557</v>
      </c>
    </row>
    <row r="206" spans="1:11" s="10" customFormat="1" x14ac:dyDescent="0.25">
      <c r="A206" s="10" t="s">
        <v>92</v>
      </c>
      <c r="B206" s="11">
        <f>'[4]2025'!H89</f>
        <v>53845109.868330054</v>
      </c>
      <c r="C206" s="11">
        <f>'[4]2025'!R89</f>
        <v>66721646.383657858</v>
      </c>
      <c r="D206" s="11">
        <f>'[4]2025'!AC89</f>
        <v>79736818.594564378</v>
      </c>
      <c r="E206" s="11">
        <f>'[4]2025'!AM89</f>
        <v>119282762.55391851</v>
      </c>
      <c r="F206" s="11">
        <f>'[4]2025'!AW89</f>
        <v>175469544.28446332</v>
      </c>
      <c r="G206" s="11">
        <f>'[4]2025'!BG89</f>
        <v>213081629.59590471</v>
      </c>
      <c r="H206" s="11">
        <f>'[4]2025'!BQ89</f>
        <v>205173643.42411751</v>
      </c>
      <c r="I206" s="11">
        <f>'[4]2025'!CA89</f>
        <v>334461676.84562582</v>
      </c>
      <c r="J206" s="11">
        <f>'[4]2025'!CK89</f>
        <v>379989412.05844229</v>
      </c>
      <c r="K206" s="11">
        <f>'[4]2025'!CU89</f>
        <v>305755949.5950008</v>
      </c>
    </row>
    <row r="207" spans="1:11" s="10" customFormat="1" x14ac:dyDescent="0.25">
      <c r="A207" s="10" t="s">
        <v>93</v>
      </c>
      <c r="B207" s="11">
        <f>'[4]2025'!H90</f>
        <v>52346348.349309169</v>
      </c>
      <c r="C207" s="11">
        <f>'[4]2025'!R90</f>
        <v>33060256.416442417</v>
      </c>
      <c r="D207" s="11">
        <f>'[4]2025'!AC90</f>
        <v>46849440.649225436</v>
      </c>
      <c r="E207" s="11">
        <f>'[4]2025'!AM90</f>
        <v>57141755.581693351</v>
      </c>
      <c r="F207" s="11">
        <f>'[4]2025'!AW90</f>
        <v>180632964.95968848</v>
      </c>
      <c r="G207" s="11">
        <f>'[4]2025'!BG90</f>
        <v>260323895.66848367</v>
      </c>
      <c r="H207" s="11">
        <f>'[4]2025'!BQ90</f>
        <v>240976129.636199</v>
      </c>
      <c r="I207" s="11">
        <f>'[4]2025'!CA90</f>
        <v>189388171.14955285</v>
      </c>
      <c r="J207" s="11">
        <f>'[4]2025'!CK90</f>
        <v>230953835.26800865</v>
      </c>
      <c r="K207" s="11">
        <f>'[4]2025'!CU90</f>
        <v>447462544.47589308</v>
      </c>
    </row>
    <row r="208" spans="1:11" s="10" customFormat="1" x14ac:dyDescent="0.25">
      <c r="A208" s="10" t="s">
        <v>94</v>
      </c>
      <c r="B208" s="11">
        <f>'[4]2025'!H91</f>
        <v>29823194.424835168</v>
      </c>
      <c r="C208" s="11">
        <f>'[4]2025'!R91</f>
        <v>46815858.48215121</v>
      </c>
      <c r="D208" s="11">
        <f>'[4]2025'!AC91</f>
        <v>86697849.514819518</v>
      </c>
      <c r="E208" s="11">
        <f>'[4]2025'!AM91</f>
        <v>139281257.1226204</v>
      </c>
      <c r="F208" s="11">
        <f>'[4]2025'!AW91</f>
        <v>96442268.312607542</v>
      </c>
      <c r="G208" s="11">
        <f>'[4]2025'!BG91</f>
        <v>124175963.08303685</v>
      </c>
      <c r="H208" s="11">
        <f>'[4]2025'!BQ91</f>
        <v>264372799.86445993</v>
      </c>
      <c r="I208" s="11">
        <f>'[4]2025'!CA91</f>
        <v>186620149.88134775</v>
      </c>
      <c r="J208" s="11">
        <f>'[4]2025'!CK91</f>
        <v>225542414.95230922</v>
      </c>
      <c r="K208" s="11">
        <f>'[4]2025'!CU91</f>
        <v>403177995.22318232</v>
      </c>
    </row>
    <row r="209" spans="1:11" s="10" customFormat="1" x14ac:dyDescent="0.25">
      <c r="A209" s="10" t="s">
        <v>95</v>
      </c>
      <c r="B209" s="11">
        <f>'[4]2025'!H92</f>
        <v>27652803.116781488</v>
      </c>
      <c r="C209" s="11">
        <f>'[4]2025'!R92</f>
        <v>57092378.066564649</v>
      </c>
      <c r="D209" s="11">
        <f>'[4]2025'!AC92</f>
        <v>49585104.84455204</v>
      </c>
      <c r="E209" s="11">
        <f>'[4]2025'!AM92</f>
        <v>122783159.32681248</v>
      </c>
      <c r="F209" s="11">
        <f>'[4]2025'!AW92</f>
        <v>101660794.45719495</v>
      </c>
      <c r="G209" s="11">
        <f>'[4]2025'!BG92</f>
        <v>169505313.22228321</v>
      </c>
      <c r="H209" s="11">
        <f>'[4]2025'!BQ92</f>
        <v>175177081.89593759</v>
      </c>
      <c r="I209" s="11">
        <f>'[4]2025'!CA92</f>
        <v>431493588.98496222</v>
      </c>
      <c r="J209" s="11">
        <f>'[4]2025'!CK92</f>
        <v>402810907.62585735</v>
      </c>
      <c r="K209" s="11">
        <f>'[4]2025'!CU92</f>
        <v>162386650.99004787</v>
      </c>
    </row>
    <row r="210" spans="1:11" s="10" customFormat="1" x14ac:dyDescent="0.25">
      <c r="A210" s="10" t="s">
        <v>96</v>
      </c>
      <c r="B210" s="11">
        <f>'[4]2025'!H93</f>
        <v>43485237.478811346</v>
      </c>
      <c r="C210" s="11">
        <f>'[4]2025'!R93</f>
        <v>59374053.001788259</v>
      </c>
      <c r="D210" s="11">
        <f>'[4]2025'!AC93</f>
        <v>33335268.018004682</v>
      </c>
      <c r="E210" s="11">
        <f>'[4]2025'!AM93</f>
        <v>44079672.920616895</v>
      </c>
      <c r="F210" s="11">
        <f>'[4]2025'!AW93</f>
        <v>137255474.10053009</v>
      </c>
      <c r="G210" s="11">
        <f>'[4]2025'!BG93</f>
        <v>144581232.45131934</v>
      </c>
      <c r="H210" s="11">
        <f>'[4]2025'!BQ93</f>
        <v>94692824.589773774</v>
      </c>
      <c r="I210" s="11">
        <f>'[4]2025'!CA93</f>
        <v>239088060.95334896</v>
      </c>
      <c r="J210" s="11">
        <f>'[4]2025'!CK93</f>
        <v>164652463.16923708</v>
      </c>
      <c r="K210" s="11">
        <f>'[4]2025'!CU93</f>
        <v>727091901.02556801</v>
      </c>
    </row>
    <row r="211" spans="1:11" s="10" customFormat="1" x14ac:dyDescent="0.25">
      <c r="A211" s="10" t="s">
        <v>97</v>
      </c>
      <c r="B211" s="11">
        <f>'[4]2025'!H94</f>
        <v>36899914.689305149</v>
      </c>
      <c r="C211" s="11">
        <f>'[4]2025'!R94</f>
        <v>51219096.586805895</v>
      </c>
      <c r="D211" s="11">
        <f>'[4]2025'!AC94</f>
        <v>75053471.207088858</v>
      </c>
      <c r="E211" s="11">
        <f>'[4]2025'!AM94</f>
        <v>124949601.40422861</v>
      </c>
      <c r="F211" s="11">
        <f>'[4]2025'!AW94</f>
        <v>120492393.18223755</v>
      </c>
      <c r="G211" s="11">
        <f>'[4]2025'!BG94</f>
        <v>198882585.57302976</v>
      </c>
      <c r="H211" s="11">
        <f>'[4]2025'!BQ94</f>
        <v>346294401.21742189</v>
      </c>
      <c r="I211" s="11">
        <f>'[4]2025'!CA94</f>
        <v>467383896.98247612</v>
      </c>
      <c r="J211" s="11">
        <f>'[4]2025'!CK94</f>
        <v>178207022.0904527</v>
      </c>
      <c r="K211" s="11">
        <f>'[4]2025'!CU94</f>
        <v>596109060.03197312</v>
      </c>
    </row>
    <row r="212" spans="1:11" s="10" customFormat="1" x14ac:dyDescent="0.25">
      <c r="A212" s="10" t="s">
        <v>98</v>
      </c>
      <c r="B212" s="11">
        <f>'[4]2025'!H95</f>
        <v>54343018.234426603</v>
      </c>
      <c r="C212" s="11">
        <f>'[4]2025'!R95</f>
        <v>52391455.492295772</v>
      </c>
      <c r="D212" s="11">
        <f>'[4]2025'!AC95</f>
        <v>38947531.848883189</v>
      </c>
      <c r="E212" s="11">
        <f>'[4]2025'!AM95</f>
        <v>92259614.455847234</v>
      </c>
      <c r="F212" s="11">
        <f>'[4]2025'!AW95</f>
        <v>140625191.73442978</v>
      </c>
      <c r="G212" s="11">
        <f>'[4]2025'!BG95</f>
        <v>92094687.146893084</v>
      </c>
      <c r="H212" s="11">
        <f>'[4]2025'!BQ95</f>
        <v>276187032.30804276</v>
      </c>
      <c r="I212" s="11">
        <f>'[4]2025'!CA95</f>
        <v>190600805.19373944</v>
      </c>
      <c r="J212" s="11">
        <f>'[4]2025'!CK95</f>
        <v>302325695.91477799</v>
      </c>
      <c r="K212" s="11">
        <f>'[4]2025'!CU95</f>
        <v>287463581.98550797</v>
      </c>
    </row>
    <row r="213" spans="1:11" s="10" customFormat="1" x14ac:dyDescent="0.25">
      <c r="A213" s="10" t="s">
        <v>99</v>
      </c>
      <c r="B213" s="11">
        <f>'[4]2025'!H96</f>
        <v>32565316.357091639</v>
      </c>
      <c r="C213" s="11">
        <f>'[4]2025'!R96</f>
        <v>37049689.196120337</v>
      </c>
      <c r="D213" s="11">
        <f>'[4]2025'!AC96</f>
        <v>81996038.843135923</v>
      </c>
      <c r="E213" s="11">
        <f>'[4]2025'!AM96</f>
        <v>135126030.38387021</v>
      </c>
      <c r="F213" s="11">
        <f>'[4]2025'!AW96</f>
        <v>84191356.590758383</v>
      </c>
      <c r="G213" s="11">
        <f>'[4]2025'!BG96</f>
        <v>207974900.4988887</v>
      </c>
      <c r="H213" s="11">
        <f>'[4]2025'!BQ96</f>
        <v>107345889.02253446</v>
      </c>
      <c r="I213" s="11">
        <f>'[4]2025'!CA96</f>
        <v>293075316.39666283</v>
      </c>
      <c r="J213" s="11">
        <f>'[4]2025'!CK96</f>
        <v>72378606.173124343</v>
      </c>
      <c r="K213" s="11">
        <f>'[4]2025'!CU96</f>
        <v>457583654.51043177</v>
      </c>
    </row>
    <row r="214" spans="1:11" s="10" customFormat="1" x14ac:dyDescent="0.25">
      <c r="A214" s="10" t="s">
        <v>100</v>
      </c>
      <c r="B214" s="11">
        <f>'[4]2025'!H97</f>
        <v>31835817.990931552</v>
      </c>
      <c r="C214" s="11">
        <f>'[4]2025'!R97</f>
        <v>57821662.159436218</v>
      </c>
      <c r="D214" s="11">
        <f>'[4]2025'!AC97</f>
        <v>52820285.519641049</v>
      </c>
      <c r="E214" s="11">
        <f>'[4]2025'!AM97</f>
        <v>58789609.002219833</v>
      </c>
      <c r="F214" s="11">
        <f>'[4]2025'!AW97</f>
        <v>122340928.73044658</v>
      </c>
      <c r="G214" s="11">
        <f>'[4]2025'!BG97</f>
        <v>242158324.99334645</v>
      </c>
      <c r="H214" s="11">
        <f>'[4]2025'!BQ97</f>
        <v>73590477.323604092</v>
      </c>
      <c r="I214" s="11">
        <f>'[4]2025'!CA97</f>
        <v>167719471.93749854</v>
      </c>
      <c r="J214" s="11">
        <f>'[4]2025'!CK97</f>
        <v>559300621.39171076</v>
      </c>
      <c r="K214" s="11">
        <f>'[4]2025'!CU97</f>
        <v>110706747.07624467</v>
      </c>
    </row>
    <row r="215" spans="1:11" s="10" customFormat="1" x14ac:dyDescent="0.25">
      <c r="A215" s="10" t="s">
        <v>101</v>
      </c>
      <c r="B215" s="11">
        <f>'[4]2025'!H98</f>
        <v>18135052.097943339</v>
      </c>
      <c r="C215" s="11">
        <f>'[4]2025'!R98</f>
        <v>52179936.864333943</v>
      </c>
      <c r="D215" s="11">
        <f>'[4]2025'!AC98</f>
        <v>123750334.08121389</v>
      </c>
      <c r="E215" s="11">
        <f>'[4]2025'!AM98</f>
        <v>127333957.66159302</v>
      </c>
      <c r="F215" s="11">
        <f>'[4]2025'!AW98</f>
        <v>139472281.88641006</v>
      </c>
      <c r="G215" s="11">
        <f>'[4]2025'!BG98</f>
        <v>69509836.35445565</v>
      </c>
      <c r="H215" s="11">
        <f>'[4]2025'!BQ98</f>
        <v>225403398.87416458</v>
      </c>
      <c r="I215" s="11">
        <f>'[4]2025'!CA98</f>
        <v>290197663.9859879</v>
      </c>
      <c r="J215" s="11">
        <f>'[4]2025'!CK98</f>
        <v>450070902.66762638</v>
      </c>
      <c r="K215" s="11">
        <f>'[4]2025'!CU98</f>
        <v>426870900.3955602</v>
      </c>
    </row>
    <row r="216" spans="1:11" s="10" customFormat="1" x14ac:dyDescent="0.25">
      <c r="A216" s="10" t="s">
        <v>102</v>
      </c>
      <c r="B216" s="11">
        <f>'[4]2025'!H99</f>
        <v>35763570.363371991</v>
      </c>
      <c r="C216" s="11">
        <f>'[4]2025'!R99</f>
        <v>39455107.62778496</v>
      </c>
      <c r="D216" s="11">
        <f>'[4]2025'!AC99</f>
        <v>97773346.434642211</v>
      </c>
      <c r="E216" s="11">
        <f>'[4]2025'!AM99</f>
        <v>45380544.463433102</v>
      </c>
      <c r="F216" s="11">
        <f>'[4]2025'!AW99</f>
        <v>206561688.68364063</v>
      </c>
      <c r="G216" s="11">
        <f>'[4]2025'!BG99</f>
        <v>90935271.885082811</v>
      </c>
      <c r="H216" s="11">
        <f>'[4]2025'!BQ99</f>
        <v>184190353.3947868</v>
      </c>
      <c r="I216" s="11">
        <f>'[4]2025'!CA99</f>
        <v>249491569.31169766</v>
      </c>
      <c r="J216" s="11">
        <f>'[4]2025'!CK99</f>
        <v>282548324.91561031</v>
      </c>
      <c r="K216" s="11">
        <f>'[4]2025'!CU99</f>
        <v>201212126.92531922</v>
      </c>
    </row>
    <row r="217" spans="1:11" s="10" customFormat="1" x14ac:dyDescent="0.25">
      <c r="A217" s="10" t="s">
        <v>103</v>
      </c>
      <c r="B217" s="11">
        <f>'[4]2025'!H100</f>
        <v>13169827.062239632</v>
      </c>
      <c r="C217" s="11">
        <f>'[4]2025'!R100</f>
        <v>58668962.957113072</v>
      </c>
      <c r="D217" s="11">
        <f>'[4]2025'!AC100</f>
        <v>33180053.607245117</v>
      </c>
      <c r="E217" s="11">
        <f>'[4]2025'!AM100</f>
        <v>86158473.102461517</v>
      </c>
      <c r="F217" s="11">
        <f>'[4]2025'!AW100</f>
        <v>26295143.110095788</v>
      </c>
      <c r="G217" s="11">
        <f>'[4]2025'!BG100</f>
        <v>159309985.80153936</v>
      </c>
      <c r="H217" s="11">
        <f>'[4]2025'!BQ100</f>
        <v>194763391.18574607</v>
      </c>
      <c r="I217" s="11">
        <f>'[4]2025'!CA100</f>
        <v>127969006.57221255</v>
      </c>
      <c r="J217" s="11">
        <f>'[4]2025'!CK100</f>
        <v>337374663.97192252</v>
      </c>
      <c r="K217" s="11">
        <f>'[4]2025'!CU100</f>
        <v>531503640.66245902</v>
      </c>
    </row>
    <row r="218" spans="1:11" s="10" customFormat="1" x14ac:dyDescent="0.25">
      <c r="A218" s="10" t="s">
        <v>104</v>
      </c>
      <c r="B218" s="11">
        <f>'[4]2025'!H101</f>
        <v>17387985.63568791</v>
      </c>
      <c r="C218" s="11">
        <f>'[4]2025'!R101</f>
        <v>66545713.072621308</v>
      </c>
      <c r="D218" s="11">
        <f>'[4]2025'!AC101</f>
        <v>126485294.99062829</v>
      </c>
      <c r="E218" s="11">
        <f>'[4]2025'!AM101</f>
        <v>105600722.63725677</v>
      </c>
      <c r="F218" s="11">
        <f>'[4]2025'!AW101</f>
        <v>141834165.22539204</v>
      </c>
      <c r="G218" s="11">
        <f>'[4]2025'!BG101</f>
        <v>108287253.39013965</v>
      </c>
      <c r="H218" s="11">
        <f>'[4]2025'!BQ101</f>
        <v>188597983.38495481</v>
      </c>
      <c r="I218" s="11">
        <f>'[4]2025'!CA101</f>
        <v>197323830.78466746</v>
      </c>
      <c r="J218" s="11">
        <f>'[4]2025'!CK101</f>
        <v>331856888.69575864</v>
      </c>
      <c r="K218" s="11">
        <f>'[4]2025'!CU101</f>
        <v>136431540.47078687</v>
      </c>
    </row>
    <row r="219" spans="1:11" s="10" customFormat="1" x14ac:dyDescent="0.25">
      <c r="A219" s="10" t="s">
        <v>105</v>
      </c>
      <c r="B219" s="11">
        <f>'[4]2025'!H102</f>
        <v>34611348.579532951</v>
      </c>
      <c r="C219" s="11">
        <f>'[4]2025'!R102</f>
        <v>66301434.594293535</v>
      </c>
      <c r="D219" s="11">
        <f>'[4]2025'!AC102</f>
        <v>83614235.433070689</v>
      </c>
      <c r="E219" s="11">
        <f>'[4]2025'!AM102</f>
        <v>143473357.74327409</v>
      </c>
      <c r="F219" s="11">
        <f>'[4]2025'!AW102</f>
        <v>188227428.31568068</v>
      </c>
      <c r="G219" s="11">
        <f>'[4]2025'!BG102</f>
        <v>111949130.00274733</v>
      </c>
      <c r="H219" s="11">
        <f>'[4]2025'!BQ102</f>
        <v>142466381.62137413</v>
      </c>
      <c r="I219" s="11">
        <f>'[4]2025'!CA102</f>
        <v>231867725.59462592</v>
      </c>
      <c r="J219" s="11">
        <f>'[4]2025'!CK102</f>
        <v>459100184.5302524</v>
      </c>
      <c r="K219" s="11">
        <f>'[4]2025'!CU102</f>
        <v>281566596.68603623</v>
      </c>
    </row>
    <row r="220" spans="1:11" s="10" customFormat="1" x14ac:dyDescent="0.25">
      <c r="A220" s="10" t="s">
        <v>106</v>
      </c>
      <c r="B220" s="11">
        <f>'[4]2025'!H103</f>
        <v>39022571.801852778</v>
      </c>
      <c r="C220" s="11">
        <f>'[4]2025'!R103</f>
        <v>52934188.185463183</v>
      </c>
      <c r="D220" s="11">
        <f>'[4]2025'!AC103</f>
        <v>69814805.053510725</v>
      </c>
      <c r="E220" s="11">
        <f>'[4]2025'!AM103</f>
        <v>90741818.015789255</v>
      </c>
      <c r="F220" s="11">
        <f>'[4]2025'!AW103</f>
        <v>117183589.71159896</v>
      </c>
      <c r="G220" s="11">
        <f>'[4]2025'!BG103</f>
        <v>151141324.54616758</v>
      </c>
      <c r="H220" s="11">
        <f>'[4]2025'!BQ103</f>
        <v>195342427.15668458</v>
      </c>
      <c r="I220" s="11">
        <f>'[4]2025'!CA103</f>
        <v>253504027.10549247</v>
      </c>
      <c r="J220" s="11">
        <f>'[4]2025'!CK103</f>
        <v>330692131.83235282</v>
      </c>
      <c r="K220" s="11">
        <f>'[4]2025'!CU103</f>
        <v>433811109.60027117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82456366.826025382</v>
      </c>
      <c r="C224" s="7">
        <f t="shared" si="9"/>
        <v>92501129.962096006</v>
      </c>
      <c r="D224" s="7">
        <f t="shared" si="9"/>
        <v>125830179.72746149</v>
      </c>
      <c r="E224" s="7">
        <f t="shared" si="9"/>
        <v>128752096.30409366</v>
      </c>
      <c r="F224" s="7">
        <f t="shared" si="9"/>
        <v>163323340.81911618</v>
      </c>
      <c r="G224" s="7">
        <f t="shared" si="9"/>
        <v>341474843.63575542</v>
      </c>
      <c r="H224" s="7">
        <f t="shared" si="9"/>
        <v>443560899.8486796</v>
      </c>
      <c r="I224" s="7">
        <f t="shared" si="9"/>
        <v>528644355.72185147</v>
      </c>
      <c r="J224" s="7">
        <f t="shared" si="9"/>
        <v>532976210.96680605</v>
      </c>
      <c r="K224" s="7">
        <f t="shared" si="9"/>
        <v>1019866732.1147773</v>
      </c>
    </row>
    <row r="225" spans="1:11" x14ac:dyDescent="0.25">
      <c r="A225" t="s">
        <v>8</v>
      </c>
      <c r="B225" s="12">
        <f t="shared" ref="B225:K240" si="10">B19+B122</f>
        <v>99679729.76987043</v>
      </c>
      <c r="C225" s="12">
        <f t="shared" si="10"/>
        <v>92256851.48376824</v>
      </c>
      <c r="D225" s="12">
        <f t="shared" si="10"/>
        <v>82959120.169903889</v>
      </c>
      <c r="E225" s="12">
        <f t="shared" si="10"/>
        <v>166624731.41011101</v>
      </c>
      <c r="F225" s="12">
        <f t="shared" si="10"/>
        <v>209716603.90940487</v>
      </c>
      <c r="G225" s="12">
        <f t="shared" si="10"/>
        <v>345136720.24836314</v>
      </c>
      <c r="H225" s="12">
        <f t="shared" si="10"/>
        <v>397429298.08509892</v>
      </c>
      <c r="I225" s="12">
        <f t="shared" si="10"/>
        <v>563188250.53180993</v>
      </c>
      <c r="J225" s="12">
        <f t="shared" si="10"/>
        <v>660219506.80129981</v>
      </c>
      <c r="K225" s="12">
        <f t="shared" si="10"/>
        <v>1165001788.3300266</v>
      </c>
    </row>
    <row r="226" spans="1:11" x14ac:dyDescent="0.25">
      <c r="A226" t="s">
        <v>9</v>
      </c>
      <c r="B226" s="12">
        <f t="shared" si="10"/>
        <v>103897888.3433187</v>
      </c>
      <c r="C226" s="12">
        <f t="shared" si="10"/>
        <v>100133601.59927648</v>
      </c>
      <c r="D226" s="12">
        <f t="shared" si="10"/>
        <v>176264361.55328706</v>
      </c>
      <c r="E226" s="12">
        <f t="shared" si="10"/>
        <v>186066980.94490623</v>
      </c>
      <c r="F226" s="12">
        <f t="shared" si="10"/>
        <v>325255626.02470112</v>
      </c>
      <c r="G226" s="12">
        <f t="shared" si="10"/>
        <v>294113987.83696342</v>
      </c>
      <c r="H226" s="12">
        <f t="shared" si="10"/>
        <v>391263890.28430766</v>
      </c>
      <c r="I226" s="12">
        <f t="shared" si="10"/>
        <v>632543074.74426484</v>
      </c>
      <c r="J226" s="12">
        <f t="shared" si="10"/>
        <v>654701731.52513599</v>
      </c>
      <c r="K226" s="12">
        <f t="shared" si="10"/>
        <v>769929688.13835454</v>
      </c>
    </row>
    <row r="227" spans="1:11" x14ac:dyDescent="0.25">
      <c r="A227" t="s">
        <v>10</v>
      </c>
      <c r="B227" s="12">
        <f t="shared" si="10"/>
        <v>81304145.04218635</v>
      </c>
      <c r="C227" s="12">
        <f t="shared" si="10"/>
        <v>119347456.92860459</v>
      </c>
      <c r="D227" s="12">
        <f t="shared" si="10"/>
        <v>111671068.72588997</v>
      </c>
      <c r="E227" s="12">
        <f t="shared" si="10"/>
        <v>226844909.58393466</v>
      </c>
      <c r="F227" s="12">
        <f t="shared" si="10"/>
        <v>144989080.45115626</v>
      </c>
      <c r="G227" s="12">
        <f t="shared" si="10"/>
        <v>362488701.75341994</v>
      </c>
      <c r="H227" s="12">
        <f t="shared" si="10"/>
        <v>401836928.07526696</v>
      </c>
      <c r="I227" s="12">
        <f t="shared" si="10"/>
        <v>511020512.00477976</v>
      </c>
      <c r="J227" s="12">
        <f t="shared" si="10"/>
        <v>709528070.58144808</v>
      </c>
      <c r="K227" s="12">
        <f t="shared" si="10"/>
        <v>1100221201.8754942</v>
      </c>
    </row>
    <row r="228" spans="1:11" x14ac:dyDescent="0.25">
      <c r="A228" t="s">
        <v>11</v>
      </c>
      <c r="B228" s="12">
        <f t="shared" si="10"/>
        <v>98932663.307614997</v>
      </c>
      <c r="C228" s="12">
        <f t="shared" si="10"/>
        <v>106622627.69205561</v>
      </c>
      <c r="D228" s="12">
        <f t="shared" si="10"/>
        <v>85694081.079318285</v>
      </c>
      <c r="E228" s="12">
        <f t="shared" si="10"/>
        <v>144891496.38577476</v>
      </c>
      <c r="F228" s="12">
        <f t="shared" si="10"/>
        <v>212078487.24838683</v>
      </c>
      <c r="G228" s="12">
        <f t="shared" si="10"/>
        <v>383914137.28404713</v>
      </c>
      <c r="H228" s="12">
        <f t="shared" si="10"/>
        <v>360623882.59588915</v>
      </c>
      <c r="I228" s="12">
        <f t="shared" si="10"/>
        <v>470314417.33048952</v>
      </c>
      <c r="J228" s="12">
        <f t="shared" si="10"/>
        <v>542005492.82943201</v>
      </c>
      <c r="K228" s="12">
        <f t="shared" si="10"/>
        <v>874562428.40525329</v>
      </c>
    </row>
    <row r="229" spans="1:11" x14ac:dyDescent="0.25">
      <c r="A229" t="s">
        <v>12</v>
      </c>
      <c r="B229" s="12">
        <f t="shared" si="10"/>
        <v>85231897.414626777</v>
      </c>
      <c r="C229" s="12">
        <f t="shared" si="10"/>
        <v>100980902.39695333</v>
      </c>
      <c r="D229" s="12">
        <f t="shared" si="10"/>
        <v>156624129.64089113</v>
      </c>
      <c r="E229" s="12">
        <f t="shared" si="10"/>
        <v>213435845.04514793</v>
      </c>
      <c r="F229" s="12">
        <f t="shared" si="10"/>
        <v>229209840.40435031</v>
      </c>
      <c r="G229" s="12">
        <f t="shared" si="10"/>
        <v>211265648.64515626</v>
      </c>
      <c r="H229" s="12">
        <f t="shared" si="10"/>
        <v>512436804.14644963</v>
      </c>
      <c r="I229" s="12">
        <f t="shared" si="10"/>
        <v>592792609.37897885</v>
      </c>
      <c r="J229" s="12">
        <f t="shared" si="10"/>
        <v>432775774.10534775</v>
      </c>
      <c r="K229" s="12">
        <f t="shared" si="10"/>
        <v>1190726581.7245688</v>
      </c>
    </row>
    <row r="230" spans="1:11" x14ac:dyDescent="0.25">
      <c r="A230" t="s">
        <v>13</v>
      </c>
      <c r="B230" s="12">
        <f t="shared" si="10"/>
        <v>84502399.048466697</v>
      </c>
      <c r="C230" s="12">
        <f t="shared" si="10"/>
        <v>121752875.36026922</v>
      </c>
      <c r="D230" s="12">
        <f t="shared" si="10"/>
        <v>127448376.31739625</v>
      </c>
      <c r="E230" s="12">
        <f t="shared" si="10"/>
        <v>137099423.66349754</v>
      </c>
      <c r="F230" s="12">
        <f t="shared" si="10"/>
        <v>267359412.5440385</v>
      </c>
      <c r="G230" s="12">
        <f t="shared" si="10"/>
        <v>245449073.13961405</v>
      </c>
      <c r="H230" s="12">
        <f t="shared" si="10"/>
        <v>478681392.44751924</v>
      </c>
      <c r="I230" s="12">
        <f t="shared" si="10"/>
        <v>467436764.91981459</v>
      </c>
      <c r="J230" s="12">
        <f t="shared" si="10"/>
        <v>919697789.32393408</v>
      </c>
      <c r="K230" s="12">
        <f t="shared" si="10"/>
        <v>843849674.29038167</v>
      </c>
    </row>
    <row r="231" spans="1:11" x14ac:dyDescent="0.25">
      <c r="A231" t="s">
        <v>14</v>
      </c>
      <c r="B231" s="12">
        <f t="shared" si="10"/>
        <v>62724697.17113173</v>
      </c>
      <c r="C231" s="12">
        <f t="shared" si="10"/>
        <v>106411109.06409377</v>
      </c>
      <c r="D231" s="12">
        <f t="shared" si="10"/>
        <v>170496883.31164899</v>
      </c>
      <c r="E231" s="12">
        <f t="shared" si="10"/>
        <v>179965839.59152055</v>
      </c>
      <c r="F231" s="12">
        <f t="shared" si="10"/>
        <v>210925577.40036708</v>
      </c>
      <c r="G231" s="12">
        <f t="shared" si="10"/>
        <v>361329286.49160969</v>
      </c>
      <c r="H231" s="12">
        <f t="shared" si="10"/>
        <v>309840249.16201097</v>
      </c>
      <c r="I231" s="12">
        <f t="shared" si="10"/>
        <v>569911276.12273788</v>
      </c>
      <c r="J231" s="12">
        <f t="shared" si="10"/>
        <v>689750699.5822804</v>
      </c>
      <c r="K231" s="12">
        <f t="shared" si="10"/>
        <v>1013969746.8153057</v>
      </c>
    </row>
    <row r="232" spans="1:11" x14ac:dyDescent="0.25">
      <c r="A232" t="s">
        <v>15</v>
      </c>
      <c r="B232" s="12">
        <f t="shared" si="10"/>
        <v>80167800.716253191</v>
      </c>
      <c r="C232" s="12">
        <f t="shared" si="10"/>
        <v>107583467.96958366</v>
      </c>
      <c r="D232" s="12">
        <f t="shared" si="10"/>
        <v>134390943.95344332</v>
      </c>
      <c r="E232" s="12">
        <f t="shared" si="10"/>
        <v>147275852.64313915</v>
      </c>
      <c r="F232" s="12">
        <f t="shared" si="10"/>
        <v>231058375.95255935</v>
      </c>
      <c r="G232" s="12">
        <f t="shared" si="10"/>
        <v>254541388.06547302</v>
      </c>
      <c r="H232" s="12">
        <f t="shared" si="10"/>
        <v>239732880.25263187</v>
      </c>
      <c r="I232" s="12">
        <f t="shared" si="10"/>
        <v>293128184.3340013</v>
      </c>
      <c r="J232" s="12">
        <f t="shared" si="10"/>
        <v>813869373.40660572</v>
      </c>
      <c r="K232" s="12">
        <f t="shared" si="10"/>
        <v>705324268.76884031</v>
      </c>
    </row>
    <row r="233" spans="1:11" x14ac:dyDescent="0.25">
      <c r="A233" t="s">
        <v>16</v>
      </c>
      <c r="B233" s="12">
        <f t="shared" si="10"/>
        <v>73582477.926746994</v>
      </c>
      <c r="C233" s="12">
        <f t="shared" si="10"/>
        <v>99428511.554601282</v>
      </c>
      <c r="D233" s="12">
        <f t="shared" si="10"/>
        <v>176109147.14252749</v>
      </c>
      <c r="E233" s="12">
        <f t="shared" si="10"/>
        <v>228145781.12675089</v>
      </c>
      <c r="F233" s="12">
        <f t="shared" si="10"/>
        <v>214295295.03426677</v>
      </c>
      <c r="G233" s="12">
        <f t="shared" si="10"/>
        <v>308842741.18718338</v>
      </c>
      <c r="H233" s="12">
        <f t="shared" si="10"/>
        <v>491334456.88027996</v>
      </c>
      <c r="I233" s="12">
        <f t="shared" si="10"/>
        <v>521424020.36312848</v>
      </c>
      <c r="J233" s="12">
        <f t="shared" si="10"/>
        <v>827423932.32782137</v>
      </c>
      <c r="K233" s="12">
        <f t="shared" si="10"/>
        <v>574341427.77524543</v>
      </c>
    </row>
    <row r="234" spans="1:11" x14ac:dyDescent="0.25">
      <c r="A234" t="s">
        <v>17</v>
      </c>
      <c r="B234" s="12">
        <f t="shared" si="10"/>
        <v>89414912.288776845</v>
      </c>
      <c r="C234" s="12">
        <f t="shared" si="10"/>
        <v>101710186.48982489</v>
      </c>
      <c r="D234" s="12">
        <f t="shared" si="10"/>
        <v>159859310.31598014</v>
      </c>
      <c r="E234" s="12">
        <f t="shared" si="10"/>
        <v>149442294.72055528</v>
      </c>
      <c r="F234" s="12">
        <f t="shared" si="10"/>
        <v>249889974.67760193</v>
      </c>
      <c r="G234" s="12">
        <f t="shared" si="10"/>
        <v>283918660.41621953</v>
      </c>
      <c r="H234" s="12">
        <f t="shared" si="10"/>
        <v>410850199.57411611</v>
      </c>
      <c r="I234" s="12">
        <f t="shared" si="10"/>
        <v>329018492.33151519</v>
      </c>
      <c r="J234" s="12">
        <f t="shared" si="10"/>
        <v>589265487.87120104</v>
      </c>
      <c r="K234" s="12">
        <f t="shared" si="10"/>
        <v>1139046677.8107657</v>
      </c>
    </row>
    <row r="235" spans="1:11" x14ac:dyDescent="0.25">
      <c r="A235" t="s">
        <v>18</v>
      </c>
      <c r="B235" s="12">
        <f t="shared" si="10"/>
        <v>87244520.980723172</v>
      </c>
      <c r="C235" s="12">
        <f t="shared" si="10"/>
        <v>111986706.07423833</v>
      </c>
      <c r="D235" s="12">
        <f t="shared" si="10"/>
        <v>122746565.64571266</v>
      </c>
      <c r="E235" s="12">
        <f t="shared" si="10"/>
        <v>132944196.92474735</v>
      </c>
      <c r="F235" s="12">
        <f t="shared" si="10"/>
        <v>255108500.82218936</v>
      </c>
      <c r="G235" s="12">
        <f t="shared" si="10"/>
        <v>329248010.55546594</v>
      </c>
      <c r="H235" s="12">
        <f t="shared" si="10"/>
        <v>321654481.6055938</v>
      </c>
      <c r="I235" s="12">
        <f t="shared" si="10"/>
        <v>573891931.43512964</v>
      </c>
      <c r="J235" s="12">
        <f t="shared" si="10"/>
        <v>766533980.54474926</v>
      </c>
      <c r="K235" s="12">
        <f t="shared" si="10"/>
        <v>898255333.57763124</v>
      </c>
    </row>
    <row r="236" spans="1:11" x14ac:dyDescent="0.25">
      <c r="A236" t="s">
        <v>19</v>
      </c>
      <c r="B236" s="12">
        <f t="shared" si="10"/>
        <v>64721367.056249164</v>
      </c>
      <c r="C236" s="12">
        <f t="shared" si="10"/>
        <v>125742308.13994715</v>
      </c>
      <c r="D236" s="12">
        <f t="shared" si="10"/>
        <v>162594974.51130673</v>
      </c>
      <c r="E236" s="12">
        <f t="shared" si="10"/>
        <v>215083698.4656744</v>
      </c>
      <c r="F236" s="12">
        <f t="shared" si="10"/>
        <v>170917804.17510843</v>
      </c>
      <c r="G236" s="12">
        <f t="shared" si="10"/>
        <v>193100077.97001904</v>
      </c>
      <c r="H236" s="12">
        <f t="shared" si="10"/>
        <v>345051151.83385473</v>
      </c>
      <c r="I236" s="12">
        <f t="shared" si="10"/>
        <v>571123910.1669246</v>
      </c>
      <c r="J236" s="12">
        <f t="shared" si="10"/>
        <v>761122560.2290498</v>
      </c>
      <c r="K236" s="12">
        <f t="shared" si="10"/>
        <v>853970784.32492042</v>
      </c>
    </row>
    <row r="237" spans="1:11" x14ac:dyDescent="0.25">
      <c r="A237" t="s">
        <v>20</v>
      </c>
      <c r="B237" s="12">
        <f t="shared" si="10"/>
        <v>63222605.537228279</v>
      </c>
      <c r="C237" s="12">
        <f t="shared" si="10"/>
        <v>92080918.172731698</v>
      </c>
      <c r="D237" s="12">
        <f t="shared" si="10"/>
        <v>129707596.5659678</v>
      </c>
      <c r="E237" s="12">
        <f t="shared" si="10"/>
        <v>152942691.49344927</v>
      </c>
      <c r="F237" s="12">
        <f t="shared" si="10"/>
        <v>176081224.85033357</v>
      </c>
      <c r="G237" s="12">
        <f t="shared" si="10"/>
        <v>240342344.04259804</v>
      </c>
      <c r="H237" s="12">
        <f t="shared" si="10"/>
        <v>380853638.04593623</v>
      </c>
      <c r="I237" s="12">
        <f t="shared" si="10"/>
        <v>426050404.4708516</v>
      </c>
      <c r="J237" s="12">
        <f t="shared" si="10"/>
        <v>612086983.43861616</v>
      </c>
      <c r="K237" s="12">
        <f t="shared" si="10"/>
        <v>995677379.20581269</v>
      </c>
    </row>
    <row r="238" spans="1:11" x14ac:dyDescent="0.25">
      <c r="A238" t="s">
        <v>21</v>
      </c>
      <c r="B238" s="12">
        <f t="shared" si="10"/>
        <v>82334990.046344101</v>
      </c>
      <c r="C238" s="12">
        <f t="shared" si="10"/>
        <v>124890519.05065688</v>
      </c>
      <c r="D238" s="12">
        <f t="shared" si="10"/>
        <v>139970120.06606877</v>
      </c>
      <c r="E238" s="12">
        <f t="shared" si="10"/>
        <v>199298257.19022709</v>
      </c>
      <c r="F238" s="12">
        <f t="shared" si="10"/>
        <v>214026264.7447162</v>
      </c>
      <c r="G238" s="12">
        <f t="shared" si="10"/>
        <v>377257080.28675532</v>
      </c>
      <c r="H238" s="12">
        <f t="shared" si="10"/>
        <v>467088101.37604886</v>
      </c>
      <c r="I238" s="12">
        <f t="shared" si="10"/>
        <v>551108471.65605283</v>
      </c>
      <c r="J238" s="12">
        <f t="shared" si="10"/>
        <v>363234069.68155593</v>
      </c>
      <c r="K238" s="12">
        <f t="shared" si="10"/>
        <v>939397348.09945774</v>
      </c>
    </row>
    <row r="239" spans="1:11" x14ac:dyDescent="0.25">
      <c r="A239" t="s">
        <v>22</v>
      </c>
      <c r="B239" s="12">
        <f t="shared" si="10"/>
        <v>64148008.868264809</v>
      </c>
      <c r="C239" s="12">
        <f t="shared" si="10"/>
        <v>154654350.33442345</v>
      </c>
      <c r="D239" s="12">
        <f t="shared" si="10"/>
        <v>176335010.12370771</v>
      </c>
      <c r="E239" s="12">
        <f t="shared" si="10"/>
        <v>164380203.59487092</v>
      </c>
      <c r="F239" s="12">
        <f t="shared" si="10"/>
        <v>208144113.72328418</v>
      </c>
      <c r="G239" s="12">
        <f t="shared" si="10"/>
        <v>220315901.21755397</v>
      </c>
      <c r="H239" s="12">
        <f t="shared" si="10"/>
        <v>390598315.73482502</v>
      </c>
      <c r="I239" s="12">
        <f t="shared" si="10"/>
        <v>597204459.69230509</v>
      </c>
      <c r="J239" s="12">
        <f t="shared" si="10"/>
        <v>858858244.71792424</v>
      </c>
      <c r="K239" s="12">
        <f t="shared" si="10"/>
        <v>1002822906.4110167</v>
      </c>
    </row>
    <row r="240" spans="1:11" x14ac:dyDescent="0.25">
      <c r="A240" t="s">
        <v>23</v>
      </c>
      <c r="B240" s="12">
        <f t="shared" si="10"/>
        <v>99870399.812003255</v>
      </c>
      <c r="C240" s="12">
        <f t="shared" si="10"/>
        <v>121176503.33026206</v>
      </c>
      <c r="D240" s="12">
        <f t="shared" si="10"/>
        <v>124501612.73643447</v>
      </c>
      <c r="E240" s="12">
        <f t="shared" si="10"/>
        <v>164175125.46713176</v>
      </c>
      <c r="F240" s="12">
        <f t="shared" si="10"/>
        <v>328562513.5751034</v>
      </c>
      <c r="G240" s="12">
        <f t="shared" si="10"/>
        <v>346813354.33368278</v>
      </c>
      <c r="H240" s="12">
        <f t="shared" si="10"/>
        <v>539051959.48937607</v>
      </c>
      <c r="I240" s="12">
        <f t="shared" si="10"/>
        <v>485983662.08981884</v>
      </c>
      <c r="J240" s="12">
        <f t="shared" si="10"/>
        <v>768293263.33254457</v>
      </c>
      <c r="K240" s="12">
        <f t="shared" si="10"/>
        <v>728135803.31411076</v>
      </c>
    </row>
    <row r="241" spans="1:11" x14ac:dyDescent="0.25">
      <c r="A241" t="s">
        <v>24</v>
      </c>
      <c r="B241" s="12">
        <f t="shared" ref="B241:K256" si="11">B35+B138</f>
        <v>79992756.814496636</v>
      </c>
      <c r="C241" s="12">
        <f t="shared" si="11"/>
        <v>97142841.298790008</v>
      </c>
      <c r="D241" s="12">
        <f t="shared" si="11"/>
        <v>85037641.899884433</v>
      </c>
      <c r="E241" s="12">
        <f t="shared" si="11"/>
        <v>219049812.65150809</v>
      </c>
      <c r="F241" s="12">
        <f t="shared" si="11"/>
        <v>177374087.8125487</v>
      </c>
      <c r="G241" s="12">
        <f t="shared" si="11"/>
        <v>303650389.37096202</v>
      </c>
      <c r="H241" s="12">
        <f t="shared" si="11"/>
        <v>411921994.28385329</v>
      </c>
      <c r="I241" s="12">
        <f t="shared" si="11"/>
        <v>728056045.60275292</v>
      </c>
      <c r="J241" s="12">
        <f t="shared" si="11"/>
        <v>677179213.93328893</v>
      </c>
      <c r="K241" s="12">
        <f t="shared" si="11"/>
        <v>730573309.67088485</v>
      </c>
    </row>
    <row r="242" spans="1:11" x14ac:dyDescent="0.25">
      <c r="A242" t="s">
        <v>25</v>
      </c>
      <c r="B242" s="12">
        <f t="shared" si="11"/>
        <v>55939169.286304861</v>
      </c>
      <c r="C242" s="12">
        <f t="shared" si="11"/>
        <v>102577503.93228704</v>
      </c>
      <c r="D242" s="12">
        <f t="shared" si="11"/>
        <v>125249009.12462744</v>
      </c>
      <c r="E242" s="12">
        <f t="shared" si="11"/>
        <v>266307001.91225743</v>
      </c>
      <c r="F242" s="12">
        <f t="shared" si="11"/>
        <v>201202436.79677981</v>
      </c>
      <c r="G242" s="12">
        <f t="shared" si="11"/>
        <v>331599857.1161902</v>
      </c>
      <c r="H242" s="12">
        <f t="shared" si="11"/>
        <v>325504135.16464138</v>
      </c>
      <c r="I242" s="12">
        <f t="shared" si="11"/>
        <v>615843167.56549907</v>
      </c>
      <c r="J242" s="12">
        <f t="shared" si="11"/>
        <v>547693458.84687173</v>
      </c>
      <c r="K242" s="12">
        <f t="shared" si="11"/>
        <v>1079123949.1008513</v>
      </c>
    </row>
    <row r="243" spans="1:11" x14ac:dyDescent="0.25">
      <c r="A243" t="s">
        <v>26</v>
      </c>
      <c r="B243" s="12">
        <f t="shared" si="11"/>
        <v>103769176.35074703</v>
      </c>
      <c r="C243" s="12">
        <f t="shared" si="11"/>
        <v>97207533.770318583</v>
      </c>
      <c r="D243" s="12">
        <f t="shared" si="11"/>
        <v>133848473.3591606</v>
      </c>
      <c r="E243" s="12">
        <f t="shared" si="11"/>
        <v>219769082.34191918</v>
      </c>
      <c r="F243" s="12">
        <f t="shared" si="11"/>
        <v>161793179.48659328</v>
      </c>
      <c r="G243" s="12">
        <f t="shared" si="11"/>
        <v>284002442.89371479</v>
      </c>
      <c r="H243" s="12">
        <f t="shared" si="11"/>
        <v>440778067.11193126</v>
      </c>
      <c r="I243" s="12">
        <f t="shared" si="11"/>
        <v>398424709.72453606</v>
      </c>
      <c r="J243" s="12">
        <f t="shared" si="11"/>
        <v>561634859.67743003</v>
      </c>
      <c r="K243" s="12">
        <f t="shared" si="11"/>
        <v>939554533.72354889</v>
      </c>
    </row>
    <row r="244" spans="1:11" x14ac:dyDescent="0.25">
      <c r="A244" t="s">
        <v>27</v>
      </c>
      <c r="B244" s="12">
        <f t="shared" si="11"/>
        <v>76486318.695388287</v>
      </c>
      <c r="C244" s="12">
        <f t="shared" si="11"/>
        <v>81576731.936121747</v>
      </c>
      <c r="D244" s="12">
        <f t="shared" si="11"/>
        <v>158592669.07082307</v>
      </c>
      <c r="E244" s="12">
        <f t="shared" si="11"/>
        <v>183130300.60801262</v>
      </c>
      <c r="F244" s="12">
        <f t="shared" si="11"/>
        <v>202014860.39454538</v>
      </c>
      <c r="G244" s="12">
        <f t="shared" si="11"/>
        <v>362088289.67880082</v>
      </c>
      <c r="H244" s="12">
        <f t="shared" si="11"/>
        <v>497814696.46801811</v>
      </c>
      <c r="I244" s="12">
        <f t="shared" si="11"/>
        <v>511863545.48016512</v>
      </c>
      <c r="J244" s="12">
        <f t="shared" si="11"/>
        <v>723308264.34909225</v>
      </c>
      <c r="K244" s="12">
        <f t="shared" si="11"/>
        <v>853839679.01064503</v>
      </c>
    </row>
    <row r="245" spans="1:11" x14ac:dyDescent="0.25">
      <c r="A245" t="s">
        <v>28</v>
      </c>
      <c r="B245" s="12">
        <f t="shared" si="11"/>
        <v>63431116.206654638</v>
      </c>
      <c r="C245" s="12">
        <f t="shared" si="11"/>
        <v>124513218.6474098</v>
      </c>
      <c r="D245" s="12">
        <f t="shared" si="11"/>
        <v>152943627.77179563</v>
      </c>
      <c r="E245" s="12">
        <f t="shared" si="11"/>
        <v>240655323.41428465</v>
      </c>
      <c r="F245" s="12">
        <f t="shared" si="11"/>
        <v>249190473.89554286</v>
      </c>
      <c r="G245" s="12">
        <f t="shared" si="11"/>
        <v>327069750.15131342</v>
      </c>
      <c r="H245" s="12">
        <f t="shared" si="11"/>
        <v>472769417.38853616</v>
      </c>
      <c r="I245" s="12">
        <f t="shared" si="11"/>
        <v>595330218.53221059</v>
      </c>
      <c r="J245" s="12">
        <f t="shared" si="11"/>
        <v>522468688.00537574</v>
      </c>
      <c r="K245" s="12">
        <f t="shared" si="11"/>
        <v>1281281567.7868605</v>
      </c>
    </row>
    <row r="246" spans="1:11" x14ac:dyDescent="0.25">
      <c r="A246" t="s">
        <v>29</v>
      </c>
      <c r="B246" s="12">
        <f t="shared" si="11"/>
        <v>102877122.15482113</v>
      </c>
      <c r="C246" s="12">
        <f t="shared" si="11"/>
        <v>106020282.46381693</v>
      </c>
      <c r="D246" s="12">
        <f t="shared" si="11"/>
        <v>116147662.69328527</v>
      </c>
      <c r="E246" s="12">
        <f t="shared" si="11"/>
        <v>164440019.72109672</v>
      </c>
      <c r="F246" s="12">
        <f t="shared" si="11"/>
        <v>242014160.89945847</v>
      </c>
      <c r="G246" s="12">
        <f t="shared" si="11"/>
        <v>169362303.56225345</v>
      </c>
      <c r="H246" s="12">
        <f t="shared" si="11"/>
        <v>454737782.95106071</v>
      </c>
      <c r="I246" s="12">
        <f t="shared" si="11"/>
        <v>483903294.85000426</v>
      </c>
      <c r="J246" s="12">
        <f t="shared" si="11"/>
        <v>694765844.67031121</v>
      </c>
      <c r="K246" s="12">
        <f t="shared" si="11"/>
        <v>563096724.94298601</v>
      </c>
    </row>
    <row r="247" spans="1:11" x14ac:dyDescent="0.25">
      <c r="A247" t="s">
        <v>30</v>
      </c>
      <c r="B247" s="12">
        <f t="shared" si="11"/>
        <v>105198253.0518091</v>
      </c>
      <c r="C247" s="12">
        <f t="shared" si="11"/>
        <v>101578337.68002319</v>
      </c>
      <c r="D247" s="12">
        <f t="shared" si="11"/>
        <v>177418986.25642461</v>
      </c>
      <c r="E247" s="12">
        <f t="shared" si="11"/>
        <v>219149199.14738131</v>
      </c>
      <c r="F247" s="12">
        <f t="shared" si="11"/>
        <v>205703569.44724584</v>
      </c>
      <c r="G247" s="12">
        <f t="shared" si="11"/>
        <v>333852085.29873145</v>
      </c>
      <c r="H247" s="12">
        <f t="shared" si="11"/>
        <v>445828287.84786242</v>
      </c>
      <c r="I247" s="12">
        <f t="shared" si="11"/>
        <v>571914580.36821592</v>
      </c>
      <c r="J247" s="12">
        <f t="shared" si="11"/>
        <v>477746492.17561907</v>
      </c>
      <c r="K247" s="12">
        <f t="shared" si="11"/>
        <v>870874131.57144272</v>
      </c>
    </row>
    <row r="248" spans="1:11" x14ac:dyDescent="0.25">
      <c r="A248" t="s">
        <v>31</v>
      </c>
      <c r="B248" s="12">
        <f t="shared" si="11"/>
        <v>82502814.28860715</v>
      </c>
      <c r="C248" s="12">
        <f t="shared" si="11"/>
        <v>70883489.881725222</v>
      </c>
      <c r="D248" s="12">
        <f t="shared" si="11"/>
        <v>106082975.8468222</v>
      </c>
      <c r="E248" s="12">
        <f t="shared" si="11"/>
        <v>119813595.621452</v>
      </c>
      <c r="F248" s="12">
        <f t="shared" si="11"/>
        <v>146552880.45901614</v>
      </c>
      <c r="G248" s="12">
        <f t="shared" si="11"/>
        <v>318375802.64185095</v>
      </c>
      <c r="H248" s="12">
        <f t="shared" si="11"/>
        <v>331541878.86453509</v>
      </c>
      <c r="I248" s="12">
        <f t="shared" si="11"/>
        <v>443746069.0005303</v>
      </c>
      <c r="J248" s="12">
        <f t="shared" si="11"/>
        <v>665266519.26417208</v>
      </c>
      <c r="K248" s="12">
        <f t="shared" si="11"/>
        <v>801322868.69656885</v>
      </c>
    </row>
    <row r="249" spans="1:11" x14ac:dyDescent="0.25">
      <c r="A249" t="s">
        <v>32</v>
      </c>
      <c r="B249" s="12">
        <f t="shared" si="11"/>
        <v>71008027.215626746</v>
      </c>
      <c r="C249" s="12">
        <f t="shared" si="11"/>
        <v>110614248.41360044</v>
      </c>
      <c r="D249" s="12">
        <f t="shared" si="11"/>
        <v>125702093.31518756</v>
      </c>
      <c r="E249" s="12">
        <f t="shared" si="11"/>
        <v>187042222.61871511</v>
      </c>
      <c r="F249" s="12">
        <f t="shared" si="11"/>
        <v>251118798.9189401</v>
      </c>
      <c r="G249" s="12">
        <f t="shared" si="11"/>
        <v>283835620.7003749</v>
      </c>
      <c r="H249" s="12">
        <f t="shared" si="11"/>
        <v>311315276.20821488</v>
      </c>
      <c r="I249" s="12">
        <f t="shared" si="11"/>
        <v>448015766.51553333</v>
      </c>
      <c r="J249" s="12">
        <f t="shared" si="11"/>
        <v>591473798.95814514</v>
      </c>
      <c r="K249" s="12">
        <f t="shared" si="11"/>
        <v>939953524.54358292</v>
      </c>
    </row>
    <row r="250" spans="1:11" x14ac:dyDescent="0.25">
      <c r="A250" t="s">
        <v>33</v>
      </c>
      <c r="B250" s="12">
        <f t="shared" si="11"/>
        <v>84566912.216660023</v>
      </c>
      <c r="C250" s="12">
        <f t="shared" si="11"/>
        <v>106080099.76605846</v>
      </c>
      <c r="D250" s="12">
        <f t="shared" si="11"/>
        <v>143643511.10954899</v>
      </c>
      <c r="E250" s="12">
        <f t="shared" si="11"/>
        <v>194787698.75375116</v>
      </c>
      <c r="F250" s="12">
        <f t="shared" si="11"/>
        <v>199879366.51642191</v>
      </c>
      <c r="G250" s="12">
        <f t="shared" si="11"/>
        <v>255147914.55396309</v>
      </c>
      <c r="H250" s="12">
        <f t="shared" si="11"/>
        <v>416597098.75165343</v>
      </c>
      <c r="I250" s="12">
        <f t="shared" si="11"/>
        <v>429108187.18022716</v>
      </c>
      <c r="J250" s="12">
        <f t="shared" si="11"/>
        <v>532170268.59509534</v>
      </c>
      <c r="K250" s="12">
        <f t="shared" si="11"/>
        <v>615486275.0189569</v>
      </c>
    </row>
    <row r="251" spans="1:11" x14ac:dyDescent="0.25">
      <c r="A251" t="s">
        <v>34</v>
      </c>
      <c r="B251" s="12">
        <f t="shared" si="11"/>
        <v>82316636.022252917</v>
      </c>
      <c r="C251" s="12">
        <f t="shared" si="11"/>
        <v>93817773.459440142</v>
      </c>
      <c r="D251" s="12">
        <f t="shared" si="11"/>
        <v>179710384.20162722</v>
      </c>
      <c r="E251" s="12">
        <f t="shared" si="11"/>
        <v>178472914.10368043</v>
      </c>
      <c r="F251" s="12">
        <f t="shared" si="11"/>
        <v>251528415.61957577</v>
      </c>
      <c r="G251" s="12">
        <f t="shared" si="11"/>
        <v>314361905.79612875</v>
      </c>
      <c r="H251" s="12">
        <f t="shared" si="11"/>
        <v>413651025.01037008</v>
      </c>
      <c r="I251" s="12">
        <f t="shared" si="11"/>
        <v>525939268.2963655</v>
      </c>
      <c r="J251" s="12">
        <f t="shared" si="11"/>
        <v>645813968.88045812</v>
      </c>
      <c r="K251" s="12">
        <f t="shared" si="11"/>
        <v>546624903.15552115</v>
      </c>
    </row>
    <row r="252" spans="1:11" x14ac:dyDescent="0.25">
      <c r="A252" t="s">
        <v>35</v>
      </c>
      <c r="B252" s="12">
        <f t="shared" si="11"/>
        <v>56888820.881015748</v>
      </c>
      <c r="C252" s="12">
        <f t="shared" si="11"/>
        <v>81825108.656630114</v>
      </c>
      <c r="D252" s="12">
        <f t="shared" si="11"/>
        <v>145196188.40069127</v>
      </c>
      <c r="E252" s="12">
        <f t="shared" si="11"/>
        <v>146206355.43300164</v>
      </c>
      <c r="F252" s="12">
        <f t="shared" si="11"/>
        <v>235268041.51702669</v>
      </c>
      <c r="G252" s="12">
        <f t="shared" si="11"/>
        <v>234279705.92524901</v>
      </c>
      <c r="H252" s="12">
        <f t="shared" si="11"/>
        <v>317835548.02158064</v>
      </c>
      <c r="I252" s="12">
        <f t="shared" si="11"/>
        <v>455461433.24803919</v>
      </c>
      <c r="J252" s="12">
        <f t="shared" si="11"/>
        <v>795144709.9596653</v>
      </c>
      <c r="K252" s="12">
        <f t="shared" si="11"/>
        <v>909382423.09413207</v>
      </c>
    </row>
    <row r="253" spans="1:11" x14ac:dyDescent="0.25">
      <c r="A253" t="s">
        <v>36</v>
      </c>
      <c r="B253" s="12">
        <f t="shared" si="11"/>
        <v>80071500.493108824</v>
      </c>
      <c r="C253" s="12">
        <f t="shared" si="11"/>
        <v>115142561.51694764</v>
      </c>
      <c r="D253" s="12">
        <f t="shared" si="11"/>
        <v>104588212.0027298</v>
      </c>
      <c r="E253" s="12">
        <f t="shared" si="11"/>
        <v>186056375.39171898</v>
      </c>
      <c r="F253" s="12">
        <f t="shared" si="11"/>
        <v>187290570.35823193</v>
      </c>
      <c r="G253" s="12">
        <f t="shared" si="11"/>
        <v>293947536.1045934</v>
      </c>
      <c r="H253" s="12">
        <f t="shared" si="11"/>
        <v>457352342.14645821</v>
      </c>
      <c r="I253" s="12">
        <f t="shared" si="11"/>
        <v>516789658.54744828</v>
      </c>
      <c r="J253" s="12">
        <f t="shared" si="11"/>
        <v>393825219.26567626</v>
      </c>
      <c r="K253" s="12">
        <f t="shared" si="11"/>
        <v>716733205.54359579</v>
      </c>
    </row>
    <row r="254" spans="1:11" x14ac:dyDescent="0.25">
      <c r="A254" t="s">
        <v>37</v>
      </c>
      <c r="B254" s="12">
        <f t="shared" si="11"/>
        <v>45331456.577586107</v>
      </c>
      <c r="C254" s="12">
        <f t="shared" si="11"/>
        <v>114016969.36182407</v>
      </c>
      <c r="D254" s="12">
        <f t="shared" si="11"/>
        <v>175316952.69626677</v>
      </c>
      <c r="E254" s="12">
        <f t="shared" si="11"/>
        <v>187754220.66089895</v>
      </c>
      <c r="F254" s="12">
        <f t="shared" si="11"/>
        <v>281329928.0203414</v>
      </c>
      <c r="G254" s="12">
        <f t="shared" si="11"/>
        <v>301886805.05129671</v>
      </c>
      <c r="H254" s="12">
        <f t="shared" si="11"/>
        <v>336620782.83575022</v>
      </c>
      <c r="I254" s="12">
        <f t="shared" si="11"/>
        <v>302485368.0102185</v>
      </c>
      <c r="J254" s="12">
        <f t="shared" si="11"/>
        <v>731517797.23803306</v>
      </c>
      <c r="K254" s="12">
        <f t="shared" si="11"/>
        <v>964533947.37685466</v>
      </c>
    </row>
    <row r="255" spans="1:11" x14ac:dyDescent="0.25">
      <c r="A255" t="s">
        <v>38</v>
      </c>
      <c r="B255" s="12">
        <f t="shared" si="11"/>
        <v>98739227.917301327</v>
      </c>
      <c r="C255" s="12">
        <f t="shared" si="11"/>
        <v>137134300.69303375</v>
      </c>
      <c r="D255" s="12">
        <f t="shared" si="11"/>
        <v>107175542.94761799</v>
      </c>
      <c r="E255" s="12">
        <f t="shared" si="11"/>
        <v>155715191.08998814</v>
      </c>
      <c r="F255" s="12">
        <f t="shared" si="11"/>
        <v>197111933.33831358</v>
      </c>
      <c r="G255" s="12">
        <f t="shared" si="11"/>
        <v>290266376.52839231</v>
      </c>
      <c r="H255" s="12">
        <f t="shared" si="11"/>
        <v>373804380.86026371</v>
      </c>
      <c r="I255" s="12">
        <f t="shared" si="11"/>
        <v>673435784.69657779</v>
      </c>
      <c r="J255" s="12">
        <f t="shared" si="11"/>
        <v>544461762.89316475</v>
      </c>
      <c r="K255" s="12">
        <f t="shared" si="11"/>
        <v>725152720.54587793</v>
      </c>
    </row>
    <row r="256" spans="1:11" x14ac:dyDescent="0.25">
      <c r="A256" t="s">
        <v>39</v>
      </c>
      <c r="B256" s="12">
        <f t="shared" si="11"/>
        <v>56471627.38212233</v>
      </c>
      <c r="C256" s="12">
        <f t="shared" si="11"/>
        <v>114415225.48980743</v>
      </c>
      <c r="D256" s="12">
        <f t="shared" si="11"/>
        <v>155491134.97349033</v>
      </c>
      <c r="E256" s="12">
        <f t="shared" si="11"/>
        <v>214543720.34192836</v>
      </c>
      <c r="F256" s="12">
        <f t="shared" si="11"/>
        <v>261988555.12374434</v>
      </c>
      <c r="G256" s="12">
        <f t="shared" si="11"/>
        <v>326104501.31728494</v>
      </c>
      <c r="H256" s="12">
        <f t="shared" si="11"/>
        <v>546244639.10014355</v>
      </c>
      <c r="I256" s="12">
        <f t="shared" si="11"/>
        <v>274338710.05551207</v>
      </c>
      <c r="J256" s="12">
        <f t="shared" si="11"/>
        <v>452656296.45547616</v>
      </c>
      <c r="K256" s="12">
        <f t="shared" si="11"/>
        <v>974449501.12853074</v>
      </c>
    </row>
    <row r="257" spans="1:11" x14ac:dyDescent="0.25">
      <c r="A257" t="s">
        <v>40</v>
      </c>
      <c r="B257" s="12">
        <f t="shared" ref="B257:K272" si="12">B51+B154</f>
        <v>85882550.025547281</v>
      </c>
      <c r="C257" s="12">
        <f t="shared" si="12"/>
        <v>113026329.51265344</v>
      </c>
      <c r="D257" s="12">
        <f t="shared" si="12"/>
        <v>142154116.6057747</v>
      </c>
      <c r="E257" s="12">
        <f t="shared" si="12"/>
        <v>178115618.82904035</v>
      </c>
      <c r="F257" s="12">
        <f t="shared" si="12"/>
        <v>246229310.80156755</v>
      </c>
      <c r="G257" s="12">
        <f t="shared" si="12"/>
        <v>275302985.91054332</v>
      </c>
      <c r="H257" s="12">
        <f t="shared" si="12"/>
        <v>253594926.3669247</v>
      </c>
      <c r="I257" s="12">
        <f t="shared" si="12"/>
        <v>560216082.23953986</v>
      </c>
      <c r="J257" s="12">
        <f t="shared" si="12"/>
        <v>598264779.59392524</v>
      </c>
      <c r="K257" s="12">
        <f t="shared" si="12"/>
        <v>1266013388.9891162</v>
      </c>
    </row>
    <row r="258" spans="1:11" x14ac:dyDescent="0.25">
      <c r="A258" t="s">
        <v>41</v>
      </c>
      <c r="B258" s="12">
        <f t="shared" si="12"/>
        <v>49883688.634698793</v>
      </c>
      <c r="C258" s="12">
        <f t="shared" si="12"/>
        <v>121544905.50787359</v>
      </c>
      <c r="D258" s="12">
        <f t="shared" si="12"/>
        <v>185414192.92517048</v>
      </c>
      <c r="E258" s="12">
        <f t="shared" si="12"/>
        <v>219542795.98439699</v>
      </c>
      <c r="F258" s="12">
        <f t="shared" si="12"/>
        <v>317663784.62976527</v>
      </c>
      <c r="G258" s="12">
        <f t="shared" si="12"/>
        <v>291530286.59651244</v>
      </c>
      <c r="H258" s="12">
        <f t="shared" si="12"/>
        <v>321582232.63201511</v>
      </c>
      <c r="I258" s="12">
        <f t="shared" si="12"/>
        <v>446120264.36729193</v>
      </c>
      <c r="J258" s="12">
        <f t="shared" si="12"/>
        <v>561536120.5905453</v>
      </c>
      <c r="K258" s="12">
        <f t="shared" si="12"/>
        <v>1129748676.9346828</v>
      </c>
    </row>
    <row r="259" spans="1:11" x14ac:dyDescent="0.25">
      <c r="A259" t="s">
        <v>42</v>
      </c>
      <c r="B259" s="12">
        <f t="shared" si="12"/>
        <v>98327603.316544101</v>
      </c>
      <c r="C259" s="12">
        <f t="shared" si="12"/>
        <v>84728483.972448573</v>
      </c>
      <c r="D259" s="12">
        <f t="shared" si="12"/>
        <v>125212617.24268384</v>
      </c>
      <c r="E259" s="12">
        <f t="shared" si="12"/>
        <v>219489229.41155589</v>
      </c>
      <c r="F259" s="12">
        <f t="shared" si="12"/>
        <v>187982376.86191297</v>
      </c>
      <c r="G259" s="12">
        <f t="shared" si="12"/>
        <v>350774049.97539103</v>
      </c>
      <c r="H259" s="12">
        <f t="shared" si="12"/>
        <v>384528102.60678011</v>
      </c>
      <c r="I259" s="12">
        <f t="shared" si="12"/>
        <v>523472786.60817868</v>
      </c>
      <c r="J259" s="12">
        <f t="shared" si="12"/>
        <v>907854880.5176158</v>
      </c>
      <c r="K259" s="12">
        <f t="shared" si="12"/>
        <v>934228168.64502883</v>
      </c>
    </row>
    <row r="260" spans="1:11" x14ac:dyDescent="0.25">
      <c r="A260" t="s">
        <v>43</v>
      </c>
      <c r="B260" s="12">
        <f t="shared" si="12"/>
        <v>75227489.198079586</v>
      </c>
      <c r="C260" s="12">
        <f t="shared" si="12"/>
        <v>122415027.58802956</v>
      </c>
      <c r="D260" s="12">
        <f t="shared" si="12"/>
        <v>131217848.55396783</v>
      </c>
      <c r="E260" s="12">
        <f t="shared" si="12"/>
        <v>170964520.71175322</v>
      </c>
      <c r="F260" s="12">
        <f t="shared" si="12"/>
        <v>207509611.98859981</v>
      </c>
      <c r="G260" s="12">
        <f t="shared" si="12"/>
        <v>288362797.46023941</v>
      </c>
      <c r="H260" s="12">
        <f t="shared" si="12"/>
        <v>477573816.21961182</v>
      </c>
      <c r="I260" s="12">
        <f t="shared" si="12"/>
        <v>610401243.5761776</v>
      </c>
      <c r="J260" s="12">
        <f t="shared" si="12"/>
        <v>670734591.24998808</v>
      </c>
      <c r="K260" s="12">
        <f t="shared" si="12"/>
        <v>1065946682.1558108</v>
      </c>
    </row>
    <row r="261" spans="1:11" x14ac:dyDescent="0.25">
      <c r="A261" t="s">
        <v>44</v>
      </c>
      <c r="B261" s="12">
        <f t="shared" si="12"/>
        <v>70335339.149101764</v>
      </c>
      <c r="C261" s="12">
        <f t="shared" si="12"/>
        <v>73677593.648688868</v>
      </c>
      <c r="D261" s="12">
        <f t="shared" si="12"/>
        <v>201486133.57627609</v>
      </c>
      <c r="E261" s="12">
        <f t="shared" si="12"/>
        <v>177961706.11305457</v>
      </c>
      <c r="F261" s="12">
        <f t="shared" si="12"/>
        <v>187388925.39126939</v>
      </c>
      <c r="G261" s="12">
        <f t="shared" si="12"/>
        <v>371267007.66637707</v>
      </c>
      <c r="H261" s="12">
        <f t="shared" si="12"/>
        <v>310834948.54158938</v>
      </c>
      <c r="I261" s="12">
        <f t="shared" si="12"/>
        <v>370867945.19657415</v>
      </c>
      <c r="J261" s="12">
        <f t="shared" si="12"/>
        <v>461975855.01167363</v>
      </c>
      <c r="K261" s="12">
        <f t="shared" si="12"/>
        <v>715258915.84309316</v>
      </c>
    </row>
    <row r="262" spans="1:11" x14ac:dyDescent="0.25">
      <c r="A262" t="s">
        <v>45</v>
      </c>
      <c r="B262" s="12">
        <f t="shared" si="12"/>
        <v>72441901.24788937</v>
      </c>
      <c r="C262" s="12">
        <f t="shared" si="12"/>
        <v>71134494.568243802</v>
      </c>
      <c r="D262" s="12">
        <f t="shared" si="12"/>
        <v>115907493.55546367</v>
      </c>
      <c r="E262" s="12">
        <f t="shared" si="12"/>
        <v>197291672.92217964</v>
      </c>
      <c r="F262" s="12">
        <f t="shared" si="12"/>
        <v>235536040.79134828</v>
      </c>
      <c r="G262" s="12">
        <f t="shared" si="12"/>
        <v>422050099.12465286</v>
      </c>
      <c r="H262" s="12">
        <f t="shared" si="12"/>
        <v>428330217.27471775</v>
      </c>
      <c r="I262" s="12">
        <f t="shared" si="12"/>
        <v>509174842.26404786</v>
      </c>
      <c r="J262" s="12">
        <f t="shared" si="12"/>
        <v>435609157.16979229</v>
      </c>
      <c r="K262" s="12">
        <f t="shared" si="12"/>
        <v>932106572.25008869</v>
      </c>
    </row>
    <row r="263" spans="1:11" x14ac:dyDescent="0.25">
      <c r="A263" t="s">
        <v>46</v>
      </c>
      <c r="B263" s="12">
        <f t="shared" si="12"/>
        <v>72251362.123959541</v>
      </c>
      <c r="C263" s="12">
        <f t="shared" si="12"/>
        <v>105103987.50226189</v>
      </c>
      <c r="D263" s="12">
        <f t="shared" si="12"/>
        <v>133963515.34678748</v>
      </c>
      <c r="E263" s="12">
        <f t="shared" si="12"/>
        <v>136746930.14502203</v>
      </c>
      <c r="F263" s="12">
        <f t="shared" si="12"/>
        <v>244829120.10865918</v>
      </c>
      <c r="G263" s="12">
        <f t="shared" si="12"/>
        <v>361925258.28455842</v>
      </c>
      <c r="H263" s="12">
        <f t="shared" si="12"/>
        <v>455034628.11399186</v>
      </c>
      <c r="I263" s="12">
        <f t="shared" si="12"/>
        <v>487126045.22633243</v>
      </c>
      <c r="J263" s="12">
        <f t="shared" si="12"/>
        <v>721045240.88077331</v>
      </c>
      <c r="K263" s="12">
        <f t="shared" si="12"/>
        <v>1039859116.2743778</v>
      </c>
    </row>
    <row r="264" spans="1:11" x14ac:dyDescent="0.25">
      <c r="A264" t="s">
        <v>47</v>
      </c>
      <c r="B264" s="12">
        <f t="shared" si="12"/>
        <v>54561320.484232694</v>
      </c>
      <c r="C264" s="12">
        <f t="shared" si="12"/>
        <v>123213105.80951968</v>
      </c>
      <c r="D264" s="12">
        <f t="shared" si="12"/>
        <v>127916990.25149941</v>
      </c>
      <c r="E264" s="12">
        <f t="shared" si="12"/>
        <v>188245375.82562125</v>
      </c>
      <c r="F264" s="12">
        <f t="shared" si="12"/>
        <v>222906692.24148622</v>
      </c>
      <c r="G264" s="12">
        <f t="shared" si="12"/>
        <v>436233843.00482178</v>
      </c>
      <c r="H264" s="12">
        <f t="shared" si="12"/>
        <v>478144125.34329003</v>
      </c>
      <c r="I264" s="12">
        <f t="shared" si="12"/>
        <v>400724596.99189675</v>
      </c>
      <c r="J264" s="12">
        <f t="shared" si="12"/>
        <v>577367512.62766135</v>
      </c>
      <c r="K264" s="12">
        <f t="shared" si="12"/>
        <v>703522487.54701781</v>
      </c>
    </row>
    <row r="265" spans="1:11" x14ac:dyDescent="0.25">
      <c r="A265" t="s">
        <v>48</v>
      </c>
      <c r="B265" s="12">
        <f t="shared" si="12"/>
        <v>42886887.941142261</v>
      </c>
      <c r="C265" s="12">
        <f t="shared" si="12"/>
        <v>127539011.08967766</v>
      </c>
      <c r="D265" s="12">
        <f t="shared" si="12"/>
        <v>140302056.1998018</v>
      </c>
      <c r="E265" s="12">
        <f t="shared" si="12"/>
        <v>199632641.97340184</v>
      </c>
      <c r="F265" s="12">
        <f t="shared" si="12"/>
        <v>237899498.39096582</v>
      </c>
      <c r="G265" s="12">
        <f t="shared" si="12"/>
        <v>409188418.60410565</v>
      </c>
      <c r="H265" s="12">
        <f t="shared" si="12"/>
        <v>458279447.83217132</v>
      </c>
      <c r="I265" s="12">
        <f t="shared" si="12"/>
        <v>408621063.26584375</v>
      </c>
      <c r="J265" s="12">
        <f t="shared" si="12"/>
        <v>474159144.27975738</v>
      </c>
      <c r="K265" s="12">
        <f t="shared" si="12"/>
        <v>1259992423.5690291</v>
      </c>
    </row>
    <row r="266" spans="1:11" x14ac:dyDescent="0.25">
      <c r="A266" t="s">
        <v>49</v>
      </c>
      <c r="B266" s="12">
        <f t="shared" si="12"/>
        <v>98028948.193202227</v>
      </c>
      <c r="C266" s="12">
        <f t="shared" si="12"/>
        <v>58516097.244185239</v>
      </c>
      <c r="D266" s="12">
        <f t="shared" si="12"/>
        <v>93781460.738173589</v>
      </c>
      <c r="E266" s="12">
        <f t="shared" si="12"/>
        <v>192052238.55590802</v>
      </c>
      <c r="F266" s="12">
        <f t="shared" si="12"/>
        <v>256860297.071724</v>
      </c>
      <c r="G266" s="12">
        <f t="shared" si="12"/>
        <v>345002467.35397577</v>
      </c>
      <c r="H266" s="12">
        <f t="shared" si="12"/>
        <v>404892639.62289441</v>
      </c>
      <c r="I266" s="12">
        <f t="shared" si="12"/>
        <v>483331836.40170133</v>
      </c>
      <c r="J266" s="12">
        <f t="shared" si="12"/>
        <v>477668330.42820567</v>
      </c>
      <c r="K266" s="12">
        <f t="shared" si="12"/>
        <v>1186145790.7721925</v>
      </c>
    </row>
    <row r="267" spans="1:11" x14ac:dyDescent="0.25">
      <c r="A267" t="s">
        <v>50</v>
      </c>
      <c r="B267" s="12">
        <f t="shared" si="12"/>
        <v>59136799.775192283</v>
      </c>
      <c r="C267" s="12">
        <f t="shared" si="12"/>
        <v>108297948.46045968</v>
      </c>
      <c r="D267" s="12">
        <f t="shared" si="12"/>
        <v>108485280.2540502</v>
      </c>
      <c r="E267" s="12">
        <f t="shared" si="12"/>
        <v>149253670.72339696</v>
      </c>
      <c r="F267" s="12">
        <f t="shared" si="12"/>
        <v>276289915.11338544</v>
      </c>
      <c r="G267" s="12">
        <f t="shared" si="12"/>
        <v>359878168.57846618</v>
      </c>
      <c r="H267" s="12">
        <f t="shared" si="12"/>
        <v>382921056.35466307</v>
      </c>
      <c r="I267" s="12">
        <f t="shared" si="12"/>
        <v>454712071.64698309</v>
      </c>
      <c r="J267" s="12">
        <f t="shared" si="12"/>
        <v>609970860.35950351</v>
      </c>
      <c r="K267" s="12">
        <f t="shared" si="12"/>
        <v>995365325.78858781</v>
      </c>
    </row>
    <row r="268" spans="1:11" x14ac:dyDescent="0.25">
      <c r="A268" t="s">
        <v>51</v>
      </c>
      <c r="B268" s="12">
        <f t="shared" si="12"/>
        <v>67902971.645632714</v>
      </c>
      <c r="C268" s="12">
        <f t="shared" si="12"/>
        <v>85110552.923080623</v>
      </c>
      <c r="D268" s="12">
        <f t="shared" si="12"/>
        <v>90134527.69536747</v>
      </c>
      <c r="E268" s="12">
        <f t="shared" si="12"/>
        <v>220468321.43859902</v>
      </c>
      <c r="F268" s="12">
        <f t="shared" si="12"/>
        <v>166921310.39824164</v>
      </c>
      <c r="G268" s="12">
        <f t="shared" si="12"/>
        <v>351309183.15346456</v>
      </c>
      <c r="H268" s="12">
        <f t="shared" si="12"/>
        <v>313840896.55464172</v>
      </c>
      <c r="I268" s="12">
        <f t="shared" si="12"/>
        <v>468740914.77164215</v>
      </c>
      <c r="J268" s="12">
        <f t="shared" si="12"/>
        <v>598395140.12794018</v>
      </c>
      <c r="K268" s="12">
        <f t="shared" si="12"/>
        <v>1256459714.5008934</v>
      </c>
    </row>
    <row r="269" spans="1:11" x14ac:dyDescent="0.25">
      <c r="A269" t="s">
        <v>52</v>
      </c>
      <c r="B269" s="12">
        <f t="shared" si="12"/>
        <v>56430175.062317155</v>
      </c>
      <c r="C269" s="12">
        <f t="shared" si="12"/>
        <v>108026154.8080081</v>
      </c>
      <c r="D269" s="12">
        <f t="shared" si="12"/>
        <v>189970832.90158391</v>
      </c>
      <c r="E269" s="12">
        <f t="shared" si="12"/>
        <v>217779251.95115003</v>
      </c>
      <c r="F269" s="12">
        <f t="shared" si="12"/>
        <v>224554642.50426564</v>
      </c>
      <c r="G269" s="12">
        <f t="shared" si="12"/>
        <v>245658470.08898792</v>
      </c>
      <c r="H269" s="12">
        <f t="shared" si="12"/>
        <v>342760168.26193368</v>
      </c>
      <c r="I269" s="12">
        <f t="shared" si="12"/>
        <v>397019098.48114061</v>
      </c>
      <c r="J269" s="12">
        <f t="shared" si="12"/>
        <v>589862974.65371466</v>
      </c>
      <c r="K269" s="12">
        <f t="shared" si="12"/>
        <v>653372380.55484152</v>
      </c>
    </row>
    <row r="270" spans="1:11" x14ac:dyDescent="0.25">
      <c r="A270" t="s">
        <v>53</v>
      </c>
      <c r="B270" s="12">
        <f t="shared" si="12"/>
        <v>81814026.269881025</v>
      </c>
      <c r="C270" s="12">
        <f t="shared" si="12"/>
        <v>148093372.71077836</v>
      </c>
      <c r="D270" s="12">
        <f t="shared" si="12"/>
        <v>121828987.26858063</v>
      </c>
      <c r="E270" s="12">
        <f t="shared" si="12"/>
        <v>161872081.84102064</v>
      </c>
      <c r="F270" s="12">
        <f t="shared" si="12"/>
        <v>239312519.72599274</v>
      </c>
      <c r="G270" s="12">
        <f t="shared" si="12"/>
        <v>287481970.89267123</v>
      </c>
      <c r="H270" s="12">
        <f t="shared" si="12"/>
        <v>472699035.05901486</v>
      </c>
      <c r="I270" s="12">
        <f t="shared" si="12"/>
        <v>487659784.56614459</v>
      </c>
      <c r="J270" s="12">
        <f t="shared" si="12"/>
        <v>476665778.10412228</v>
      </c>
      <c r="K270" s="12">
        <f t="shared" si="12"/>
        <v>989090639.76013684</v>
      </c>
    </row>
    <row r="271" spans="1:11" x14ac:dyDescent="0.25">
      <c r="A271" t="s">
        <v>54</v>
      </c>
      <c r="B271" s="12">
        <f t="shared" si="12"/>
        <v>63480069.611658439</v>
      </c>
      <c r="C271" s="12">
        <f t="shared" si="12"/>
        <v>93703125.172940716</v>
      </c>
      <c r="D271" s="12">
        <f t="shared" si="12"/>
        <v>89955901.015675917</v>
      </c>
      <c r="E271" s="12">
        <f t="shared" si="12"/>
        <v>124678780.37819527</v>
      </c>
      <c r="F271" s="12">
        <f t="shared" si="12"/>
        <v>158624427.44059414</v>
      </c>
      <c r="G271" s="12">
        <f t="shared" si="12"/>
        <v>246898994.35106069</v>
      </c>
      <c r="H271" s="12">
        <f t="shared" si="12"/>
        <v>433734711.33902895</v>
      </c>
      <c r="I271" s="12">
        <f t="shared" si="12"/>
        <v>669100318.88236725</v>
      </c>
      <c r="J271" s="12">
        <f t="shared" si="12"/>
        <v>505286265.83275115</v>
      </c>
      <c r="K271" s="12">
        <f t="shared" si="12"/>
        <v>637410280.33937562</v>
      </c>
    </row>
    <row r="272" spans="1:11" x14ac:dyDescent="0.25">
      <c r="A272" t="s">
        <v>55</v>
      </c>
      <c r="B272" s="12">
        <f t="shared" si="12"/>
        <v>63097818.621995516</v>
      </c>
      <c r="C272" s="12">
        <f t="shared" si="12"/>
        <v>120794957.24902827</v>
      </c>
      <c r="D272" s="12">
        <f t="shared" si="12"/>
        <v>85368452.298314765</v>
      </c>
      <c r="E272" s="12">
        <f t="shared" si="12"/>
        <v>148646472.42232692</v>
      </c>
      <c r="F272" s="12">
        <f t="shared" si="12"/>
        <v>261326655.72208849</v>
      </c>
      <c r="G272" s="12">
        <f t="shared" si="12"/>
        <v>348053583.09731269</v>
      </c>
      <c r="H272" s="12">
        <f t="shared" si="12"/>
        <v>369628315.68876278</v>
      </c>
      <c r="I272" s="12">
        <f t="shared" si="12"/>
        <v>377229701.36752856</v>
      </c>
      <c r="J272" s="12">
        <f t="shared" si="12"/>
        <v>631083455.58508611</v>
      </c>
      <c r="K272" s="12">
        <f t="shared" si="12"/>
        <v>1036091987.6058395</v>
      </c>
    </row>
    <row r="273" spans="1:11" x14ac:dyDescent="0.25">
      <c r="A273" t="s">
        <v>56</v>
      </c>
      <c r="B273" s="12">
        <f t="shared" ref="B273:K288" si="13">B67+B170</f>
        <v>78045143.603705555</v>
      </c>
      <c r="C273" s="12">
        <f t="shared" si="13"/>
        <v>105868376.37092637</v>
      </c>
      <c r="D273" s="12">
        <f t="shared" si="13"/>
        <v>139629610.10702145</v>
      </c>
      <c r="E273" s="12">
        <f t="shared" si="13"/>
        <v>181483636.03157851</v>
      </c>
      <c r="F273" s="12">
        <f t="shared" si="13"/>
        <v>234367179.42319793</v>
      </c>
      <c r="G273" s="12">
        <f t="shared" si="13"/>
        <v>302282649.09233516</v>
      </c>
      <c r="H273" s="12">
        <f t="shared" si="13"/>
        <v>390684854.31336915</v>
      </c>
      <c r="I273" s="12">
        <f t="shared" si="13"/>
        <v>507008054.21098495</v>
      </c>
      <c r="J273" s="12">
        <f t="shared" si="13"/>
        <v>661384263.66470563</v>
      </c>
      <c r="K273" s="12">
        <f t="shared" si="13"/>
        <v>867622219.20054233</v>
      </c>
    </row>
    <row r="274" spans="1:11" x14ac:dyDescent="0.25">
      <c r="A274" t="s">
        <v>57</v>
      </c>
      <c r="B274" s="12">
        <f t="shared" si="13"/>
        <v>92992468.585415602</v>
      </c>
      <c r="C274" s="12">
        <f t="shared" si="13"/>
        <v>90941795.49282448</v>
      </c>
      <c r="D274" s="12">
        <f t="shared" si="13"/>
        <v>193890767.91572815</v>
      </c>
      <c r="E274" s="12">
        <f t="shared" si="13"/>
        <v>214320799.6408301</v>
      </c>
      <c r="F274" s="12">
        <f t="shared" si="13"/>
        <v>207407703.12430736</v>
      </c>
      <c r="G274" s="12">
        <f t="shared" si="13"/>
        <v>256511715.08735767</v>
      </c>
      <c r="H274" s="12">
        <f t="shared" si="13"/>
        <v>411741392.93797553</v>
      </c>
      <c r="I274" s="12">
        <f t="shared" si="13"/>
        <v>636786407.05444133</v>
      </c>
      <c r="J274" s="12">
        <f t="shared" si="13"/>
        <v>691685071.74432516</v>
      </c>
      <c r="K274" s="12">
        <f t="shared" si="13"/>
        <v>699152450.79524517</v>
      </c>
    </row>
    <row r="275" spans="1:11" x14ac:dyDescent="0.25">
      <c r="A275" t="s">
        <v>58</v>
      </c>
      <c r="B275" s="12">
        <f t="shared" si="13"/>
        <v>92610217.595752671</v>
      </c>
      <c r="C275" s="12">
        <f t="shared" si="13"/>
        <v>118033627.56891201</v>
      </c>
      <c r="D275" s="12">
        <f t="shared" si="13"/>
        <v>189303319.19836697</v>
      </c>
      <c r="E275" s="12">
        <f t="shared" si="13"/>
        <v>238288491.68496174</v>
      </c>
      <c r="F275" s="12">
        <f t="shared" si="13"/>
        <v>310109931.40580171</v>
      </c>
      <c r="G275" s="12">
        <f t="shared" si="13"/>
        <v>357666303.83360964</v>
      </c>
      <c r="H275" s="12">
        <f t="shared" si="13"/>
        <v>347634997.28770936</v>
      </c>
      <c r="I275" s="12">
        <f t="shared" si="13"/>
        <v>344915789.53960264</v>
      </c>
      <c r="J275" s="12">
        <f t="shared" si="13"/>
        <v>817482261.49665999</v>
      </c>
      <c r="K275" s="12">
        <f t="shared" si="13"/>
        <v>1097834158.0617089</v>
      </c>
    </row>
    <row r="276" spans="1:11" x14ac:dyDescent="0.25">
      <c r="A276" t="s">
        <v>59</v>
      </c>
      <c r="B276" s="12">
        <f t="shared" si="13"/>
        <v>74276260.937530085</v>
      </c>
      <c r="C276" s="12">
        <f t="shared" si="13"/>
        <v>63643380.03107439</v>
      </c>
      <c r="D276" s="12">
        <f t="shared" si="13"/>
        <v>157430232.94546229</v>
      </c>
      <c r="E276" s="12">
        <f t="shared" si="13"/>
        <v>201095190.22213638</v>
      </c>
      <c r="F276" s="12">
        <f t="shared" si="13"/>
        <v>229421839.12040311</v>
      </c>
      <c r="G276" s="12">
        <f t="shared" si="13"/>
        <v>317083327.2919991</v>
      </c>
      <c r="H276" s="12">
        <f t="shared" si="13"/>
        <v>308670673.56772345</v>
      </c>
      <c r="I276" s="12">
        <f t="shared" si="13"/>
        <v>526356323.8558253</v>
      </c>
      <c r="J276" s="12">
        <f t="shared" si="13"/>
        <v>846102749.22528899</v>
      </c>
      <c r="K276" s="12">
        <f t="shared" si="13"/>
        <v>746153798.64094782</v>
      </c>
    </row>
    <row r="277" spans="1:11" x14ac:dyDescent="0.25">
      <c r="A277" t="s">
        <v>60</v>
      </c>
      <c r="B277" s="12">
        <f t="shared" si="13"/>
        <v>99660112.145093948</v>
      </c>
      <c r="C277" s="12">
        <f t="shared" si="13"/>
        <v>103710597.93384463</v>
      </c>
      <c r="D277" s="12">
        <f t="shared" si="13"/>
        <v>89288387.312458977</v>
      </c>
      <c r="E277" s="12">
        <f t="shared" si="13"/>
        <v>145188020.11200699</v>
      </c>
      <c r="F277" s="12">
        <f t="shared" si="13"/>
        <v>244179716.34213021</v>
      </c>
      <c r="G277" s="12">
        <f t="shared" si="13"/>
        <v>358906828.09568238</v>
      </c>
      <c r="H277" s="12">
        <f t="shared" si="13"/>
        <v>438609540.36480463</v>
      </c>
      <c r="I277" s="12">
        <f t="shared" si="13"/>
        <v>616997009.94082928</v>
      </c>
      <c r="J277" s="12">
        <f t="shared" si="13"/>
        <v>732905552.67569661</v>
      </c>
      <c r="K277" s="12">
        <f t="shared" si="13"/>
        <v>1081872057.8462431</v>
      </c>
    </row>
    <row r="278" spans="1:11" x14ac:dyDescent="0.25">
      <c r="A278" t="s">
        <v>61</v>
      </c>
      <c r="B278" s="12">
        <f t="shared" si="13"/>
        <v>88187315.561778396</v>
      </c>
      <c r="C278" s="12">
        <f t="shared" si="13"/>
        <v>126626199.81877211</v>
      </c>
      <c r="D278" s="12">
        <f t="shared" si="13"/>
        <v>189124692.51867545</v>
      </c>
      <c r="E278" s="12">
        <f t="shared" si="13"/>
        <v>142498950.624558</v>
      </c>
      <c r="F278" s="12">
        <f t="shared" si="13"/>
        <v>301813048.44815421</v>
      </c>
      <c r="G278" s="12">
        <f t="shared" si="13"/>
        <v>253256115.03120571</v>
      </c>
      <c r="H278" s="12">
        <f t="shared" si="13"/>
        <v>467528812.07209659</v>
      </c>
      <c r="I278" s="12">
        <f t="shared" si="13"/>
        <v>545275193.65032768</v>
      </c>
      <c r="J278" s="12">
        <f t="shared" si="13"/>
        <v>724373387.20147109</v>
      </c>
      <c r="K278" s="12">
        <f t="shared" si="13"/>
        <v>478784723.90019125</v>
      </c>
    </row>
    <row r="279" spans="1:11" x14ac:dyDescent="0.25">
      <c r="A279" t="s">
        <v>62</v>
      </c>
      <c r="B279" s="12">
        <f t="shared" si="13"/>
        <v>96953487.43221882</v>
      </c>
      <c r="C279" s="12">
        <f t="shared" si="13"/>
        <v>103438804.28139305</v>
      </c>
      <c r="D279" s="12">
        <f t="shared" si="13"/>
        <v>170773939.95999271</v>
      </c>
      <c r="E279" s="12">
        <f t="shared" si="13"/>
        <v>213713601.33976007</v>
      </c>
      <c r="F279" s="12">
        <f t="shared" si="13"/>
        <v>192444443.73301047</v>
      </c>
      <c r="G279" s="12">
        <f t="shared" si="13"/>
        <v>244687129.60620418</v>
      </c>
      <c r="H279" s="12">
        <f t="shared" si="13"/>
        <v>398448652.27207524</v>
      </c>
      <c r="I279" s="12">
        <f t="shared" si="13"/>
        <v>559304036.77498674</v>
      </c>
      <c r="J279" s="12">
        <f t="shared" si="13"/>
        <v>712797666.96990776</v>
      </c>
      <c r="K279" s="12">
        <f t="shared" si="13"/>
        <v>739879112.61249685</v>
      </c>
    </row>
    <row r="280" spans="1:11" x14ac:dyDescent="0.25">
      <c r="A280" t="s">
        <v>63</v>
      </c>
      <c r="B280" s="12">
        <f t="shared" si="13"/>
        <v>58061339.01420889</v>
      </c>
      <c r="C280" s="12">
        <f t="shared" si="13"/>
        <v>153220655.49766749</v>
      </c>
      <c r="D280" s="12">
        <f t="shared" si="13"/>
        <v>185477759.4758693</v>
      </c>
      <c r="E280" s="12">
        <f t="shared" si="13"/>
        <v>170915033.507249</v>
      </c>
      <c r="F280" s="12">
        <f t="shared" si="13"/>
        <v>211874061.77467185</v>
      </c>
      <c r="G280" s="12">
        <f t="shared" si="13"/>
        <v>259562830.83069456</v>
      </c>
      <c r="H280" s="12">
        <f t="shared" si="13"/>
        <v>376477069.0038439</v>
      </c>
      <c r="I280" s="12">
        <f t="shared" si="13"/>
        <v>530684272.02026856</v>
      </c>
      <c r="J280" s="12">
        <f t="shared" si="13"/>
        <v>845100196.90120554</v>
      </c>
      <c r="K280" s="12">
        <f t="shared" si="13"/>
        <v>549098647.62889218</v>
      </c>
    </row>
    <row r="281" spans="1:11" x14ac:dyDescent="0.25">
      <c r="A281" t="s">
        <v>64</v>
      </c>
      <c r="B281" s="12">
        <f t="shared" si="13"/>
        <v>113203399.26626886</v>
      </c>
      <c r="C281" s="12">
        <f t="shared" si="13"/>
        <v>84197741.652175069</v>
      </c>
      <c r="D281" s="12">
        <f t="shared" si="13"/>
        <v>138957164.0142411</v>
      </c>
      <c r="E281" s="12">
        <f t="shared" si="13"/>
        <v>163334630.08975518</v>
      </c>
      <c r="F281" s="12">
        <f t="shared" si="13"/>
        <v>230834860.45543003</v>
      </c>
      <c r="G281" s="12">
        <f t="shared" si="13"/>
        <v>195376879.58056468</v>
      </c>
      <c r="H281" s="12">
        <f t="shared" si="13"/>
        <v>323090260.79456699</v>
      </c>
      <c r="I281" s="12">
        <f t="shared" si="13"/>
        <v>605395045.15612614</v>
      </c>
      <c r="J281" s="12">
        <f t="shared" si="13"/>
        <v>848609383.04965389</v>
      </c>
      <c r="K281" s="12">
        <f t="shared" si="13"/>
        <v>475252014.83205551</v>
      </c>
    </row>
    <row r="282" spans="1:11" x14ac:dyDescent="0.25">
      <c r="A282" t="s">
        <v>65</v>
      </c>
      <c r="B282" s="12">
        <f t="shared" si="13"/>
        <v>101528966.72317842</v>
      </c>
      <c r="C282" s="12">
        <f t="shared" si="13"/>
        <v>88523646.932333082</v>
      </c>
      <c r="D282" s="12">
        <f t="shared" si="13"/>
        <v>151342229.96254349</v>
      </c>
      <c r="E282" s="12">
        <f t="shared" si="13"/>
        <v>174721896.23753577</v>
      </c>
      <c r="F282" s="12">
        <f t="shared" si="13"/>
        <v>245827666.60490963</v>
      </c>
      <c r="G282" s="12">
        <f t="shared" si="13"/>
        <v>168331455.17984855</v>
      </c>
      <c r="H282" s="12">
        <f t="shared" si="13"/>
        <v>303225583.28344828</v>
      </c>
      <c r="I282" s="12">
        <f t="shared" si="13"/>
        <v>613291511.43007314</v>
      </c>
      <c r="J282" s="12">
        <f t="shared" si="13"/>
        <v>745401014.70175004</v>
      </c>
      <c r="K282" s="12">
        <f t="shared" si="13"/>
        <v>1031721950.8540668</v>
      </c>
    </row>
    <row r="283" spans="1:11" x14ac:dyDescent="0.25">
      <c r="A283" t="s">
        <v>66</v>
      </c>
      <c r="B283" s="12">
        <f t="shared" si="13"/>
        <v>83838925.083451569</v>
      </c>
      <c r="C283" s="12">
        <f t="shared" si="13"/>
        <v>106632765.23959082</v>
      </c>
      <c r="D283" s="12">
        <f t="shared" si="13"/>
        <v>145295704.86725542</v>
      </c>
      <c r="E283" s="12">
        <f t="shared" si="13"/>
        <v>226220341.91813499</v>
      </c>
      <c r="F283" s="12">
        <f t="shared" si="13"/>
        <v>223905238.73773667</v>
      </c>
      <c r="G283" s="12">
        <f t="shared" si="13"/>
        <v>242640039.90011191</v>
      </c>
      <c r="H283" s="12">
        <f t="shared" si="13"/>
        <v>326335080.51274645</v>
      </c>
      <c r="I283" s="12">
        <f t="shared" si="13"/>
        <v>526890063.19563752</v>
      </c>
      <c r="J283" s="12">
        <f t="shared" si="13"/>
        <v>601723286.44863796</v>
      </c>
      <c r="K283" s="12">
        <f t="shared" si="13"/>
        <v>695385322.12670684</v>
      </c>
    </row>
    <row r="284" spans="1:11" x14ac:dyDescent="0.25">
      <c r="A284" t="s">
        <v>67</v>
      </c>
      <c r="B284" s="12">
        <f t="shared" si="13"/>
        <v>83648385.959521741</v>
      </c>
      <c r="C284" s="12">
        <f t="shared" si="13"/>
        <v>140602258.17360893</v>
      </c>
      <c r="D284" s="12">
        <f t="shared" si="13"/>
        <v>163351726.65857923</v>
      </c>
      <c r="E284" s="12">
        <f t="shared" si="13"/>
        <v>165675599.14097738</v>
      </c>
      <c r="F284" s="12">
        <f t="shared" si="13"/>
        <v>233198318.05504757</v>
      </c>
      <c r="G284" s="12">
        <f t="shared" si="13"/>
        <v>182515199.0600175</v>
      </c>
      <c r="H284" s="12">
        <f t="shared" si="13"/>
        <v>353039491.35202056</v>
      </c>
      <c r="I284" s="12">
        <f t="shared" si="13"/>
        <v>504841266.15792203</v>
      </c>
      <c r="J284" s="12">
        <f t="shared" si="13"/>
        <v>887159370.15961909</v>
      </c>
      <c r="K284" s="12">
        <f t="shared" si="13"/>
        <v>803137866.15099597</v>
      </c>
    </row>
    <row r="285" spans="1:11" x14ac:dyDescent="0.25">
      <c r="A285" t="s">
        <v>68</v>
      </c>
      <c r="B285" s="12">
        <f t="shared" si="13"/>
        <v>85754948.058309346</v>
      </c>
      <c r="C285" s="12">
        <f t="shared" si="13"/>
        <v>138059159.09316388</v>
      </c>
      <c r="D285" s="12">
        <f t="shared" si="13"/>
        <v>77773086.637766808</v>
      </c>
      <c r="E285" s="12">
        <f t="shared" si="13"/>
        <v>185005565.95010245</v>
      </c>
      <c r="F285" s="12">
        <f t="shared" si="13"/>
        <v>281345433.45512652</v>
      </c>
      <c r="G285" s="12">
        <f t="shared" si="13"/>
        <v>233298290.51829326</v>
      </c>
      <c r="H285" s="12">
        <f t="shared" si="13"/>
        <v>470534760.08514893</v>
      </c>
      <c r="I285" s="12">
        <f t="shared" si="13"/>
        <v>643148163.22539568</v>
      </c>
      <c r="J285" s="12">
        <f t="shared" si="13"/>
        <v>860792672.31773758</v>
      </c>
      <c r="K285" s="12">
        <f t="shared" si="13"/>
        <v>1019985522.5579915</v>
      </c>
    </row>
    <row r="286" spans="1:11" x14ac:dyDescent="0.25">
      <c r="A286" t="s">
        <v>69</v>
      </c>
      <c r="B286" s="12">
        <f t="shared" si="13"/>
        <v>80862798.009331524</v>
      </c>
      <c r="C286" s="12">
        <f t="shared" si="13"/>
        <v>89321725.153823167</v>
      </c>
      <c r="D286" s="12">
        <f t="shared" si="13"/>
        <v>148041371.66007507</v>
      </c>
      <c r="E286" s="12">
        <f t="shared" si="13"/>
        <v>192002751.3514038</v>
      </c>
      <c r="F286" s="12">
        <f t="shared" si="13"/>
        <v>261224746.85779604</v>
      </c>
      <c r="G286" s="12">
        <f t="shared" si="13"/>
        <v>316202500.72443092</v>
      </c>
      <c r="H286" s="12">
        <f t="shared" si="13"/>
        <v>303795892.40712649</v>
      </c>
      <c r="I286" s="12">
        <f t="shared" si="13"/>
        <v>403614864.84579229</v>
      </c>
      <c r="J286" s="12">
        <f t="shared" si="13"/>
        <v>652033936.07942319</v>
      </c>
      <c r="K286" s="12">
        <f t="shared" si="13"/>
        <v>669297756.24527383</v>
      </c>
    </row>
    <row r="287" spans="1:11" x14ac:dyDescent="0.25">
      <c r="A287" t="s">
        <v>70</v>
      </c>
      <c r="B287" s="12">
        <f t="shared" si="13"/>
        <v>57762683.89086701</v>
      </c>
      <c r="C287" s="12">
        <f t="shared" si="13"/>
        <v>127008268.76940414</v>
      </c>
      <c r="D287" s="12">
        <f t="shared" si="13"/>
        <v>154046602.97135907</v>
      </c>
      <c r="E287" s="12">
        <f t="shared" si="13"/>
        <v>143478042.65160114</v>
      </c>
      <c r="F287" s="12">
        <f t="shared" si="13"/>
        <v>280751981.98448288</v>
      </c>
      <c r="G287" s="12">
        <f t="shared" si="13"/>
        <v>253791248.2092793</v>
      </c>
      <c r="H287" s="12">
        <f t="shared" si="13"/>
        <v>396841606.0199582</v>
      </c>
      <c r="I287" s="12">
        <f t="shared" si="13"/>
        <v>490543321.81379122</v>
      </c>
      <c r="J287" s="12">
        <f t="shared" si="13"/>
        <v>414913646.81179535</v>
      </c>
      <c r="K287" s="12">
        <f t="shared" si="13"/>
        <v>801016269.75605583</v>
      </c>
    </row>
    <row r="288" spans="1:11" x14ac:dyDescent="0.25">
      <c r="A288" t="s">
        <v>71</v>
      </c>
      <c r="B288" s="12">
        <f t="shared" si="13"/>
        <v>106206598.57271232</v>
      </c>
      <c r="C288" s="12">
        <f t="shared" si="13"/>
        <v>90191847.233979136</v>
      </c>
      <c r="D288" s="12">
        <f t="shared" si="13"/>
        <v>93845027.288872421</v>
      </c>
      <c r="E288" s="12">
        <f t="shared" si="13"/>
        <v>143424476.07876003</v>
      </c>
      <c r="F288" s="12">
        <f t="shared" si="13"/>
        <v>151070574.21663058</v>
      </c>
      <c r="G288" s="12">
        <f t="shared" si="13"/>
        <v>313035011.58815789</v>
      </c>
      <c r="H288" s="12">
        <f t="shared" si="13"/>
        <v>459787475.9947232</v>
      </c>
      <c r="I288" s="12">
        <f t="shared" si="13"/>
        <v>567895844.05467796</v>
      </c>
      <c r="J288" s="12">
        <f t="shared" si="13"/>
        <v>761232406.73886609</v>
      </c>
      <c r="K288" s="12">
        <f t="shared" si="13"/>
        <v>605495761.46640182</v>
      </c>
    </row>
    <row r="289" spans="1:11" x14ac:dyDescent="0.25">
      <c r="A289" t="s">
        <v>72</v>
      </c>
      <c r="B289" s="12">
        <f t="shared" ref="B289:K304" si="14">B83+B186</f>
        <v>70207737.181863829</v>
      </c>
      <c r="C289" s="12">
        <f t="shared" si="14"/>
        <v>98710423.22919929</v>
      </c>
      <c r="D289" s="12">
        <f t="shared" si="14"/>
        <v>137105103.6082682</v>
      </c>
      <c r="E289" s="12">
        <f t="shared" si="14"/>
        <v>184851653.23411667</v>
      </c>
      <c r="F289" s="12">
        <f t="shared" si="14"/>
        <v>222505048.0448283</v>
      </c>
      <c r="G289" s="12">
        <f t="shared" si="14"/>
        <v>329262312.27412701</v>
      </c>
      <c r="H289" s="12">
        <f t="shared" si="14"/>
        <v>527774782.25981361</v>
      </c>
      <c r="I289" s="12">
        <f t="shared" si="14"/>
        <v>453800026.18242997</v>
      </c>
      <c r="J289" s="12">
        <f t="shared" si="14"/>
        <v>724503747.73548603</v>
      </c>
      <c r="K289" s="12">
        <f t="shared" si="14"/>
        <v>469231049.41196847</v>
      </c>
    </row>
    <row r="290" spans="1:11" x14ac:dyDescent="0.25">
      <c r="A290" t="s">
        <v>73</v>
      </c>
      <c r="B290" s="12">
        <f t="shared" si="14"/>
        <v>99618659.825288773</v>
      </c>
      <c r="C290" s="12">
        <f t="shared" si="14"/>
        <v>97321527.252045304</v>
      </c>
      <c r="D290" s="12">
        <f t="shared" si="14"/>
        <v>123768085.24055257</v>
      </c>
      <c r="E290" s="12">
        <f t="shared" si="14"/>
        <v>148423551.72122866</v>
      </c>
      <c r="F290" s="12">
        <f t="shared" si="14"/>
        <v>206745803.72265151</v>
      </c>
      <c r="G290" s="12">
        <f t="shared" si="14"/>
        <v>278460796.86738539</v>
      </c>
      <c r="H290" s="12">
        <f t="shared" si="14"/>
        <v>235125069.52659476</v>
      </c>
      <c r="I290" s="12">
        <f t="shared" si="14"/>
        <v>739677398.36645782</v>
      </c>
      <c r="J290" s="12">
        <f t="shared" si="14"/>
        <v>870112230.87393522</v>
      </c>
      <c r="K290" s="12">
        <f t="shared" si="14"/>
        <v>760794937.27255392</v>
      </c>
    </row>
    <row r="291" spans="1:11" x14ac:dyDescent="0.25">
      <c r="A291" t="s">
        <v>74</v>
      </c>
      <c r="B291" s="12">
        <f t="shared" si="14"/>
        <v>57351059.290109791</v>
      </c>
      <c r="C291" s="12">
        <f t="shared" si="14"/>
        <v>74602452.048818976</v>
      </c>
      <c r="D291" s="12">
        <f t="shared" si="14"/>
        <v>172083677.26642489</v>
      </c>
      <c r="E291" s="12">
        <f t="shared" si="14"/>
        <v>207252080.97316891</v>
      </c>
      <c r="F291" s="12">
        <f t="shared" si="14"/>
        <v>271622425.50808227</v>
      </c>
      <c r="G291" s="12">
        <f t="shared" si="14"/>
        <v>314298921.65627801</v>
      </c>
      <c r="H291" s="12">
        <f t="shared" si="14"/>
        <v>407565327.7664746</v>
      </c>
      <c r="I291" s="12">
        <f t="shared" si="14"/>
        <v>340580323.7253921</v>
      </c>
      <c r="J291" s="12">
        <f t="shared" si="14"/>
        <v>778306764.43624651</v>
      </c>
      <c r="K291" s="12">
        <f t="shared" si="14"/>
        <v>1010091717.8552067</v>
      </c>
    </row>
    <row r="292" spans="1:11" x14ac:dyDescent="0.25">
      <c r="A292" t="s">
        <v>75</v>
      </c>
      <c r="B292" s="12">
        <f t="shared" si="14"/>
        <v>110758830.62982501</v>
      </c>
      <c r="C292" s="12">
        <f t="shared" si="14"/>
        <v>97719783.380028665</v>
      </c>
      <c r="D292" s="12">
        <f t="shared" si="14"/>
        <v>103942267.51777612</v>
      </c>
      <c r="E292" s="12">
        <f t="shared" si="14"/>
        <v>175213051.40225807</v>
      </c>
      <c r="F292" s="12">
        <f t="shared" si="14"/>
        <v>187404430.82605445</v>
      </c>
      <c r="G292" s="12">
        <f t="shared" si="14"/>
        <v>302678493.13337362</v>
      </c>
      <c r="H292" s="12">
        <f t="shared" si="14"/>
        <v>444748925.79098809</v>
      </c>
      <c r="I292" s="12">
        <f t="shared" si="14"/>
        <v>711530740.41175139</v>
      </c>
      <c r="J292" s="12">
        <f t="shared" si="14"/>
        <v>591250730.09137821</v>
      </c>
      <c r="K292" s="12">
        <f t="shared" si="14"/>
        <v>770710491.02423</v>
      </c>
    </row>
    <row r="293" spans="1:11" x14ac:dyDescent="0.25">
      <c r="A293" t="s">
        <v>76</v>
      </c>
      <c r="B293" s="12">
        <f t="shared" si="14"/>
        <v>76018786.714302287</v>
      </c>
      <c r="C293" s="12">
        <f t="shared" si="14"/>
        <v>96594191.224905089</v>
      </c>
      <c r="D293" s="12">
        <f t="shared" si="14"/>
        <v>174671008.2113131</v>
      </c>
      <c r="E293" s="12">
        <f t="shared" si="14"/>
        <v>176910896.67143804</v>
      </c>
      <c r="F293" s="12">
        <f t="shared" si="14"/>
        <v>281443788.48816395</v>
      </c>
      <c r="G293" s="12">
        <f t="shared" si="14"/>
        <v>310617762.08007693</v>
      </c>
      <c r="H293" s="12">
        <f t="shared" si="14"/>
        <v>324017366.4802801</v>
      </c>
      <c r="I293" s="12">
        <f t="shared" si="14"/>
        <v>497226449.87452155</v>
      </c>
      <c r="J293" s="12">
        <f t="shared" si="14"/>
        <v>928943308.06373501</v>
      </c>
      <c r="K293" s="12">
        <f t="shared" si="14"/>
        <v>1018511232.8574889</v>
      </c>
    </row>
    <row r="294" spans="1:11" x14ac:dyDescent="0.25">
      <c r="A294" t="s">
        <v>77</v>
      </c>
      <c r="B294" s="12">
        <f t="shared" si="14"/>
        <v>99201466.326395363</v>
      </c>
      <c r="C294" s="12">
        <f t="shared" si="14"/>
        <v>129911644.08522263</v>
      </c>
      <c r="D294" s="12">
        <f t="shared" si="14"/>
        <v>134063031.81335163</v>
      </c>
      <c r="E294" s="12">
        <f t="shared" si="14"/>
        <v>216760916.63015538</v>
      </c>
      <c r="F294" s="12">
        <f t="shared" si="14"/>
        <v>233466317.32936916</v>
      </c>
      <c r="G294" s="12">
        <f t="shared" si="14"/>
        <v>370285592.25942135</v>
      </c>
      <c r="H294" s="12">
        <f t="shared" si="14"/>
        <v>463534160.60515767</v>
      </c>
      <c r="I294" s="12">
        <f t="shared" si="14"/>
        <v>558554675.17393064</v>
      </c>
      <c r="J294" s="12">
        <f t="shared" si="14"/>
        <v>527623817.36974609</v>
      </c>
      <c r="K294" s="12">
        <f t="shared" si="14"/>
        <v>825862015.3069526</v>
      </c>
    </row>
    <row r="295" spans="1:11" x14ac:dyDescent="0.25">
      <c r="A295" t="s">
        <v>78</v>
      </c>
      <c r="B295" s="12">
        <f t="shared" si="14"/>
        <v>73773651.185158193</v>
      </c>
      <c r="C295" s="12">
        <f t="shared" si="14"/>
        <v>117918979.28241259</v>
      </c>
      <c r="D295" s="12">
        <f t="shared" si="14"/>
        <v>99548836.012415677</v>
      </c>
      <c r="E295" s="12">
        <f t="shared" si="14"/>
        <v>184494357.95947659</v>
      </c>
      <c r="F295" s="12">
        <f t="shared" si="14"/>
        <v>217205943.22682008</v>
      </c>
      <c r="G295" s="12">
        <f t="shared" si="14"/>
        <v>290203392.38854158</v>
      </c>
      <c r="H295" s="12">
        <f t="shared" si="14"/>
        <v>367718683.61636823</v>
      </c>
      <c r="I295" s="12">
        <f t="shared" si="14"/>
        <v>488076840.12560433</v>
      </c>
      <c r="J295" s="12">
        <f t="shared" si="14"/>
        <v>676954558.44895315</v>
      </c>
      <c r="K295" s="12">
        <f t="shared" si="14"/>
        <v>1188619535.2455635</v>
      </c>
    </row>
    <row r="296" spans="1:11" x14ac:dyDescent="0.25">
      <c r="A296" t="s">
        <v>79</v>
      </c>
      <c r="B296" s="12">
        <f t="shared" si="14"/>
        <v>71523374.990751088</v>
      </c>
      <c r="C296" s="12">
        <f t="shared" si="14"/>
        <v>105656652.97579427</v>
      </c>
      <c r="D296" s="12">
        <f t="shared" si="14"/>
        <v>135615709.10449392</v>
      </c>
      <c r="E296" s="12">
        <f t="shared" si="14"/>
        <v>168179573.30940586</v>
      </c>
      <c r="F296" s="12">
        <f t="shared" si="14"/>
        <v>268854992.32997394</v>
      </c>
      <c r="G296" s="12">
        <f t="shared" si="14"/>
        <v>349417383.63070726</v>
      </c>
      <c r="H296" s="12">
        <f t="shared" si="14"/>
        <v>364772609.87508488</v>
      </c>
      <c r="I296" s="12">
        <f t="shared" si="14"/>
        <v>584907921.24174273</v>
      </c>
      <c r="J296" s="12">
        <f t="shared" si="14"/>
        <v>790598258.73431587</v>
      </c>
      <c r="K296" s="12">
        <f t="shared" si="14"/>
        <v>1119758163.3821278</v>
      </c>
    </row>
    <row r="297" spans="1:11" x14ac:dyDescent="0.25">
      <c r="A297" t="s">
        <v>80</v>
      </c>
      <c r="B297" s="12">
        <f t="shared" si="14"/>
        <v>85082259.991784364</v>
      </c>
      <c r="C297" s="12">
        <f t="shared" si="14"/>
        <v>101122504.32825229</v>
      </c>
      <c r="D297" s="12">
        <f t="shared" si="14"/>
        <v>153557126.89885533</v>
      </c>
      <c r="E297" s="12">
        <f t="shared" si="14"/>
        <v>175925049.44444191</v>
      </c>
      <c r="F297" s="12">
        <f t="shared" si="14"/>
        <v>217615559.92745575</v>
      </c>
      <c r="G297" s="12">
        <f t="shared" si="14"/>
        <v>320729677.48429537</v>
      </c>
      <c r="H297" s="12">
        <f t="shared" si="14"/>
        <v>470054432.41852349</v>
      </c>
      <c r="I297" s="12">
        <f t="shared" si="14"/>
        <v>566000341.90643656</v>
      </c>
      <c r="J297" s="12">
        <f t="shared" si="14"/>
        <v>731294728.37126613</v>
      </c>
      <c r="K297" s="12">
        <f t="shared" si="14"/>
        <v>795290913.85750175</v>
      </c>
    </row>
    <row r="298" spans="1:11" x14ac:dyDescent="0.25">
      <c r="A298" t="s">
        <v>81</v>
      </c>
      <c r="B298" s="12">
        <f t="shared" si="14"/>
        <v>73587472.91880396</v>
      </c>
      <c r="C298" s="12">
        <f t="shared" si="14"/>
        <v>140853262.86012751</v>
      </c>
      <c r="D298" s="12">
        <f t="shared" si="14"/>
        <v>173176244.3672207</v>
      </c>
      <c r="E298" s="12">
        <f t="shared" si="14"/>
        <v>243153676.44170505</v>
      </c>
      <c r="F298" s="12">
        <f t="shared" si="14"/>
        <v>322181478.38737977</v>
      </c>
      <c r="G298" s="12">
        <f t="shared" si="14"/>
        <v>286189495.54281938</v>
      </c>
      <c r="H298" s="12">
        <f t="shared" si="14"/>
        <v>449827829.76220322</v>
      </c>
      <c r="I298" s="12">
        <f t="shared" si="14"/>
        <v>570270039.42143965</v>
      </c>
      <c r="J298" s="12">
        <f t="shared" si="14"/>
        <v>657502008.06523919</v>
      </c>
      <c r="K298" s="12">
        <f t="shared" si="14"/>
        <v>933921569.70451581</v>
      </c>
    </row>
    <row r="299" spans="1:11" x14ac:dyDescent="0.25">
      <c r="A299" t="s">
        <v>82</v>
      </c>
      <c r="B299" s="12">
        <f t="shared" si="14"/>
        <v>50892034.155602001</v>
      </c>
      <c r="C299" s="12">
        <f t="shared" si="14"/>
        <v>110158415.06182954</v>
      </c>
      <c r="D299" s="12">
        <f t="shared" si="14"/>
        <v>101840233.9576183</v>
      </c>
      <c r="E299" s="12">
        <f t="shared" si="14"/>
        <v>143818072.91577569</v>
      </c>
      <c r="F299" s="12">
        <f t="shared" si="14"/>
        <v>263030789.39915004</v>
      </c>
      <c r="G299" s="12">
        <f t="shared" si="14"/>
        <v>270713212.88593888</v>
      </c>
      <c r="H299" s="12">
        <f t="shared" si="14"/>
        <v>335541420.77887589</v>
      </c>
      <c r="I299" s="12">
        <f t="shared" si="14"/>
        <v>442101528.05375397</v>
      </c>
      <c r="J299" s="12">
        <f t="shared" si="14"/>
        <v>845022035.15379214</v>
      </c>
      <c r="K299" s="12">
        <f t="shared" si="14"/>
        <v>864370306.82964194</v>
      </c>
    </row>
    <row r="300" spans="1:11" x14ac:dyDescent="0.25">
      <c r="A300" t="s">
        <v>83</v>
      </c>
      <c r="B300" s="12">
        <f t="shared" si="14"/>
        <v>53213165.05258999</v>
      </c>
      <c r="C300" s="12">
        <f t="shared" si="14"/>
        <v>105716470.2780358</v>
      </c>
      <c r="D300" s="12">
        <f t="shared" si="14"/>
        <v>163111557.52075762</v>
      </c>
      <c r="E300" s="12">
        <f t="shared" si="14"/>
        <v>198527252.3420603</v>
      </c>
      <c r="F300" s="12">
        <f t="shared" si="14"/>
        <v>226720197.94693738</v>
      </c>
      <c r="G300" s="12">
        <f t="shared" si="14"/>
        <v>435202994.62241685</v>
      </c>
      <c r="H300" s="12">
        <f t="shared" si="14"/>
        <v>326631925.6756776</v>
      </c>
      <c r="I300" s="12">
        <f t="shared" si="14"/>
        <v>530112813.57196563</v>
      </c>
      <c r="J300" s="12">
        <f t="shared" si="14"/>
        <v>628002682.65910006</v>
      </c>
      <c r="K300" s="12">
        <f t="shared" si="14"/>
        <v>1172147713.4580986</v>
      </c>
    </row>
    <row r="301" spans="1:11" x14ac:dyDescent="0.25">
      <c r="A301" t="s">
        <v>84</v>
      </c>
      <c r="B301" s="12">
        <f t="shared" si="14"/>
        <v>92659171.000756472</v>
      </c>
      <c r="C301" s="12">
        <f t="shared" si="14"/>
        <v>87223534.094442934</v>
      </c>
      <c r="D301" s="12">
        <f t="shared" si="14"/>
        <v>126315592.44224724</v>
      </c>
      <c r="E301" s="12">
        <f t="shared" si="14"/>
        <v>122311948.64887241</v>
      </c>
      <c r="F301" s="12">
        <f t="shared" si="14"/>
        <v>219543884.95085299</v>
      </c>
      <c r="G301" s="12">
        <f t="shared" si="14"/>
        <v>277495548.03335696</v>
      </c>
      <c r="H301" s="12">
        <f t="shared" si="14"/>
        <v>308600291.23820215</v>
      </c>
      <c r="I301" s="12">
        <f t="shared" si="14"/>
        <v>418685889.8897593</v>
      </c>
      <c r="J301" s="12">
        <f t="shared" si="14"/>
        <v>800299839.32403564</v>
      </c>
      <c r="K301" s="12">
        <f t="shared" si="14"/>
        <v>453962870.61422426</v>
      </c>
    </row>
    <row r="302" spans="1:11" x14ac:dyDescent="0.25">
      <c r="A302" t="s">
        <v>85</v>
      </c>
      <c r="B302" s="12">
        <f t="shared" si="14"/>
        <v>79603968.512022823</v>
      </c>
      <c r="C302" s="12">
        <f t="shared" si="14"/>
        <v>130160020.805731</v>
      </c>
      <c r="D302" s="12">
        <f t="shared" si="14"/>
        <v>120666551.1432198</v>
      </c>
      <c r="E302" s="12">
        <f t="shared" si="14"/>
        <v>179836971.45514441</v>
      </c>
      <c r="F302" s="12">
        <f t="shared" si="14"/>
        <v>266719498.4518505</v>
      </c>
      <c r="G302" s="12">
        <f t="shared" si="14"/>
        <v>242477008.50586948</v>
      </c>
      <c r="H302" s="12">
        <f t="shared" si="14"/>
        <v>283555012.15872025</v>
      </c>
      <c r="I302" s="12">
        <f t="shared" si="14"/>
        <v>502152562.94180477</v>
      </c>
      <c r="J302" s="12">
        <f t="shared" si="14"/>
        <v>599460262.98031902</v>
      </c>
      <c r="K302" s="12">
        <f t="shared" si="14"/>
        <v>881404759.39043963</v>
      </c>
    </row>
    <row r="303" spans="1:11" x14ac:dyDescent="0.25">
      <c r="A303" t="s">
        <v>86</v>
      </c>
      <c r="B303" s="12">
        <f t="shared" si="14"/>
        <v>52321110.856664076</v>
      </c>
      <c r="C303" s="12">
        <f t="shared" si="14"/>
        <v>114529218.97153415</v>
      </c>
      <c r="D303" s="12">
        <f t="shared" si="14"/>
        <v>145410746.8548823</v>
      </c>
      <c r="E303" s="12">
        <f t="shared" si="14"/>
        <v>143198189.72123784</v>
      </c>
      <c r="F303" s="12">
        <f t="shared" si="14"/>
        <v>306941179.3598026</v>
      </c>
      <c r="G303" s="12">
        <f t="shared" si="14"/>
        <v>320562855.29095554</v>
      </c>
      <c r="H303" s="12">
        <f t="shared" si="14"/>
        <v>340591641.51480711</v>
      </c>
      <c r="I303" s="12">
        <f t="shared" si="14"/>
        <v>615591398.69743383</v>
      </c>
      <c r="J303" s="12">
        <f t="shared" si="14"/>
        <v>761133667.65198135</v>
      </c>
      <c r="K303" s="12">
        <f t="shared" si="14"/>
        <v>795689904.67753577</v>
      </c>
    </row>
    <row r="304" spans="1:11" x14ac:dyDescent="0.25">
      <c r="A304" t="s">
        <v>87</v>
      </c>
      <c r="B304" s="12">
        <f t="shared" si="14"/>
        <v>100151117.92110625</v>
      </c>
      <c r="C304" s="12">
        <f t="shared" si="14"/>
        <v>109159248.80956569</v>
      </c>
      <c r="D304" s="12">
        <f t="shared" si="14"/>
        <v>154010211.08941546</v>
      </c>
      <c r="E304" s="12">
        <f t="shared" si="14"/>
        <v>96660270.150899619</v>
      </c>
      <c r="F304" s="12">
        <f t="shared" si="14"/>
        <v>267531922.04961604</v>
      </c>
      <c r="G304" s="12">
        <f t="shared" si="14"/>
        <v>272965441.06848013</v>
      </c>
      <c r="H304" s="12">
        <f t="shared" si="14"/>
        <v>455865573.46209693</v>
      </c>
      <c r="I304" s="12">
        <f t="shared" si="14"/>
        <v>398172940.85647088</v>
      </c>
      <c r="J304" s="12">
        <f t="shared" si="14"/>
        <v>775075068.48253942</v>
      </c>
      <c r="K304" s="12">
        <f t="shared" si="14"/>
        <v>656120489.30023348</v>
      </c>
    </row>
    <row r="305" spans="1:11" x14ac:dyDescent="0.25">
      <c r="A305" t="s">
        <v>88</v>
      </c>
      <c r="B305" s="12">
        <f t="shared" ref="B305:K320" si="15">B99+B202</f>
        <v>76097530.392914474</v>
      </c>
      <c r="C305" s="12">
        <f t="shared" si="15"/>
        <v>114593911.44306272</v>
      </c>
      <c r="D305" s="12">
        <f t="shared" si="15"/>
        <v>194221578.31415847</v>
      </c>
      <c r="E305" s="12">
        <f t="shared" si="15"/>
        <v>143917459.41164893</v>
      </c>
      <c r="F305" s="12">
        <f t="shared" si="15"/>
        <v>291360271.03384715</v>
      </c>
      <c r="G305" s="12">
        <f t="shared" si="15"/>
        <v>300914908.81370831</v>
      </c>
      <c r="H305" s="12">
        <f t="shared" si="15"/>
        <v>369447714.34288502</v>
      </c>
      <c r="I305" s="12">
        <f t="shared" si="15"/>
        <v>285960062.81921703</v>
      </c>
      <c r="J305" s="12">
        <f t="shared" si="15"/>
        <v>645589313.39612234</v>
      </c>
      <c r="K305" s="12">
        <f t="shared" si="15"/>
        <v>1004671128.7301998</v>
      </c>
    </row>
    <row r="306" spans="1:11" x14ac:dyDescent="0.25">
      <c r="A306" t="s">
        <v>89</v>
      </c>
      <c r="B306" s="12">
        <f t="shared" si="15"/>
        <v>56219887.395407863</v>
      </c>
      <c r="C306" s="12">
        <f t="shared" si="15"/>
        <v>90560249.411590666</v>
      </c>
      <c r="D306" s="12">
        <f t="shared" si="15"/>
        <v>154757607.47760844</v>
      </c>
      <c r="E306" s="12">
        <f t="shared" si="15"/>
        <v>198792146.59602526</v>
      </c>
      <c r="F306" s="12">
        <f t="shared" si="15"/>
        <v>140171845.27129251</v>
      </c>
      <c r="G306" s="12">
        <f t="shared" si="15"/>
        <v>257751943.85098755</v>
      </c>
      <c r="H306" s="12">
        <f t="shared" si="15"/>
        <v>242317749.13736224</v>
      </c>
      <c r="I306" s="12">
        <f t="shared" si="15"/>
        <v>528032446.33215106</v>
      </c>
      <c r="J306" s="12">
        <f t="shared" si="15"/>
        <v>554475263.9968667</v>
      </c>
      <c r="K306" s="12">
        <f t="shared" si="15"/>
        <v>1007108635.0869739</v>
      </c>
    </row>
    <row r="307" spans="1:11" x14ac:dyDescent="0.25">
      <c r="A307" t="s">
        <v>90</v>
      </c>
      <c r="B307" s="12">
        <f t="shared" si="15"/>
        <v>91942278.339146301</v>
      </c>
      <c r="C307" s="12">
        <f t="shared" si="15"/>
        <v>57082402.407429293</v>
      </c>
      <c r="D307" s="12">
        <f t="shared" si="15"/>
        <v>102924210.09033518</v>
      </c>
      <c r="E307" s="12">
        <f t="shared" si="15"/>
        <v>198587068.4682861</v>
      </c>
      <c r="F307" s="12">
        <f t="shared" si="15"/>
        <v>260590245.12311167</v>
      </c>
      <c r="G307" s="12">
        <f t="shared" si="15"/>
        <v>384249396.96711636</v>
      </c>
      <c r="H307" s="12">
        <f t="shared" si="15"/>
        <v>390771392.89191329</v>
      </c>
      <c r="I307" s="12">
        <f t="shared" si="15"/>
        <v>416811648.7296648</v>
      </c>
      <c r="J307" s="12">
        <f t="shared" si="15"/>
        <v>463910282.61148703</v>
      </c>
      <c r="K307" s="12">
        <f t="shared" si="15"/>
        <v>732421531.99006796</v>
      </c>
    </row>
    <row r="308" spans="1:11" x14ac:dyDescent="0.25">
      <c r="A308" t="s">
        <v>91</v>
      </c>
      <c r="B308" s="12">
        <f t="shared" si="15"/>
        <v>73755297.161067009</v>
      </c>
      <c r="C308" s="12">
        <f t="shared" si="15"/>
        <v>86846233.691195846</v>
      </c>
      <c r="D308" s="12">
        <f t="shared" si="15"/>
        <v>139289100.14797413</v>
      </c>
      <c r="E308" s="12">
        <f t="shared" si="15"/>
        <v>163669014.87292993</v>
      </c>
      <c r="F308" s="12">
        <f t="shared" si="15"/>
        <v>254708094.10167965</v>
      </c>
      <c r="G308" s="12">
        <f t="shared" si="15"/>
        <v>227308217.89791495</v>
      </c>
      <c r="H308" s="12">
        <f t="shared" si="15"/>
        <v>314281607.25068951</v>
      </c>
      <c r="I308" s="12">
        <f t="shared" si="15"/>
        <v>462907636.76591706</v>
      </c>
      <c r="J308" s="12">
        <f t="shared" si="15"/>
        <v>959534457.64785528</v>
      </c>
      <c r="K308" s="12">
        <f t="shared" si="15"/>
        <v>795847090.30162692</v>
      </c>
    </row>
    <row r="309" spans="1:11" x14ac:dyDescent="0.25">
      <c r="A309" t="s">
        <v>92</v>
      </c>
      <c r="B309" s="12">
        <f t="shared" si="15"/>
        <v>92867681.670182824</v>
      </c>
      <c r="C309" s="12">
        <f t="shared" si="15"/>
        <v>119655834.56912103</v>
      </c>
      <c r="D309" s="12">
        <f t="shared" si="15"/>
        <v>149551623.6480751</v>
      </c>
      <c r="E309" s="12">
        <f t="shared" si="15"/>
        <v>210024580.56970775</v>
      </c>
      <c r="F309" s="12">
        <f t="shared" si="15"/>
        <v>292653133.99606228</v>
      </c>
      <c r="G309" s="12">
        <f t="shared" si="15"/>
        <v>364222954.14207232</v>
      </c>
      <c r="H309" s="12">
        <f t="shared" si="15"/>
        <v>400516070.58080208</v>
      </c>
      <c r="I309" s="12">
        <f t="shared" si="15"/>
        <v>587965703.95111823</v>
      </c>
      <c r="J309" s="12">
        <f t="shared" si="15"/>
        <v>710681543.89079511</v>
      </c>
      <c r="K309" s="12">
        <f t="shared" si="15"/>
        <v>739567059.19527197</v>
      </c>
    </row>
    <row r="310" spans="1:11" x14ac:dyDescent="0.25">
      <c r="A310" t="s">
        <v>93</v>
      </c>
      <c r="B310" s="12">
        <f t="shared" si="15"/>
        <v>91368920.151161939</v>
      </c>
      <c r="C310" s="12">
        <f t="shared" si="15"/>
        <v>85994444.601905599</v>
      </c>
      <c r="D310" s="12">
        <f t="shared" si="15"/>
        <v>116664245.70273617</v>
      </c>
      <c r="E310" s="12">
        <f t="shared" si="15"/>
        <v>147883573.59748262</v>
      </c>
      <c r="F310" s="12">
        <f t="shared" si="15"/>
        <v>297816554.67128742</v>
      </c>
      <c r="G310" s="12">
        <f t="shared" si="15"/>
        <v>411465220.21465123</v>
      </c>
      <c r="H310" s="12">
        <f t="shared" si="15"/>
        <v>436318556.79288357</v>
      </c>
      <c r="I310" s="12">
        <f t="shared" si="15"/>
        <v>442892198.25504529</v>
      </c>
      <c r="J310" s="12">
        <f t="shared" si="15"/>
        <v>561645967.10036147</v>
      </c>
      <c r="K310" s="12">
        <f t="shared" si="15"/>
        <v>881273654.07616425</v>
      </c>
    </row>
    <row r="311" spans="1:11" x14ac:dyDescent="0.25">
      <c r="A311" t="s">
        <v>94</v>
      </c>
      <c r="B311" s="12">
        <f t="shared" si="15"/>
        <v>68845766.226687938</v>
      </c>
      <c r="C311" s="12">
        <f t="shared" si="15"/>
        <v>99750046.6676144</v>
      </c>
      <c r="D311" s="12">
        <f t="shared" si="15"/>
        <v>156512654.56833023</v>
      </c>
      <c r="E311" s="12">
        <f t="shared" si="15"/>
        <v>230023075.13840967</v>
      </c>
      <c r="F311" s="12">
        <f t="shared" si="15"/>
        <v>213625858.02420652</v>
      </c>
      <c r="G311" s="12">
        <f t="shared" si="15"/>
        <v>275317287.62920445</v>
      </c>
      <c r="H311" s="12">
        <f t="shared" si="15"/>
        <v>459715227.02114451</v>
      </c>
      <c r="I311" s="12">
        <f t="shared" si="15"/>
        <v>440124176.98684025</v>
      </c>
      <c r="J311" s="12">
        <f t="shared" si="15"/>
        <v>556234546.78466201</v>
      </c>
      <c r="K311" s="12">
        <f t="shared" si="15"/>
        <v>836989104.82345343</v>
      </c>
    </row>
    <row r="312" spans="1:11" x14ac:dyDescent="0.25">
      <c r="A312" t="s">
        <v>95</v>
      </c>
      <c r="B312" s="12">
        <f t="shared" si="15"/>
        <v>66675374.918634266</v>
      </c>
      <c r="C312" s="12">
        <f t="shared" si="15"/>
        <v>110026566.25202784</v>
      </c>
      <c r="D312" s="12">
        <f t="shared" si="15"/>
        <v>119399909.89806277</v>
      </c>
      <c r="E312" s="12">
        <f t="shared" si="15"/>
        <v>213524977.34260172</v>
      </c>
      <c r="F312" s="12">
        <f t="shared" si="15"/>
        <v>218844384.16879392</v>
      </c>
      <c r="G312" s="12">
        <f t="shared" si="15"/>
        <v>320646637.7684508</v>
      </c>
      <c r="H312" s="12">
        <f t="shared" si="15"/>
        <v>370519509.0526222</v>
      </c>
      <c r="I312" s="12">
        <f t="shared" si="15"/>
        <v>684997616.0904547</v>
      </c>
      <c r="J312" s="12">
        <f t="shared" si="15"/>
        <v>733503039.45821023</v>
      </c>
      <c r="K312" s="12">
        <f t="shared" si="15"/>
        <v>596197760.59031904</v>
      </c>
    </row>
    <row r="313" spans="1:11" x14ac:dyDescent="0.25">
      <c r="A313" t="s">
        <v>96</v>
      </c>
      <c r="B313" s="12">
        <f t="shared" si="15"/>
        <v>82507809.280664116</v>
      </c>
      <c r="C313" s="12">
        <f t="shared" si="15"/>
        <v>112308241.18725145</v>
      </c>
      <c r="D313" s="12">
        <f t="shared" si="15"/>
        <v>103150073.07151541</v>
      </c>
      <c r="E313" s="12">
        <f t="shared" si="15"/>
        <v>134821490.93640614</v>
      </c>
      <c r="F313" s="12">
        <f t="shared" si="15"/>
        <v>254439063.81212905</v>
      </c>
      <c r="G313" s="12">
        <f t="shared" si="15"/>
        <v>295722556.99748695</v>
      </c>
      <c r="H313" s="12">
        <f t="shared" si="15"/>
        <v>290035251.74645835</v>
      </c>
      <c r="I313" s="12">
        <f t="shared" si="15"/>
        <v>492592088.05884147</v>
      </c>
      <c r="J313" s="12">
        <f t="shared" si="15"/>
        <v>495344595.00158989</v>
      </c>
      <c r="K313" s="12">
        <f t="shared" si="15"/>
        <v>1160903010.6258392</v>
      </c>
    </row>
    <row r="314" spans="1:11" x14ac:dyDescent="0.25">
      <c r="A314" t="s">
        <v>97</v>
      </c>
      <c r="B314" s="12">
        <f t="shared" si="15"/>
        <v>75922486.491157919</v>
      </c>
      <c r="C314" s="12">
        <f t="shared" si="15"/>
        <v>104153284.77226907</v>
      </c>
      <c r="D314" s="12">
        <f t="shared" si="15"/>
        <v>144868276.26059958</v>
      </c>
      <c r="E314" s="12">
        <f t="shared" si="15"/>
        <v>215691419.42001787</v>
      </c>
      <c r="F314" s="12">
        <f t="shared" si="15"/>
        <v>237675982.8938365</v>
      </c>
      <c r="G314" s="12">
        <f t="shared" si="15"/>
        <v>350023910.11919737</v>
      </c>
      <c r="H314" s="12">
        <f t="shared" si="15"/>
        <v>541636828.37410641</v>
      </c>
      <c r="I314" s="12">
        <f t="shared" si="15"/>
        <v>720887924.08796859</v>
      </c>
      <c r="J314" s="12">
        <f t="shared" si="15"/>
        <v>508899153.92280555</v>
      </c>
      <c r="K314" s="12">
        <f t="shared" si="15"/>
        <v>1029920169.6322443</v>
      </c>
    </row>
    <row r="315" spans="1:11" x14ac:dyDescent="0.25">
      <c r="A315" t="s">
        <v>98</v>
      </c>
      <c r="B315" s="12">
        <f t="shared" si="15"/>
        <v>93365590.03627938</v>
      </c>
      <c r="C315" s="12">
        <f t="shared" si="15"/>
        <v>105325643.67775896</v>
      </c>
      <c r="D315" s="12">
        <f t="shared" si="15"/>
        <v>108762336.90239391</v>
      </c>
      <c r="E315" s="12">
        <f t="shared" si="15"/>
        <v>183001432.47163647</v>
      </c>
      <c r="F315" s="12">
        <f t="shared" si="15"/>
        <v>257808781.44602874</v>
      </c>
      <c r="G315" s="12">
        <f t="shared" si="15"/>
        <v>243236011.69306067</v>
      </c>
      <c r="H315" s="12">
        <f t="shared" si="15"/>
        <v>471529459.46472734</v>
      </c>
      <c r="I315" s="12">
        <f t="shared" si="15"/>
        <v>444104832.29923189</v>
      </c>
      <c r="J315" s="12">
        <f t="shared" si="15"/>
        <v>633017827.74713087</v>
      </c>
      <c r="K315" s="12">
        <f t="shared" si="15"/>
        <v>721274691.58577919</v>
      </c>
    </row>
    <row r="316" spans="1:11" x14ac:dyDescent="0.25">
      <c r="A316" t="s">
        <v>99</v>
      </c>
      <c r="B316" s="12">
        <f t="shared" si="15"/>
        <v>71587888.158944413</v>
      </c>
      <c r="C316" s="12">
        <f t="shared" si="15"/>
        <v>89983877.381583512</v>
      </c>
      <c r="D316" s="12">
        <f t="shared" si="15"/>
        <v>151810843.89664665</v>
      </c>
      <c r="E316" s="12">
        <f t="shared" si="15"/>
        <v>225867848.39965945</v>
      </c>
      <c r="F316" s="12">
        <f t="shared" si="15"/>
        <v>201374946.30235735</v>
      </c>
      <c r="G316" s="12">
        <f t="shared" si="15"/>
        <v>359116225.04505628</v>
      </c>
      <c r="H316" s="12">
        <f t="shared" si="15"/>
        <v>302688316.17921901</v>
      </c>
      <c r="I316" s="12">
        <f t="shared" si="15"/>
        <v>546579343.5021553</v>
      </c>
      <c r="J316" s="12">
        <f t="shared" si="15"/>
        <v>403070738.00547719</v>
      </c>
      <c r="K316" s="12">
        <f t="shared" si="15"/>
        <v>891394764.11070299</v>
      </c>
    </row>
    <row r="317" spans="1:11" x14ac:dyDescent="0.25">
      <c r="A317" t="s">
        <v>100</v>
      </c>
      <c r="B317" s="12">
        <f t="shared" si="15"/>
        <v>70858389.792784333</v>
      </c>
      <c r="C317" s="12">
        <f t="shared" si="15"/>
        <v>110755850.3448994</v>
      </c>
      <c r="D317" s="12">
        <f t="shared" si="15"/>
        <v>122635090.57315177</v>
      </c>
      <c r="E317" s="12">
        <f t="shared" si="15"/>
        <v>149531427.0180091</v>
      </c>
      <c r="F317" s="12">
        <f t="shared" si="15"/>
        <v>239524518.44204554</v>
      </c>
      <c r="G317" s="12">
        <f t="shared" si="15"/>
        <v>393299649.53951406</v>
      </c>
      <c r="H317" s="12">
        <f t="shared" si="15"/>
        <v>268932904.48028868</v>
      </c>
      <c r="I317" s="12">
        <f t="shared" si="15"/>
        <v>421223499.04299104</v>
      </c>
      <c r="J317" s="12">
        <f t="shared" si="15"/>
        <v>889992753.22406363</v>
      </c>
      <c r="K317" s="12">
        <f t="shared" si="15"/>
        <v>544517856.67651582</v>
      </c>
    </row>
    <row r="318" spans="1:11" x14ac:dyDescent="0.25">
      <c r="A318" t="s">
        <v>101</v>
      </c>
      <c r="B318" s="12">
        <f t="shared" si="15"/>
        <v>57157623.899796113</v>
      </c>
      <c r="C318" s="12">
        <f t="shared" si="15"/>
        <v>105114125.04979712</v>
      </c>
      <c r="D318" s="12">
        <f t="shared" si="15"/>
        <v>193565139.13472462</v>
      </c>
      <c r="E318" s="12">
        <f t="shared" si="15"/>
        <v>218075775.67738229</v>
      </c>
      <c r="F318" s="12">
        <f t="shared" si="15"/>
        <v>256655871.59800902</v>
      </c>
      <c r="G318" s="12">
        <f t="shared" si="15"/>
        <v>220651160.90062323</v>
      </c>
      <c r="H318" s="12">
        <f t="shared" si="15"/>
        <v>420745826.03084916</v>
      </c>
      <c r="I318" s="12">
        <f t="shared" si="15"/>
        <v>543701691.09148037</v>
      </c>
      <c r="J318" s="12">
        <f t="shared" si="15"/>
        <v>780763034.49997926</v>
      </c>
      <c r="K318" s="12">
        <f t="shared" si="15"/>
        <v>860682009.99583137</v>
      </c>
    </row>
    <row r="319" spans="1:11" x14ac:dyDescent="0.25">
      <c r="A319" t="s">
        <v>102</v>
      </c>
      <c r="B319" s="12">
        <f t="shared" si="15"/>
        <v>74786142.165224761</v>
      </c>
      <c r="C319" s="12">
        <f t="shared" si="15"/>
        <v>92389295.813248143</v>
      </c>
      <c r="D319" s="12">
        <f t="shared" si="15"/>
        <v>167588151.48815292</v>
      </c>
      <c r="E319" s="12">
        <f t="shared" si="15"/>
        <v>136122362.47922236</v>
      </c>
      <c r="F319" s="12">
        <f t="shared" si="15"/>
        <v>323745278.39523959</v>
      </c>
      <c r="G319" s="12">
        <f t="shared" si="15"/>
        <v>242076596.43125039</v>
      </c>
      <c r="H319" s="12">
        <f t="shared" si="15"/>
        <v>379532780.55147135</v>
      </c>
      <c r="I319" s="12">
        <f t="shared" si="15"/>
        <v>502995596.41719013</v>
      </c>
      <c r="J319" s="12">
        <f t="shared" si="15"/>
        <v>613240456.74796319</v>
      </c>
      <c r="K319" s="12">
        <f t="shared" si="15"/>
        <v>635023236.52559042</v>
      </c>
    </row>
    <row r="320" spans="1:11" x14ac:dyDescent="0.25">
      <c r="A320" t="s">
        <v>103</v>
      </c>
      <c r="B320" s="12">
        <f t="shared" si="15"/>
        <v>52192398.86409241</v>
      </c>
      <c r="C320" s="12">
        <f t="shared" si="15"/>
        <v>111603151.14257625</v>
      </c>
      <c r="D320" s="12">
        <f t="shared" si="15"/>
        <v>102994858.66075584</v>
      </c>
      <c r="E320" s="12">
        <f t="shared" si="15"/>
        <v>176900291.11825079</v>
      </c>
      <c r="F320" s="12">
        <f t="shared" si="15"/>
        <v>143478732.82169476</v>
      </c>
      <c r="G320" s="12">
        <f t="shared" si="15"/>
        <v>310451310.34770691</v>
      </c>
      <c r="H320" s="12">
        <f t="shared" si="15"/>
        <v>390105818.34243065</v>
      </c>
      <c r="I320" s="12">
        <f t="shared" si="15"/>
        <v>381473033.67770505</v>
      </c>
      <c r="J320" s="12">
        <f t="shared" si="15"/>
        <v>668066795.80427527</v>
      </c>
      <c r="K320" s="12">
        <f t="shared" si="15"/>
        <v>965314750.26273012</v>
      </c>
    </row>
    <row r="321" spans="1:11" x14ac:dyDescent="0.25">
      <c r="A321" t="s">
        <v>104</v>
      </c>
      <c r="B321" s="12">
        <f t="shared" ref="B321:K323" si="16">B115+B218</f>
        <v>56410557.437540688</v>
      </c>
      <c r="C321" s="12">
        <f t="shared" si="16"/>
        <v>119479901.25808449</v>
      </c>
      <c r="D321" s="12">
        <f t="shared" si="16"/>
        <v>196300100.04413903</v>
      </c>
      <c r="E321" s="12">
        <f t="shared" si="16"/>
        <v>196342540.65304601</v>
      </c>
      <c r="F321" s="12">
        <f t="shared" si="16"/>
        <v>259017754.93699101</v>
      </c>
      <c r="G321" s="12">
        <f t="shared" si="16"/>
        <v>259428577.93630725</v>
      </c>
      <c r="H321" s="12">
        <f t="shared" si="16"/>
        <v>383940410.54163939</v>
      </c>
      <c r="I321" s="12">
        <f t="shared" si="16"/>
        <v>450827857.89015996</v>
      </c>
      <c r="J321" s="12">
        <f t="shared" si="16"/>
        <v>662549020.52811146</v>
      </c>
      <c r="K321" s="12">
        <f t="shared" si="16"/>
        <v>570242650.07105803</v>
      </c>
    </row>
    <row r="322" spans="1:11" x14ac:dyDescent="0.25">
      <c r="A322" t="s">
        <v>105</v>
      </c>
      <c r="B322" s="12">
        <f t="shared" si="16"/>
        <v>73633920.381385729</v>
      </c>
      <c r="C322" s="12">
        <f t="shared" si="16"/>
        <v>119235622.77975672</v>
      </c>
      <c r="D322" s="12">
        <f t="shared" si="16"/>
        <v>153429040.48658141</v>
      </c>
      <c r="E322" s="12">
        <f t="shared" si="16"/>
        <v>234215175.75906336</v>
      </c>
      <c r="F322" s="12">
        <f t="shared" si="16"/>
        <v>305411018.02727962</v>
      </c>
      <c r="G322" s="12">
        <f t="shared" si="16"/>
        <v>263090454.54891491</v>
      </c>
      <c r="H322" s="12">
        <f t="shared" si="16"/>
        <v>337808808.77805871</v>
      </c>
      <c r="I322" s="12">
        <f t="shared" si="16"/>
        <v>485371752.70011842</v>
      </c>
      <c r="J322" s="12">
        <f t="shared" si="16"/>
        <v>789792316.36260521</v>
      </c>
      <c r="K322" s="12">
        <f t="shared" si="16"/>
        <v>715377706.28630733</v>
      </c>
    </row>
    <row r="323" spans="1:11" x14ac:dyDescent="0.25">
      <c r="A323" t="s">
        <v>106</v>
      </c>
      <c r="B323" s="12">
        <f t="shared" si="16"/>
        <v>78045143.603705555</v>
      </c>
      <c r="C323" s="12">
        <f t="shared" si="16"/>
        <v>105868376.37092637</v>
      </c>
      <c r="D323" s="12">
        <f t="shared" si="16"/>
        <v>139629610.10702145</v>
      </c>
      <c r="E323" s="12">
        <f t="shared" si="16"/>
        <v>181483636.03157851</v>
      </c>
      <c r="F323" s="12">
        <f t="shared" si="16"/>
        <v>234367179.42319793</v>
      </c>
      <c r="G323" s="12">
        <f t="shared" si="16"/>
        <v>302282649.09233516</v>
      </c>
      <c r="H323" s="12">
        <f t="shared" si="16"/>
        <v>390684854.31336915</v>
      </c>
      <c r="I323" s="12">
        <f t="shared" si="16"/>
        <v>507008054.21098495</v>
      </c>
      <c r="J323" s="12">
        <f t="shared" si="16"/>
        <v>661384263.66470563</v>
      </c>
      <c r="K323" s="12">
        <f t="shared" si="16"/>
        <v>867622219.20054233</v>
      </c>
    </row>
    <row r="325" spans="1:11" x14ac:dyDescent="0.25">
      <c r="A325" t="s">
        <v>109</v>
      </c>
      <c r="B325" s="12">
        <f>SUM(B224:B323)</f>
        <v>7804514360.3705578</v>
      </c>
      <c r="C325" s="12">
        <f t="shared" ref="C325:K325" si="17">SUM(C224:C323)</f>
        <v>10586837637.092634</v>
      </c>
      <c r="D325" s="12">
        <f t="shared" si="17"/>
        <v>13962961010.702145</v>
      </c>
      <c r="E325" s="12">
        <f t="shared" si="17"/>
        <v>18148363603.15786</v>
      </c>
      <c r="F325" s="12">
        <f t="shared" si="17"/>
        <v>23436717942.319801</v>
      </c>
      <c r="G325" s="12">
        <f t="shared" si="17"/>
        <v>30228264909.233524</v>
      </c>
      <c r="H325" s="12">
        <f t="shared" si="17"/>
        <v>39068485431.336922</v>
      </c>
      <c r="I325" s="12">
        <f t="shared" si="17"/>
        <v>50700805421.098473</v>
      </c>
      <c r="J325" s="12">
        <f t="shared" si="17"/>
        <v>66138426366.470573</v>
      </c>
      <c r="K325" s="12">
        <f t="shared" si="17"/>
        <v>86762221920.054214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8">C325=C15</f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91" workbookViewId="0">
      <selection activeCell="F327" sqref="F327:G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[2]!ndec1_2026</f>
        <v>92000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7707144640.6335087</v>
      </c>
      <c r="C15" s="7">
        <f>'[3]Доходы по децилям'!G9*$B$9</f>
        <v>10454755438.761415</v>
      </c>
      <c r="D15" s="7">
        <f>'[3]Доходы по децилям'!H9*$B$9</f>
        <v>13788758038.225733</v>
      </c>
      <c r="E15" s="7">
        <f>'[3]Доходы по децилям'!I9*$B$9</f>
        <v>17921943226.933239</v>
      </c>
      <c r="F15" s="7">
        <f>'[3]Доходы по децилям'!J9*$B$9</f>
        <v>23144319651.762794</v>
      </c>
      <c r="G15" s="7">
        <f>'[3]Доходы по децилям'!K9*$B$9</f>
        <v>29851134757.831047</v>
      </c>
      <c r="H15" s="7">
        <f>'[3]Доходы по децилям'!L9*$B$9</f>
        <v>38581064010.688828</v>
      </c>
      <c r="I15" s="7">
        <f>'[3]Доходы по децилям'!M9*$B$9</f>
        <v>50068258284.102707</v>
      </c>
      <c r="J15" s="7">
        <f>'[3]Доходы по децилям'!N9*$B$9</f>
        <v>65313278286.552521</v>
      </c>
      <c r="K15" s="7">
        <f>'[3]Доходы по децилям'!O9*$B$9</f>
        <v>85679769785.041687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38535723.203167543</v>
      </c>
      <c r="C18" s="9">
        <f t="shared" si="0"/>
        <v>52273777.19380708</v>
      </c>
      <c r="D18" s="9">
        <f t="shared" si="0"/>
        <v>68943790.191128671</v>
      </c>
      <c r="E18" s="9">
        <f t="shared" si="0"/>
        <v>89609716.13466619</v>
      </c>
      <c r="F18" s="9">
        <f t="shared" si="0"/>
        <v>115721598.25881398</v>
      </c>
      <c r="G18" s="9">
        <f t="shared" si="0"/>
        <v>149255673.78915524</v>
      </c>
      <c r="H18" s="9">
        <f t="shared" si="0"/>
        <v>192905320.05344415</v>
      </c>
      <c r="I18" s="9">
        <f t="shared" si="0"/>
        <v>250341291.42051354</v>
      </c>
      <c r="J18" s="9">
        <f t="shared" si="0"/>
        <v>326566391.43276262</v>
      </c>
      <c r="K18" s="9">
        <f t="shared" si="0"/>
        <v>428398848.92520845</v>
      </c>
    </row>
    <row r="19" spans="1:11" s="8" customFormat="1" x14ac:dyDescent="0.25">
      <c r="A19" s="8" t="s">
        <v>8</v>
      </c>
      <c r="B19" s="9">
        <f t="shared" si="0"/>
        <v>38535723.203167543</v>
      </c>
      <c r="C19" s="9">
        <f t="shared" si="0"/>
        <v>52273777.19380708</v>
      </c>
      <c r="D19" s="9">
        <f t="shared" si="0"/>
        <v>68943790.191128671</v>
      </c>
      <c r="E19" s="9">
        <f t="shared" si="0"/>
        <v>89609716.13466619</v>
      </c>
      <c r="F19" s="9">
        <f t="shared" si="0"/>
        <v>115721598.25881398</v>
      </c>
      <c r="G19" s="9">
        <f t="shared" si="0"/>
        <v>149255673.78915524</v>
      </c>
      <c r="H19" s="9">
        <f t="shared" si="0"/>
        <v>192905320.05344415</v>
      </c>
      <c r="I19" s="9">
        <f t="shared" si="0"/>
        <v>250341291.42051354</v>
      </c>
      <c r="J19" s="9">
        <f t="shared" si="0"/>
        <v>326566391.43276262</v>
      </c>
      <c r="K19" s="9">
        <f t="shared" si="0"/>
        <v>428398848.92520845</v>
      </c>
    </row>
    <row r="20" spans="1:11" s="8" customFormat="1" x14ac:dyDescent="0.25">
      <c r="A20" s="8" t="s">
        <v>9</v>
      </c>
      <c r="B20" s="9">
        <f t="shared" si="0"/>
        <v>38535723.203167543</v>
      </c>
      <c r="C20" s="9">
        <f t="shared" si="0"/>
        <v>52273777.19380708</v>
      </c>
      <c r="D20" s="9">
        <f t="shared" si="0"/>
        <v>68943790.191128671</v>
      </c>
      <c r="E20" s="9">
        <f t="shared" si="0"/>
        <v>89609716.13466619</v>
      </c>
      <c r="F20" s="9">
        <f t="shared" si="0"/>
        <v>115721598.25881398</v>
      </c>
      <c r="G20" s="9">
        <f t="shared" si="0"/>
        <v>149255673.78915524</v>
      </c>
      <c r="H20" s="9">
        <f t="shared" si="0"/>
        <v>192905320.05344415</v>
      </c>
      <c r="I20" s="9">
        <f t="shared" si="0"/>
        <v>250341291.42051354</v>
      </c>
      <c r="J20" s="9">
        <f t="shared" si="0"/>
        <v>326566391.43276262</v>
      </c>
      <c r="K20" s="9">
        <f t="shared" si="0"/>
        <v>428398848.92520845</v>
      </c>
    </row>
    <row r="21" spans="1:11" s="8" customFormat="1" x14ac:dyDescent="0.25">
      <c r="A21" s="8" t="s">
        <v>10</v>
      </c>
      <c r="B21" s="9">
        <f t="shared" si="0"/>
        <v>38535723.203167543</v>
      </c>
      <c r="C21" s="9">
        <f t="shared" si="0"/>
        <v>52273777.19380708</v>
      </c>
      <c r="D21" s="9">
        <f t="shared" si="0"/>
        <v>68943790.191128671</v>
      </c>
      <c r="E21" s="9">
        <f t="shared" si="0"/>
        <v>89609716.13466619</v>
      </c>
      <c r="F21" s="9">
        <f t="shared" si="0"/>
        <v>115721598.25881398</v>
      </c>
      <c r="G21" s="9">
        <f t="shared" si="0"/>
        <v>149255673.78915524</v>
      </c>
      <c r="H21" s="9">
        <f t="shared" si="0"/>
        <v>192905320.05344415</v>
      </c>
      <c r="I21" s="9">
        <f t="shared" si="0"/>
        <v>250341291.42051354</v>
      </c>
      <c r="J21" s="9">
        <f t="shared" si="0"/>
        <v>326566391.43276262</v>
      </c>
      <c r="K21" s="9">
        <f t="shared" si="0"/>
        <v>428398848.92520845</v>
      </c>
    </row>
    <row r="22" spans="1:11" s="8" customFormat="1" x14ac:dyDescent="0.25">
      <c r="A22" s="8" t="s">
        <v>11</v>
      </c>
      <c r="B22" s="9">
        <f t="shared" si="0"/>
        <v>38535723.203167543</v>
      </c>
      <c r="C22" s="9">
        <f t="shared" si="0"/>
        <v>52273777.19380708</v>
      </c>
      <c r="D22" s="9">
        <f t="shared" si="0"/>
        <v>68943790.191128671</v>
      </c>
      <c r="E22" s="9">
        <f t="shared" si="0"/>
        <v>89609716.13466619</v>
      </c>
      <c r="F22" s="9">
        <f t="shared" si="0"/>
        <v>115721598.25881398</v>
      </c>
      <c r="G22" s="9">
        <f t="shared" si="0"/>
        <v>149255673.78915524</v>
      </c>
      <c r="H22" s="9">
        <f t="shared" si="0"/>
        <v>192905320.05344415</v>
      </c>
      <c r="I22" s="9">
        <f t="shared" si="0"/>
        <v>250341291.42051354</v>
      </c>
      <c r="J22" s="9">
        <f t="shared" si="0"/>
        <v>326566391.43276262</v>
      </c>
      <c r="K22" s="9">
        <f t="shared" si="0"/>
        <v>428398848.92520845</v>
      </c>
    </row>
    <row r="23" spans="1:11" s="8" customFormat="1" x14ac:dyDescent="0.25">
      <c r="A23" s="8" t="s">
        <v>12</v>
      </c>
      <c r="B23" s="9">
        <f t="shared" si="0"/>
        <v>38535723.203167543</v>
      </c>
      <c r="C23" s="9">
        <f t="shared" si="0"/>
        <v>52273777.19380708</v>
      </c>
      <c r="D23" s="9">
        <f t="shared" si="0"/>
        <v>68943790.191128671</v>
      </c>
      <c r="E23" s="9">
        <f t="shared" si="0"/>
        <v>89609716.13466619</v>
      </c>
      <c r="F23" s="9">
        <f t="shared" si="0"/>
        <v>115721598.25881398</v>
      </c>
      <c r="G23" s="9">
        <f t="shared" si="0"/>
        <v>149255673.78915524</v>
      </c>
      <c r="H23" s="9">
        <f t="shared" si="0"/>
        <v>192905320.05344415</v>
      </c>
      <c r="I23" s="9">
        <f t="shared" si="0"/>
        <v>250341291.42051354</v>
      </c>
      <c r="J23" s="9">
        <f t="shared" si="0"/>
        <v>326566391.43276262</v>
      </c>
      <c r="K23" s="9">
        <f t="shared" si="0"/>
        <v>428398848.92520845</v>
      </c>
    </row>
    <row r="24" spans="1:11" s="8" customFormat="1" x14ac:dyDescent="0.25">
      <c r="A24" s="8" t="s">
        <v>13</v>
      </c>
      <c r="B24" s="9">
        <f t="shared" si="0"/>
        <v>38535723.203167543</v>
      </c>
      <c r="C24" s="9">
        <f t="shared" si="0"/>
        <v>52273777.19380708</v>
      </c>
      <c r="D24" s="9">
        <f t="shared" si="0"/>
        <v>68943790.191128671</v>
      </c>
      <c r="E24" s="9">
        <f t="shared" si="0"/>
        <v>89609716.13466619</v>
      </c>
      <c r="F24" s="9">
        <f t="shared" si="0"/>
        <v>115721598.25881398</v>
      </c>
      <c r="G24" s="9">
        <f t="shared" si="0"/>
        <v>149255673.78915524</v>
      </c>
      <c r="H24" s="9">
        <f t="shared" si="0"/>
        <v>192905320.05344415</v>
      </c>
      <c r="I24" s="9">
        <f t="shared" si="0"/>
        <v>250341291.42051354</v>
      </c>
      <c r="J24" s="9">
        <f t="shared" si="0"/>
        <v>326566391.43276262</v>
      </c>
      <c r="K24" s="9">
        <f t="shared" si="0"/>
        <v>428398848.92520845</v>
      </c>
    </row>
    <row r="25" spans="1:11" s="8" customFormat="1" x14ac:dyDescent="0.25">
      <c r="A25" s="8" t="s">
        <v>14</v>
      </c>
      <c r="B25" s="9">
        <f t="shared" si="0"/>
        <v>38535723.203167543</v>
      </c>
      <c r="C25" s="9">
        <f t="shared" si="0"/>
        <v>52273777.19380708</v>
      </c>
      <c r="D25" s="9">
        <f t="shared" si="0"/>
        <v>68943790.191128671</v>
      </c>
      <c r="E25" s="9">
        <f t="shared" si="0"/>
        <v>89609716.13466619</v>
      </c>
      <c r="F25" s="9">
        <f t="shared" si="0"/>
        <v>115721598.25881398</v>
      </c>
      <c r="G25" s="9">
        <f t="shared" si="0"/>
        <v>149255673.78915524</v>
      </c>
      <c r="H25" s="9">
        <f t="shared" si="0"/>
        <v>192905320.05344415</v>
      </c>
      <c r="I25" s="9">
        <f t="shared" si="0"/>
        <v>250341291.42051354</v>
      </c>
      <c r="J25" s="9">
        <f t="shared" si="0"/>
        <v>326566391.43276262</v>
      </c>
      <c r="K25" s="9">
        <f t="shared" si="0"/>
        <v>428398848.92520845</v>
      </c>
    </row>
    <row r="26" spans="1:11" s="8" customFormat="1" x14ac:dyDescent="0.25">
      <c r="A26" s="8" t="s">
        <v>15</v>
      </c>
      <c r="B26" s="9">
        <f t="shared" si="0"/>
        <v>38535723.203167543</v>
      </c>
      <c r="C26" s="9">
        <f t="shared" si="0"/>
        <v>52273777.19380708</v>
      </c>
      <c r="D26" s="9">
        <f t="shared" si="0"/>
        <v>68943790.191128671</v>
      </c>
      <c r="E26" s="9">
        <f t="shared" si="0"/>
        <v>89609716.13466619</v>
      </c>
      <c r="F26" s="9">
        <f t="shared" si="0"/>
        <v>115721598.25881398</v>
      </c>
      <c r="G26" s="9">
        <f t="shared" si="0"/>
        <v>149255673.78915524</v>
      </c>
      <c r="H26" s="9">
        <f t="shared" si="0"/>
        <v>192905320.05344415</v>
      </c>
      <c r="I26" s="9">
        <f t="shared" si="0"/>
        <v>250341291.42051354</v>
      </c>
      <c r="J26" s="9">
        <f t="shared" si="0"/>
        <v>326566391.43276262</v>
      </c>
      <c r="K26" s="9">
        <f t="shared" si="0"/>
        <v>428398848.92520845</v>
      </c>
    </row>
    <row r="27" spans="1:11" s="8" customFormat="1" x14ac:dyDescent="0.25">
      <c r="A27" s="8" t="s">
        <v>16</v>
      </c>
      <c r="B27" s="9">
        <f t="shared" si="0"/>
        <v>38535723.203167543</v>
      </c>
      <c r="C27" s="9">
        <f t="shared" si="0"/>
        <v>52273777.19380708</v>
      </c>
      <c r="D27" s="9">
        <f t="shared" si="0"/>
        <v>68943790.191128671</v>
      </c>
      <c r="E27" s="9">
        <f t="shared" si="0"/>
        <v>89609716.13466619</v>
      </c>
      <c r="F27" s="9">
        <f t="shared" si="0"/>
        <v>115721598.25881398</v>
      </c>
      <c r="G27" s="9">
        <f t="shared" si="0"/>
        <v>149255673.78915524</v>
      </c>
      <c r="H27" s="9">
        <f t="shared" si="0"/>
        <v>192905320.05344415</v>
      </c>
      <c r="I27" s="9">
        <f t="shared" si="0"/>
        <v>250341291.42051354</v>
      </c>
      <c r="J27" s="9">
        <f t="shared" si="0"/>
        <v>326566391.43276262</v>
      </c>
      <c r="K27" s="9">
        <f t="shared" si="0"/>
        <v>428398848.92520845</v>
      </c>
    </row>
    <row r="28" spans="1:11" s="8" customFormat="1" x14ac:dyDescent="0.25">
      <c r="A28" s="8" t="s">
        <v>17</v>
      </c>
      <c r="B28" s="9">
        <f t="shared" si="0"/>
        <v>38535723.203167543</v>
      </c>
      <c r="C28" s="9">
        <f t="shared" si="0"/>
        <v>52273777.19380708</v>
      </c>
      <c r="D28" s="9">
        <f t="shared" si="0"/>
        <v>68943790.191128671</v>
      </c>
      <c r="E28" s="9">
        <f t="shared" si="0"/>
        <v>89609716.13466619</v>
      </c>
      <c r="F28" s="9">
        <f t="shared" si="0"/>
        <v>115721598.25881398</v>
      </c>
      <c r="G28" s="9">
        <f t="shared" si="0"/>
        <v>149255673.78915524</v>
      </c>
      <c r="H28" s="9">
        <f t="shared" si="0"/>
        <v>192905320.05344415</v>
      </c>
      <c r="I28" s="9">
        <f t="shared" si="0"/>
        <v>250341291.42051354</v>
      </c>
      <c r="J28" s="9">
        <f t="shared" si="0"/>
        <v>326566391.43276262</v>
      </c>
      <c r="K28" s="9">
        <f t="shared" si="0"/>
        <v>428398848.92520845</v>
      </c>
    </row>
    <row r="29" spans="1:11" s="8" customFormat="1" x14ac:dyDescent="0.25">
      <c r="A29" s="8" t="s">
        <v>18</v>
      </c>
      <c r="B29" s="9">
        <f t="shared" si="0"/>
        <v>38535723.203167543</v>
      </c>
      <c r="C29" s="9">
        <f t="shared" si="0"/>
        <v>52273777.19380708</v>
      </c>
      <c r="D29" s="9">
        <f t="shared" si="0"/>
        <v>68943790.191128671</v>
      </c>
      <c r="E29" s="9">
        <f t="shared" si="0"/>
        <v>89609716.13466619</v>
      </c>
      <c r="F29" s="9">
        <f t="shared" si="0"/>
        <v>115721598.25881398</v>
      </c>
      <c r="G29" s="9">
        <f t="shared" si="0"/>
        <v>149255673.78915524</v>
      </c>
      <c r="H29" s="9">
        <f t="shared" si="0"/>
        <v>192905320.05344415</v>
      </c>
      <c r="I29" s="9">
        <f t="shared" si="0"/>
        <v>250341291.42051354</v>
      </c>
      <c r="J29" s="9">
        <f t="shared" si="0"/>
        <v>326566391.43276262</v>
      </c>
      <c r="K29" s="9">
        <f t="shared" si="0"/>
        <v>428398848.92520845</v>
      </c>
    </row>
    <row r="30" spans="1:11" s="8" customFormat="1" x14ac:dyDescent="0.25">
      <c r="A30" s="8" t="s">
        <v>19</v>
      </c>
      <c r="B30" s="9">
        <f t="shared" si="0"/>
        <v>38535723.203167543</v>
      </c>
      <c r="C30" s="9">
        <f t="shared" si="0"/>
        <v>52273777.19380708</v>
      </c>
      <c r="D30" s="9">
        <f t="shared" si="0"/>
        <v>68943790.191128671</v>
      </c>
      <c r="E30" s="9">
        <f t="shared" si="0"/>
        <v>89609716.13466619</v>
      </c>
      <c r="F30" s="9">
        <f t="shared" si="0"/>
        <v>115721598.25881398</v>
      </c>
      <c r="G30" s="9">
        <f t="shared" si="0"/>
        <v>149255673.78915524</v>
      </c>
      <c r="H30" s="9">
        <f t="shared" si="0"/>
        <v>192905320.05344415</v>
      </c>
      <c r="I30" s="9">
        <f t="shared" si="0"/>
        <v>250341291.42051354</v>
      </c>
      <c r="J30" s="9">
        <f t="shared" si="0"/>
        <v>326566391.43276262</v>
      </c>
      <c r="K30" s="9">
        <f t="shared" si="0"/>
        <v>428398848.92520845</v>
      </c>
    </row>
    <row r="31" spans="1:11" s="8" customFormat="1" x14ac:dyDescent="0.25">
      <c r="A31" s="8" t="s">
        <v>20</v>
      </c>
      <c r="B31" s="9">
        <f t="shared" si="0"/>
        <v>38535723.203167543</v>
      </c>
      <c r="C31" s="9">
        <f t="shared" si="0"/>
        <v>52273777.19380708</v>
      </c>
      <c r="D31" s="9">
        <f t="shared" si="0"/>
        <v>68943790.191128671</v>
      </c>
      <c r="E31" s="9">
        <f t="shared" si="0"/>
        <v>89609716.13466619</v>
      </c>
      <c r="F31" s="9">
        <f t="shared" si="0"/>
        <v>115721598.25881398</v>
      </c>
      <c r="G31" s="9">
        <f t="shared" si="0"/>
        <v>149255673.78915524</v>
      </c>
      <c r="H31" s="9">
        <f t="shared" si="0"/>
        <v>192905320.05344415</v>
      </c>
      <c r="I31" s="9">
        <f t="shared" si="0"/>
        <v>250341291.42051354</v>
      </c>
      <c r="J31" s="9">
        <f t="shared" si="0"/>
        <v>326566391.43276262</v>
      </c>
      <c r="K31" s="9">
        <f t="shared" si="0"/>
        <v>428398848.92520845</v>
      </c>
    </row>
    <row r="32" spans="1:11" s="8" customFormat="1" x14ac:dyDescent="0.25">
      <c r="A32" s="8" t="s">
        <v>21</v>
      </c>
      <c r="B32" s="9">
        <f t="shared" si="0"/>
        <v>38535723.203167543</v>
      </c>
      <c r="C32" s="9">
        <f t="shared" si="0"/>
        <v>52273777.19380708</v>
      </c>
      <c r="D32" s="9">
        <f t="shared" si="0"/>
        <v>68943790.191128671</v>
      </c>
      <c r="E32" s="9">
        <f t="shared" si="0"/>
        <v>89609716.13466619</v>
      </c>
      <c r="F32" s="9">
        <f t="shared" si="0"/>
        <v>115721598.25881398</v>
      </c>
      <c r="G32" s="9">
        <f t="shared" si="0"/>
        <v>149255673.78915524</v>
      </c>
      <c r="H32" s="9">
        <f t="shared" si="0"/>
        <v>192905320.05344415</v>
      </c>
      <c r="I32" s="9">
        <f t="shared" si="0"/>
        <v>250341291.42051354</v>
      </c>
      <c r="J32" s="9">
        <f t="shared" si="0"/>
        <v>326566391.43276262</v>
      </c>
      <c r="K32" s="9">
        <f t="shared" si="0"/>
        <v>428398848.92520845</v>
      </c>
    </row>
    <row r="33" spans="1:11" s="8" customFormat="1" x14ac:dyDescent="0.25">
      <c r="A33" s="8" t="s">
        <v>22</v>
      </c>
      <c r="B33" s="9">
        <f t="shared" si="0"/>
        <v>38535723.203167543</v>
      </c>
      <c r="C33" s="9">
        <f t="shared" si="0"/>
        <v>52273777.19380708</v>
      </c>
      <c r="D33" s="9">
        <f t="shared" si="0"/>
        <v>68943790.191128671</v>
      </c>
      <c r="E33" s="9">
        <f t="shared" si="0"/>
        <v>89609716.13466619</v>
      </c>
      <c r="F33" s="9">
        <f t="shared" si="0"/>
        <v>115721598.25881398</v>
      </c>
      <c r="G33" s="9">
        <f t="shared" si="0"/>
        <v>149255673.78915524</v>
      </c>
      <c r="H33" s="9">
        <f t="shared" si="0"/>
        <v>192905320.05344415</v>
      </c>
      <c r="I33" s="9">
        <f t="shared" si="0"/>
        <v>250341291.42051354</v>
      </c>
      <c r="J33" s="9">
        <f t="shared" si="0"/>
        <v>326566391.43276262</v>
      </c>
      <c r="K33" s="9">
        <f t="shared" si="0"/>
        <v>428398848.92520845</v>
      </c>
    </row>
    <row r="34" spans="1:11" s="8" customFormat="1" x14ac:dyDescent="0.25">
      <c r="A34" s="8" t="s">
        <v>23</v>
      </c>
      <c r="B34" s="9">
        <f t="shared" ref="B34:K59" si="1">B$15*B$7/NA</f>
        <v>38535723.203167543</v>
      </c>
      <c r="C34" s="9">
        <f t="shared" si="1"/>
        <v>52273777.19380708</v>
      </c>
      <c r="D34" s="9">
        <f t="shared" si="1"/>
        <v>68943790.191128671</v>
      </c>
      <c r="E34" s="9">
        <f t="shared" si="1"/>
        <v>89609716.13466619</v>
      </c>
      <c r="F34" s="9">
        <f t="shared" si="1"/>
        <v>115721598.25881398</v>
      </c>
      <c r="G34" s="9">
        <f t="shared" si="1"/>
        <v>149255673.78915524</v>
      </c>
      <c r="H34" s="9">
        <f t="shared" si="1"/>
        <v>192905320.05344415</v>
      </c>
      <c r="I34" s="9">
        <f t="shared" si="1"/>
        <v>250341291.42051354</v>
      </c>
      <c r="J34" s="9">
        <f t="shared" si="1"/>
        <v>326566391.43276262</v>
      </c>
      <c r="K34" s="9">
        <f t="shared" si="1"/>
        <v>428398848.92520845</v>
      </c>
    </row>
    <row r="35" spans="1:11" s="8" customFormat="1" x14ac:dyDescent="0.25">
      <c r="A35" s="8" t="s">
        <v>24</v>
      </c>
      <c r="B35" s="9">
        <f t="shared" si="1"/>
        <v>38535723.203167543</v>
      </c>
      <c r="C35" s="9">
        <f t="shared" si="1"/>
        <v>52273777.19380708</v>
      </c>
      <c r="D35" s="9">
        <f t="shared" si="1"/>
        <v>68943790.191128671</v>
      </c>
      <c r="E35" s="9">
        <f t="shared" si="1"/>
        <v>89609716.13466619</v>
      </c>
      <c r="F35" s="9">
        <f t="shared" si="1"/>
        <v>115721598.25881398</v>
      </c>
      <c r="G35" s="9">
        <f t="shared" si="1"/>
        <v>149255673.78915524</v>
      </c>
      <c r="H35" s="9">
        <f t="shared" si="1"/>
        <v>192905320.05344415</v>
      </c>
      <c r="I35" s="9">
        <f t="shared" si="1"/>
        <v>250341291.42051354</v>
      </c>
      <c r="J35" s="9">
        <f t="shared" si="1"/>
        <v>326566391.43276262</v>
      </c>
      <c r="K35" s="9">
        <f t="shared" si="1"/>
        <v>428398848.92520845</v>
      </c>
    </row>
    <row r="36" spans="1:11" s="8" customFormat="1" x14ac:dyDescent="0.25">
      <c r="A36" s="8" t="s">
        <v>25</v>
      </c>
      <c r="B36" s="9">
        <f t="shared" si="1"/>
        <v>38535723.203167543</v>
      </c>
      <c r="C36" s="9">
        <f t="shared" si="1"/>
        <v>52273777.19380708</v>
      </c>
      <c r="D36" s="9">
        <f t="shared" si="1"/>
        <v>68943790.191128671</v>
      </c>
      <c r="E36" s="9">
        <f t="shared" si="1"/>
        <v>89609716.13466619</v>
      </c>
      <c r="F36" s="9">
        <f t="shared" si="1"/>
        <v>115721598.25881398</v>
      </c>
      <c r="G36" s="9">
        <f t="shared" si="1"/>
        <v>149255673.78915524</v>
      </c>
      <c r="H36" s="9">
        <f t="shared" si="1"/>
        <v>192905320.05344415</v>
      </c>
      <c r="I36" s="9">
        <f t="shared" si="1"/>
        <v>250341291.42051354</v>
      </c>
      <c r="J36" s="9">
        <f t="shared" si="1"/>
        <v>326566391.43276262</v>
      </c>
      <c r="K36" s="9">
        <f t="shared" si="1"/>
        <v>428398848.92520845</v>
      </c>
    </row>
    <row r="37" spans="1:11" s="8" customFormat="1" x14ac:dyDescent="0.25">
      <c r="A37" s="8" t="s">
        <v>26</v>
      </c>
      <c r="B37" s="9">
        <f t="shared" si="1"/>
        <v>38535723.203167543</v>
      </c>
      <c r="C37" s="9">
        <f t="shared" si="1"/>
        <v>52273777.19380708</v>
      </c>
      <c r="D37" s="9">
        <f t="shared" si="1"/>
        <v>68943790.191128671</v>
      </c>
      <c r="E37" s="9">
        <f t="shared" si="1"/>
        <v>89609716.13466619</v>
      </c>
      <c r="F37" s="9">
        <f t="shared" si="1"/>
        <v>115721598.25881398</v>
      </c>
      <c r="G37" s="9">
        <f t="shared" si="1"/>
        <v>149255673.78915524</v>
      </c>
      <c r="H37" s="9">
        <f t="shared" si="1"/>
        <v>192905320.05344415</v>
      </c>
      <c r="I37" s="9">
        <f t="shared" si="1"/>
        <v>250341291.42051354</v>
      </c>
      <c r="J37" s="9">
        <f t="shared" si="1"/>
        <v>326566391.43276262</v>
      </c>
      <c r="K37" s="9">
        <f t="shared" si="1"/>
        <v>428398848.92520845</v>
      </c>
    </row>
    <row r="38" spans="1:11" s="8" customFormat="1" x14ac:dyDescent="0.25">
      <c r="A38" s="8" t="s">
        <v>27</v>
      </c>
      <c r="B38" s="9">
        <f t="shared" si="1"/>
        <v>38535723.203167543</v>
      </c>
      <c r="C38" s="9">
        <f t="shared" si="1"/>
        <v>52273777.19380708</v>
      </c>
      <c r="D38" s="9">
        <f t="shared" si="1"/>
        <v>68943790.191128671</v>
      </c>
      <c r="E38" s="9">
        <f t="shared" si="1"/>
        <v>89609716.13466619</v>
      </c>
      <c r="F38" s="9">
        <f t="shared" si="1"/>
        <v>115721598.25881398</v>
      </c>
      <c r="G38" s="9">
        <f t="shared" si="1"/>
        <v>149255673.78915524</v>
      </c>
      <c r="H38" s="9">
        <f t="shared" si="1"/>
        <v>192905320.05344415</v>
      </c>
      <c r="I38" s="9">
        <f t="shared" si="1"/>
        <v>250341291.42051354</v>
      </c>
      <c r="J38" s="9">
        <f t="shared" si="1"/>
        <v>326566391.43276262</v>
      </c>
      <c r="K38" s="9">
        <f t="shared" si="1"/>
        <v>428398848.92520845</v>
      </c>
    </row>
    <row r="39" spans="1:11" s="8" customFormat="1" x14ac:dyDescent="0.25">
      <c r="A39" s="8" t="s">
        <v>28</v>
      </c>
      <c r="B39" s="9">
        <f t="shared" si="1"/>
        <v>38535723.203167543</v>
      </c>
      <c r="C39" s="9">
        <f t="shared" si="1"/>
        <v>52273777.19380708</v>
      </c>
      <c r="D39" s="9">
        <f t="shared" si="1"/>
        <v>68943790.191128671</v>
      </c>
      <c r="E39" s="9">
        <f t="shared" si="1"/>
        <v>89609716.13466619</v>
      </c>
      <c r="F39" s="9">
        <f t="shared" si="1"/>
        <v>115721598.25881398</v>
      </c>
      <c r="G39" s="9">
        <f t="shared" si="1"/>
        <v>149255673.78915524</v>
      </c>
      <c r="H39" s="9">
        <f t="shared" si="1"/>
        <v>192905320.05344415</v>
      </c>
      <c r="I39" s="9">
        <f t="shared" si="1"/>
        <v>250341291.42051354</v>
      </c>
      <c r="J39" s="9">
        <f t="shared" si="1"/>
        <v>326566391.43276262</v>
      </c>
      <c r="K39" s="9">
        <f t="shared" si="1"/>
        <v>428398848.92520845</v>
      </c>
    </row>
    <row r="40" spans="1:11" s="8" customFormat="1" x14ac:dyDescent="0.25">
      <c r="A40" s="8" t="s">
        <v>29</v>
      </c>
      <c r="B40" s="9">
        <f t="shared" si="1"/>
        <v>38535723.203167543</v>
      </c>
      <c r="C40" s="9">
        <f t="shared" si="1"/>
        <v>52273777.19380708</v>
      </c>
      <c r="D40" s="9">
        <f t="shared" si="1"/>
        <v>68943790.191128671</v>
      </c>
      <c r="E40" s="9">
        <f t="shared" si="1"/>
        <v>89609716.13466619</v>
      </c>
      <c r="F40" s="9">
        <f t="shared" si="1"/>
        <v>115721598.25881398</v>
      </c>
      <c r="G40" s="9">
        <f t="shared" si="1"/>
        <v>149255673.78915524</v>
      </c>
      <c r="H40" s="9">
        <f t="shared" si="1"/>
        <v>192905320.05344415</v>
      </c>
      <c r="I40" s="9">
        <f t="shared" si="1"/>
        <v>250341291.42051354</v>
      </c>
      <c r="J40" s="9">
        <f t="shared" si="1"/>
        <v>326566391.43276262</v>
      </c>
      <c r="K40" s="9">
        <f t="shared" si="1"/>
        <v>428398848.92520845</v>
      </c>
    </row>
    <row r="41" spans="1:11" s="8" customFormat="1" x14ac:dyDescent="0.25">
      <c r="A41" s="8" t="s">
        <v>30</v>
      </c>
      <c r="B41" s="9">
        <f t="shared" si="1"/>
        <v>38535723.203167543</v>
      </c>
      <c r="C41" s="9">
        <f t="shared" si="1"/>
        <v>52273777.19380708</v>
      </c>
      <c r="D41" s="9">
        <f t="shared" si="1"/>
        <v>68943790.191128671</v>
      </c>
      <c r="E41" s="9">
        <f t="shared" si="1"/>
        <v>89609716.13466619</v>
      </c>
      <c r="F41" s="9">
        <f t="shared" si="1"/>
        <v>115721598.25881398</v>
      </c>
      <c r="G41" s="9">
        <f t="shared" si="1"/>
        <v>149255673.78915524</v>
      </c>
      <c r="H41" s="9">
        <f t="shared" si="1"/>
        <v>192905320.05344415</v>
      </c>
      <c r="I41" s="9">
        <f t="shared" si="1"/>
        <v>250341291.42051354</v>
      </c>
      <c r="J41" s="9">
        <f t="shared" si="1"/>
        <v>326566391.43276262</v>
      </c>
      <c r="K41" s="9">
        <f t="shared" si="1"/>
        <v>428398848.92520845</v>
      </c>
    </row>
    <row r="42" spans="1:11" s="8" customFormat="1" x14ac:dyDescent="0.25">
      <c r="A42" s="8" t="s">
        <v>31</v>
      </c>
      <c r="B42" s="9">
        <f t="shared" si="1"/>
        <v>38535723.203167543</v>
      </c>
      <c r="C42" s="9">
        <f t="shared" si="1"/>
        <v>52273777.19380708</v>
      </c>
      <c r="D42" s="9">
        <f t="shared" si="1"/>
        <v>68943790.191128671</v>
      </c>
      <c r="E42" s="9">
        <f t="shared" si="1"/>
        <v>89609716.13466619</v>
      </c>
      <c r="F42" s="9">
        <f t="shared" si="1"/>
        <v>115721598.25881398</v>
      </c>
      <c r="G42" s="9">
        <f t="shared" si="1"/>
        <v>149255673.78915524</v>
      </c>
      <c r="H42" s="9">
        <f t="shared" si="1"/>
        <v>192905320.05344415</v>
      </c>
      <c r="I42" s="9">
        <f t="shared" si="1"/>
        <v>250341291.42051354</v>
      </c>
      <c r="J42" s="9">
        <f t="shared" si="1"/>
        <v>326566391.43276262</v>
      </c>
      <c r="K42" s="9">
        <f t="shared" si="1"/>
        <v>428398848.92520845</v>
      </c>
    </row>
    <row r="43" spans="1:11" s="8" customFormat="1" x14ac:dyDescent="0.25">
      <c r="A43" s="8" t="s">
        <v>32</v>
      </c>
      <c r="B43" s="9">
        <f t="shared" si="1"/>
        <v>38535723.203167543</v>
      </c>
      <c r="C43" s="9">
        <f t="shared" si="1"/>
        <v>52273777.19380708</v>
      </c>
      <c r="D43" s="9">
        <f t="shared" si="1"/>
        <v>68943790.191128671</v>
      </c>
      <c r="E43" s="9">
        <f t="shared" si="1"/>
        <v>89609716.13466619</v>
      </c>
      <c r="F43" s="9">
        <f t="shared" si="1"/>
        <v>115721598.25881398</v>
      </c>
      <c r="G43" s="9">
        <f t="shared" si="1"/>
        <v>149255673.78915524</v>
      </c>
      <c r="H43" s="9">
        <f t="shared" si="1"/>
        <v>192905320.05344415</v>
      </c>
      <c r="I43" s="9">
        <f t="shared" si="1"/>
        <v>250341291.42051354</v>
      </c>
      <c r="J43" s="9">
        <f t="shared" si="1"/>
        <v>326566391.43276262</v>
      </c>
      <c r="K43" s="9">
        <f t="shared" si="1"/>
        <v>428398848.92520845</v>
      </c>
    </row>
    <row r="44" spans="1:11" s="8" customFormat="1" x14ac:dyDescent="0.25">
      <c r="A44" s="8" t="s">
        <v>33</v>
      </c>
      <c r="B44" s="9">
        <f t="shared" si="1"/>
        <v>38535723.203167543</v>
      </c>
      <c r="C44" s="9">
        <f t="shared" si="1"/>
        <v>52273777.19380708</v>
      </c>
      <c r="D44" s="9">
        <f t="shared" si="1"/>
        <v>68943790.191128671</v>
      </c>
      <c r="E44" s="9">
        <f t="shared" si="1"/>
        <v>89609716.13466619</v>
      </c>
      <c r="F44" s="9">
        <f t="shared" si="1"/>
        <v>115721598.25881398</v>
      </c>
      <c r="G44" s="9">
        <f t="shared" si="1"/>
        <v>149255673.78915524</v>
      </c>
      <c r="H44" s="9">
        <f t="shared" si="1"/>
        <v>192905320.05344415</v>
      </c>
      <c r="I44" s="9">
        <f t="shared" si="1"/>
        <v>250341291.42051354</v>
      </c>
      <c r="J44" s="9">
        <f t="shared" si="1"/>
        <v>326566391.43276262</v>
      </c>
      <c r="K44" s="9">
        <f t="shared" si="1"/>
        <v>428398848.92520845</v>
      </c>
    </row>
    <row r="45" spans="1:11" s="8" customFormat="1" x14ac:dyDescent="0.25">
      <c r="A45" s="8" t="s">
        <v>34</v>
      </c>
      <c r="B45" s="9">
        <f t="shared" si="1"/>
        <v>38535723.203167543</v>
      </c>
      <c r="C45" s="9">
        <f t="shared" si="1"/>
        <v>52273777.19380708</v>
      </c>
      <c r="D45" s="9">
        <f t="shared" si="1"/>
        <v>68943790.191128671</v>
      </c>
      <c r="E45" s="9">
        <f t="shared" si="1"/>
        <v>89609716.13466619</v>
      </c>
      <c r="F45" s="9">
        <f t="shared" si="1"/>
        <v>115721598.25881398</v>
      </c>
      <c r="G45" s="9">
        <f t="shared" si="1"/>
        <v>149255673.78915524</v>
      </c>
      <c r="H45" s="9">
        <f t="shared" si="1"/>
        <v>192905320.05344415</v>
      </c>
      <c r="I45" s="9">
        <f t="shared" si="1"/>
        <v>250341291.42051354</v>
      </c>
      <c r="J45" s="9">
        <f t="shared" si="1"/>
        <v>326566391.43276262</v>
      </c>
      <c r="K45" s="9">
        <f t="shared" si="1"/>
        <v>428398848.92520845</v>
      </c>
    </row>
    <row r="46" spans="1:11" s="8" customFormat="1" x14ac:dyDescent="0.25">
      <c r="A46" s="8" t="s">
        <v>35</v>
      </c>
      <c r="B46" s="9">
        <f t="shared" si="1"/>
        <v>38535723.203167543</v>
      </c>
      <c r="C46" s="9">
        <f t="shared" si="1"/>
        <v>52273777.19380708</v>
      </c>
      <c r="D46" s="9">
        <f t="shared" si="1"/>
        <v>68943790.191128671</v>
      </c>
      <c r="E46" s="9">
        <f t="shared" si="1"/>
        <v>89609716.13466619</v>
      </c>
      <c r="F46" s="9">
        <f t="shared" si="1"/>
        <v>115721598.25881398</v>
      </c>
      <c r="G46" s="9">
        <f t="shared" si="1"/>
        <v>149255673.78915524</v>
      </c>
      <c r="H46" s="9">
        <f t="shared" si="1"/>
        <v>192905320.05344415</v>
      </c>
      <c r="I46" s="9">
        <f t="shared" si="1"/>
        <v>250341291.42051354</v>
      </c>
      <c r="J46" s="9">
        <f t="shared" si="1"/>
        <v>326566391.43276262</v>
      </c>
      <c r="K46" s="9">
        <f t="shared" si="1"/>
        <v>428398848.92520845</v>
      </c>
    </row>
    <row r="47" spans="1:11" s="8" customFormat="1" x14ac:dyDescent="0.25">
      <c r="A47" s="8" t="s">
        <v>36</v>
      </c>
      <c r="B47" s="9">
        <f t="shared" si="1"/>
        <v>38535723.203167543</v>
      </c>
      <c r="C47" s="9">
        <f t="shared" si="1"/>
        <v>52273777.19380708</v>
      </c>
      <c r="D47" s="9">
        <f t="shared" si="1"/>
        <v>68943790.191128671</v>
      </c>
      <c r="E47" s="9">
        <f t="shared" si="1"/>
        <v>89609716.13466619</v>
      </c>
      <c r="F47" s="9">
        <f t="shared" si="1"/>
        <v>115721598.25881398</v>
      </c>
      <c r="G47" s="9">
        <f t="shared" si="1"/>
        <v>149255673.78915524</v>
      </c>
      <c r="H47" s="9">
        <f t="shared" si="1"/>
        <v>192905320.05344415</v>
      </c>
      <c r="I47" s="9">
        <f t="shared" si="1"/>
        <v>250341291.42051354</v>
      </c>
      <c r="J47" s="9">
        <f t="shared" si="1"/>
        <v>326566391.43276262</v>
      </c>
      <c r="K47" s="9">
        <f t="shared" si="1"/>
        <v>428398848.92520845</v>
      </c>
    </row>
    <row r="48" spans="1:11" s="8" customFormat="1" x14ac:dyDescent="0.25">
      <c r="A48" s="8" t="s">
        <v>37</v>
      </c>
      <c r="B48" s="9">
        <f t="shared" si="1"/>
        <v>38535723.203167543</v>
      </c>
      <c r="C48" s="9">
        <f t="shared" si="1"/>
        <v>52273777.19380708</v>
      </c>
      <c r="D48" s="9">
        <f t="shared" si="1"/>
        <v>68943790.191128671</v>
      </c>
      <c r="E48" s="9">
        <f t="shared" si="1"/>
        <v>89609716.13466619</v>
      </c>
      <c r="F48" s="9">
        <f t="shared" si="1"/>
        <v>115721598.25881398</v>
      </c>
      <c r="G48" s="9">
        <f t="shared" si="1"/>
        <v>149255673.78915524</v>
      </c>
      <c r="H48" s="9">
        <f t="shared" si="1"/>
        <v>192905320.05344415</v>
      </c>
      <c r="I48" s="9">
        <f t="shared" si="1"/>
        <v>250341291.42051354</v>
      </c>
      <c r="J48" s="9">
        <f t="shared" si="1"/>
        <v>326566391.43276262</v>
      </c>
      <c r="K48" s="9">
        <f t="shared" si="1"/>
        <v>428398848.92520845</v>
      </c>
    </row>
    <row r="49" spans="1:11" s="8" customFormat="1" x14ac:dyDescent="0.25">
      <c r="A49" s="8" t="s">
        <v>38</v>
      </c>
      <c r="B49" s="9">
        <f t="shared" si="1"/>
        <v>38535723.203167543</v>
      </c>
      <c r="C49" s="9">
        <f t="shared" si="1"/>
        <v>52273777.19380708</v>
      </c>
      <c r="D49" s="9">
        <f t="shared" si="1"/>
        <v>68943790.191128671</v>
      </c>
      <c r="E49" s="9">
        <f t="shared" si="1"/>
        <v>89609716.13466619</v>
      </c>
      <c r="F49" s="9">
        <f t="shared" si="1"/>
        <v>115721598.25881398</v>
      </c>
      <c r="G49" s="9">
        <f t="shared" si="1"/>
        <v>149255673.78915524</v>
      </c>
      <c r="H49" s="9">
        <f t="shared" si="1"/>
        <v>192905320.05344415</v>
      </c>
      <c r="I49" s="9">
        <f t="shared" si="1"/>
        <v>250341291.42051354</v>
      </c>
      <c r="J49" s="9">
        <f t="shared" si="1"/>
        <v>326566391.43276262</v>
      </c>
      <c r="K49" s="9">
        <f t="shared" si="1"/>
        <v>428398848.92520845</v>
      </c>
    </row>
    <row r="50" spans="1:11" s="8" customFormat="1" x14ac:dyDescent="0.25">
      <c r="A50" s="8" t="s">
        <v>39</v>
      </c>
      <c r="B50" s="9">
        <f t="shared" si="1"/>
        <v>38535723.203167543</v>
      </c>
      <c r="C50" s="9">
        <f t="shared" si="1"/>
        <v>52273777.19380708</v>
      </c>
      <c r="D50" s="9">
        <f t="shared" si="1"/>
        <v>68943790.191128671</v>
      </c>
      <c r="E50" s="9">
        <f t="shared" si="1"/>
        <v>89609716.13466619</v>
      </c>
      <c r="F50" s="9">
        <f t="shared" si="1"/>
        <v>115721598.25881398</v>
      </c>
      <c r="G50" s="9">
        <f t="shared" si="1"/>
        <v>149255673.78915524</v>
      </c>
      <c r="H50" s="9">
        <f t="shared" si="1"/>
        <v>192905320.05344415</v>
      </c>
      <c r="I50" s="9">
        <f t="shared" si="1"/>
        <v>250341291.42051354</v>
      </c>
      <c r="J50" s="9">
        <f t="shared" si="1"/>
        <v>326566391.43276262</v>
      </c>
      <c r="K50" s="9">
        <f t="shared" si="1"/>
        <v>428398848.92520845</v>
      </c>
    </row>
    <row r="51" spans="1:11" s="8" customFormat="1" x14ac:dyDescent="0.25">
      <c r="A51" s="8" t="s">
        <v>40</v>
      </c>
      <c r="B51" s="9">
        <f t="shared" si="1"/>
        <v>38535723.203167543</v>
      </c>
      <c r="C51" s="9">
        <f t="shared" si="1"/>
        <v>52273777.19380708</v>
      </c>
      <c r="D51" s="9">
        <f t="shared" si="1"/>
        <v>68943790.191128671</v>
      </c>
      <c r="E51" s="9">
        <f t="shared" si="1"/>
        <v>89609716.13466619</v>
      </c>
      <c r="F51" s="9">
        <f t="shared" si="1"/>
        <v>115721598.25881398</v>
      </c>
      <c r="G51" s="9">
        <f t="shared" si="1"/>
        <v>149255673.78915524</v>
      </c>
      <c r="H51" s="9">
        <f t="shared" si="1"/>
        <v>192905320.05344415</v>
      </c>
      <c r="I51" s="9">
        <f t="shared" si="1"/>
        <v>250341291.42051354</v>
      </c>
      <c r="J51" s="9">
        <f t="shared" si="1"/>
        <v>326566391.43276262</v>
      </c>
      <c r="K51" s="9">
        <f t="shared" si="1"/>
        <v>428398848.92520845</v>
      </c>
    </row>
    <row r="52" spans="1:11" s="8" customFormat="1" x14ac:dyDescent="0.25">
      <c r="A52" s="8" t="s">
        <v>41</v>
      </c>
      <c r="B52" s="9">
        <f t="shared" si="1"/>
        <v>38535723.203167543</v>
      </c>
      <c r="C52" s="9">
        <f t="shared" si="1"/>
        <v>52273777.19380708</v>
      </c>
      <c r="D52" s="9">
        <f t="shared" si="1"/>
        <v>68943790.191128671</v>
      </c>
      <c r="E52" s="9">
        <f t="shared" si="1"/>
        <v>89609716.13466619</v>
      </c>
      <c r="F52" s="9">
        <f t="shared" si="1"/>
        <v>115721598.25881398</v>
      </c>
      <c r="G52" s="9">
        <f t="shared" si="1"/>
        <v>149255673.78915524</v>
      </c>
      <c r="H52" s="9">
        <f t="shared" si="1"/>
        <v>192905320.05344415</v>
      </c>
      <c r="I52" s="9">
        <f t="shared" si="1"/>
        <v>250341291.42051354</v>
      </c>
      <c r="J52" s="9">
        <f t="shared" si="1"/>
        <v>326566391.43276262</v>
      </c>
      <c r="K52" s="9">
        <f t="shared" si="1"/>
        <v>428398848.92520845</v>
      </c>
    </row>
    <row r="53" spans="1:11" s="8" customFormat="1" x14ac:dyDescent="0.25">
      <c r="A53" s="8" t="s">
        <v>42</v>
      </c>
      <c r="B53" s="9">
        <f t="shared" si="1"/>
        <v>38535723.203167543</v>
      </c>
      <c r="C53" s="9">
        <f t="shared" si="1"/>
        <v>52273777.19380708</v>
      </c>
      <c r="D53" s="9">
        <f t="shared" si="1"/>
        <v>68943790.191128671</v>
      </c>
      <c r="E53" s="9">
        <f t="shared" si="1"/>
        <v>89609716.13466619</v>
      </c>
      <c r="F53" s="9">
        <f t="shared" si="1"/>
        <v>115721598.25881398</v>
      </c>
      <c r="G53" s="9">
        <f t="shared" si="1"/>
        <v>149255673.78915524</v>
      </c>
      <c r="H53" s="9">
        <f t="shared" si="1"/>
        <v>192905320.05344415</v>
      </c>
      <c r="I53" s="9">
        <f t="shared" si="1"/>
        <v>250341291.42051354</v>
      </c>
      <c r="J53" s="9">
        <f t="shared" si="1"/>
        <v>326566391.43276262</v>
      </c>
      <c r="K53" s="9">
        <f t="shared" si="1"/>
        <v>428398848.92520845</v>
      </c>
    </row>
    <row r="54" spans="1:11" s="8" customFormat="1" x14ac:dyDescent="0.25">
      <c r="A54" s="8" t="s">
        <v>43</v>
      </c>
      <c r="B54" s="9">
        <f t="shared" si="1"/>
        <v>38535723.203167543</v>
      </c>
      <c r="C54" s="9">
        <f t="shared" si="1"/>
        <v>52273777.19380708</v>
      </c>
      <c r="D54" s="9">
        <f t="shared" si="1"/>
        <v>68943790.191128671</v>
      </c>
      <c r="E54" s="9">
        <f t="shared" si="1"/>
        <v>89609716.13466619</v>
      </c>
      <c r="F54" s="9">
        <f t="shared" si="1"/>
        <v>115721598.25881398</v>
      </c>
      <c r="G54" s="9">
        <f t="shared" si="1"/>
        <v>149255673.78915524</v>
      </c>
      <c r="H54" s="9">
        <f t="shared" si="1"/>
        <v>192905320.05344415</v>
      </c>
      <c r="I54" s="9">
        <f t="shared" si="1"/>
        <v>250341291.42051354</v>
      </c>
      <c r="J54" s="9">
        <f t="shared" si="1"/>
        <v>326566391.43276262</v>
      </c>
      <c r="K54" s="9">
        <f t="shared" si="1"/>
        <v>428398848.92520845</v>
      </c>
    </row>
    <row r="55" spans="1:11" s="8" customFormat="1" x14ac:dyDescent="0.25">
      <c r="A55" s="8" t="s">
        <v>44</v>
      </c>
      <c r="B55" s="9">
        <f t="shared" si="1"/>
        <v>38535723.203167543</v>
      </c>
      <c r="C55" s="9">
        <f t="shared" si="1"/>
        <v>52273777.19380708</v>
      </c>
      <c r="D55" s="9">
        <f t="shared" si="1"/>
        <v>68943790.191128671</v>
      </c>
      <c r="E55" s="9">
        <f t="shared" si="1"/>
        <v>89609716.13466619</v>
      </c>
      <c r="F55" s="9">
        <f t="shared" si="1"/>
        <v>115721598.25881398</v>
      </c>
      <c r="G55" s="9">
        <f t="shared" si="1"/>
        <v>149255673.78915524</v>
      </c>
      <c r="H55" s="9">
        <f t="shared" si="1"/>
        <v>192905320.05344415</v>
      </c>
      <c r="I55" s="9">
        <f t="shared" si="1"/>
        <v>250341291.42051354</v>
      </c>
      <c r="J55" s="9">
        <f t="shared" si="1"/>
        <v>326566391.43276262</v>
      </c>
      <c r="K55" s="9">
        <f t="shared" si="1"/>
        <v>428398848.92520845</v>
      </c>
    </row>
    <row r="56" spans="1:11" s="8" customFormat="1" x14ac:dyDescent="0.25">
      <c r="A56" s="8" t="s">
        <v>45</v>
      </c>
      <c r="B56" s="9">
        <f t="shared" si="1"/>
        <v>38535723.203167543</v>
      </c>
      <c r="C56" s="9">
        <f t="shared" si="1"/>
        <v>52273777.19380708</v>
      </c>
      <c r="D56" s="9">
        <f t="shared" si="1"/>
        <v>68943790.191128671</v>
      </c>
      <c r="E56" s="9">
        <f t="shared" si="1"/>
        <v>89609716.13466619</v>
      </c>
      <c r="F56" s="9">
        <f t="shared" si="1"/>
        <v>115721598.25881398</v>
      </c>
      <c r="G56" s="9">
        <f t="shared" si="1"/>
        <v>149255673.78915524</v>
      </c>
      <c r="H56" s="9">
        <f t="shared" si="1"/>
        <v>192905320.05344415</v>
      </c>
      <c r="I56" s="9">
        <f t="shared" si="1"/>
        <v>250341291.42051354</v>
      </c>
      <c r="J56" s="9">
        <f t="shared" si="1"/>
        <v>326566391.43276262</v>
      </c>
      <c r="K56" s="9">
        <f t="shared" si="1"/>
        <v>428398848.92520845</v>
      </c>
    </row>
    <row r="57" spans="1:11" s="8" customFormat="1" x14ac:dyDescent="0.25">
      <c r="A57" s="8" t="s">
        <v>46</v>
      </c>
      <c r="B57" s="9">
        <f t="shared" si="1"/>
        <v>38535723.203167543</v>
      </c>
      <c r="C57" s="9">
        <f t="shared" si="1"/>
        <v>52273777.19380708</v>
      </c>
      <c r="D57" s="9">
        <f t="shared" si="1"/>
        <v>68943790.191128671</v>
      </c>
      <c r="E57" s="9">
        <f t="shared" si="1"/>
        <v>89609716.13466619</v>
      </c>
      <c r="F57" s="9">
        <f t="shared" si="1"/>
        <v>115721598.25881398</v>
      </c>
      <c r="G57" s="9">
        <f t="shared" si="1"/>
        <v>149255673.78915524</v>
      </c>
      <c r="H57" s="9">
        <f t="shared" si="1"/>
        <v>192905320.05344415</v>
      </c>
      <c r="I57" s="9">
        <f t="shared" si="1"/>
        <v>250341291.42051354</v>
      </c>
      <c r="J57" s="9">
        <f t="shared" si="1"/>
        <v>326566391.43276262</v>
      </c>
      <c r="K57" s="9">
        <f t="shared" si="1"/>
        <v>428398848.92520845</v>
      </c>
    </row>
    <row r="58" spans="1:11" s="8" customFormat="1" x14ac:dyDescent="0.25">
      <c r="A58" s="8" t="s">
        <v>47</v>
      </c>
      <c r="B58" s="9">
        <f t="shared" si="1"/>
        <v>38535723.203167543</v>
      </c>
      <c r="C58" s="9">
        <f t="shared" si="1"/>
        <v>52273777.19380708</v>
      </c>
      <c r="D58" s="9">
        <f t="shared" si="1"/>
        <v>68943790.191128671</v>
      </c>
      <c r="E58" s="9">
        <f t="shared" si="1"/>
        <v>89609716.13466619</v>
      </c>
      <c r="F58" s="9">
        <f t="shared" si="1"/>
        <v>115721598.25881398</v>
      </c>
      <c r="G58" s="9">
        <f t="shared" si="1"/>
        <v>149255673.78915524</v>
      </c>
      <c r="H58" s="9">
        <f t="shared" si="1"/>
        <v>192905320.05344415</v>
      </c>
      <c r="I58" s="9">
        <f t="shared" si="1"/>
        <v>250341291.42051354</v>
      </c>
      <c r="J58" s="9">
        <f t="shared" si="1"/>
        <v>326566391.43276262</v>
      </c>
      <c r="K58" s="9">
        <f t="shared" si="1"/>
        <v>428398848.92520845</v>
      </c>
    </row>
    <row r="59" spans="1:11" s="8" customFormat="1" x14ac:dyDescent="0.25">
      <c r="A59" s="8" t="s">
        <v>48</v>
      </c>
      <c r="B59" s="9">
        <f t="shared" si="1"/>
        <v>38535723.203167543</v>
      </c>
      <c r="C59" s="9">
        <f t="shared" si="1"/>
        <v>52273777.19380708</v>
      </c>
      <c r="D59" s="9">
        <f t="shared" si="1"/>
        <v>68943790.191128671</v>
      </c>
      <c r="E59" s="9">
        <f t="shared" si="1"/>
        <v>89609716.13466619</v>
      </c>
      <c r="F59" s="9">
        <f t="shared" si="1"/>
        <v>115721598.25881398</v>
      </c>
      <c r="G59" s="9">
        <f t="shared" ref="G59:K59" si="2">G$15*G$7/NA</f>
        <v>149255673.78915524</v>
      </c>
      <c r="H59" s="9">
        <f t="shared" si="2"/>
        <v>192905320.05344415</v>
      </c>
      <c r="I59" s="9">
        <f t="shared" si="2"/>
        <v>250341291.42051354</v>
      </c>
      <c r="J59" s="9">
        <f t="shared" si="2"/>
        <v>326566391.43276262</v>
      </c>
      <c r="K59" s="9">
        <f t="shared" si="2"/>
        <v>428398848.92520845</v>
      </c>
    </row>
    <row r="60" spans="1:11" s="8" customFormat="1" x14ac:dyDescent="0.25">
      <c r="A60" s="8" t="s">
        <v>49</v>
      </c>
      <c r="B60" s="9">
        <f t="shared" ref="B60:K85" si="3">B$15*B$7/NA</f>
        <v>38535723.203167543</v>
      </c>
      <c r="C60" s="9">
        <f t="shared" si="3"/>
        <v>52273777.19380708</v>
      </c>
      <c r="D60" s="9">
        <f t="shared" si="3"/>
        <v>68943790.191128671</v>
      </c>
      <c r="E60" s="9">
        <f t="shared" si="3"/>
        <v>89609716.13466619</v>
      </c>
      <c r="F60" s="9">
        <f t="shared" si="3"/>
        <v>115721598.25881398</v>
      </c>
      <c r="G60" s="9">
        <f t="shared" si="3"/>
        <v>149255673.78915524</v>
      </c>
      <c r="H60" s="9">
        <f t="shared" si="3"/>
        <v>192905320.05344415</v>
      </c>
      <c r="I60" s="9">
        <f t="shared" si="3"/>
        <v>250341291.42051354</v>
      </c>
      <c r="J60" s="9">
        <f t="shared" si="3"/>
        <v>326566391.43276262</v>
      </c>
      <c r="K60" s="9">
        <f t="shared" si="3"/>
        <v>428398848.92520845</v>
      </c>
    </row>
    <row r="61" spans="1:11" s="8" customFormat="1" x14ac:dyDescent="0.25">
      <c r="A61" s="8" t="s">
        <v>50</v>
      </c>
      <c r="B61" s="9">
        <f t="shared" si="3"/>
        <v>38535723.203167543</v>
      </c>
      <c r="C61" s="9">
        <f t="shared" si="3"/>
        <v>52273777.19380708</v>
      </c>
      <c r="D61" s="9">
        <f t="shared" si="3"/>
        <v>68943790.191128671</v>
      </c>
      <c r="E61" s="9">
        <f t="shared" si="3"/>
        <v>89609716.13466619</v>
      </c>
      <c r="F61" s="9">
        <f t="shared" si="3"/>
        <v>115721598.25881398</v>
      </c>
      <c r="G61" s="9">
        <f t="shared" si="3"/>
        <v>149255673.78915524</v>
      </c>
      <c r="H61" s="9">
        <f t="shared" si="3"/>
        <v>192905320.05344415</v>
      </c>
      <c r="I61" s="9">
        <f t="shared" si="3"/>
        <v>250341291.42051354</v>
      </c>
      <c r="J61" s="9">
        <f t="shared" si="3"/>
        <v>326566391.43276262</v>
      </c>
      <c r="K61" s="9">
        <f t="shared" si="3"/>
        <v>428398848.92520845</v>
      </c>
    </row>
    <row r="62" spans="1:11" s="8" customFormat="1" x14ac:dyDescent="0.25">
      <c r="A62" s="8" t="s">
        <v>51</v>
      </c>
      <c r="B62" s="9">
        <f t="shared" si="3"/>
        <v>38535723.203167543</v>
      </c>
      <c r="C62" s="9">
        <f t="shared" si="3"/>
        <v>52273777.19380708</v>
      </c>
      <c r="D62" s="9">
        <f t="shared" si="3"/>
        <v>68943790.191128671</v>
      </c>
      <c r="E62" s="9">
        <f t="shared" si="3"/>
        <v>89609716.13466619</v>
      </c>
      <c r="F62" s="9">
        <f t="shared" si="3"/>
        <v>115721598.25881398</v>
      </c>
      <c r="G62" s="9">
        <f t="shared" si="3"/>
        <v>149255673.78915524</v>
      </c>
      <c r="H62" s="9">
        <f t="shared" si="3"/>
        <v>192905320.05344415</v>
      </c>
      <c r="I62" s="9">
        <f t="shared" si="3"/>
        <v>250341291.42051354</v>
      </c>
      <c r="J62" s="9">
        <f t="shared" si="3"/>
        <v>326566391.43276262</v>
      </c>
      <c r="K62" s="9">
        <f t="shared" si="3"/>
        <v>428398848.92520845</v>
      </c>
    </row>
    <row r="63" spans="1:11" s="8" customFormat="1" x14ac:dyDescent="0.25">
      <c r="A63" s="8" t="s">
        <v>52</v>
      </c>
      <c r="B63" s="9">
        <f t="shared" si="3"/>
        <v>38535723.203167543</v>
      </c>
      <c r="C63" s="9">
        <f t="shared" si="3"/>
        <v>52273777.19380708</v>
      </c>
      <c r="D63" s="9">
        <f t="shared" si="3"/>
        <v>68943790.191128671</v>
      </c>
      <c r="E63" s="9">
        <f t="shared" si="3"/>
        <v>89609716.13466619</v>
      </c>
      <c r="F63" s="9">
        <f t="shared" si="3"/>
        <v>115721598.25881398</v>
      </c>
      <c r="G63" s="9">
        <f t="shared" si="3"/>
        <v>149255673.78915524</v>
      </c>
      <c r="H63" s="9">
        <f t="shared" si="3"/>
        <v>192905320.05344415</v>
      </c>
      <c r="I63" s="9">
        <f t="shared" si="3"/>
        <v>250341291.42051354</v>
      </c>
      <c r="J63" s="9">
        <f t="shared" si="3"/>
        <v>326566391.43276262</v>
      </c>
      <c r="K63" s="9">
        <f t="shared" si="3"/>
        <v>428398848.92520845</v>
      </c>
    </row>
    <row r="64" spans="1:11" s="8" customFormat="1" x14ac:dyDescent="0.25">
      <c r="A64" s="8" t="s">
        <v>53</v>
      </c>
      <c r="B64" s="9">
        <f t="shared" si="3"/>
        <v>38535723.203167543</v>
      </c>
      <c r="C64" s="9">
        <f t="shared" si="3"/>
        <v>52273777.19380708</v>
      </c>
      <c r="D64" s="9">
        <f t="shared" si="3"/>
        <v>68943790.191128671</v>
      </c>
      <c r="E64" s="9">
        <f t="shared" si="3"/>
        <v>89609716.13466619</v>
      </c>
      <c r="F64" s="9">
        <f t="shared" si="3"/>
        <v>115721598.25881398</v>
      </c>
      <c r="G64" s="9">
        <f t="shared" si="3"/>
        <v>149255673.78915524</v>
      </c>
      <c r="H64" s="9">
        <f t="shared" si="3"/>
        <v>192905320.05344415</v>
      </c>
      <c r="I64" s="9">
        <f t="shared" si="3"/>
        <v>250341291.42051354</v>
      </c>
      <c r="J64" s="9">
        <f t="shared" si="3"/>
        <v>326566391.43276262</v>
      </c>
      <c r="K64" s="9">
        <f t="shared" si="3"/>
        <v>428398848.92520845</v>
      </c>
    </row>
    <row r="65" spans="1:11" s="8" customFormat="1" x14ac:dyDescent="0.25">
      <c r="A65" s="8" t="s">
        <v>54</v>
      </c>
      <c r="B65" s="9">
        <f t="shared" si="3"/>
        <v>38535723.203167543</v>
      </c>
      <c r="C65" s="9">
        <f t="shared" si="3"/>
        <v>52273777.19380708</v>
      </c>
      <c r="D65" s="9">
        <f t="shared" si="3"/>
        <v>68943790.191128671</v>
      </c>
      <c r="E65" s="9">
        <f t="shared" si="3"/>
        <v>89609716.13466619</v>
      </c>
      <c r="F65" s="9">
        <f t="shared" si="3"/>
        <v>115721598.25881398</v>
      </c>
      <c r="G65" s="9">
        <f t="shared" si="3"/>
        <v>149255673.78915524</v>
      </c>
      <c r="H65" s="9">
        <f t="shared" si="3"/>
        <v>192905320.05344415</v>
      </c>
      <c r="I65" s="9">
        <f t="shared" si="3"/>
        <v>250341291.42051354</v>
      </c>
      <c r="J65" s="9">
        <f t="shared" si="3"/>
        <v>326566391.43276262</v>
      </c>
      <c r="K65" s="9">
        <f t="shared" si="3"/>
        <v>428398848.92520845</v>
      </c>
    </row>
    <row r="66" spans="1:11" s="8" customFormat="1" x14ac:dyDescent="0.25">
      <c r="A66" s="8" t="s">
        <v>55</v>
      </c>
      <c r="B66" s="9">
        <f t="shared" si="3"/>
        <v>38535723.203167543</v>
      </c>
      <c r="C66" s="9">
        <f t="shared" si="3"/>
        <v>52273777.19380708</v>
      </c>
      <c r="D66" s="9">
        <f t="shared" si="3"/>
        <v>68943790.191128671</v>
      </c>
      <c r="E66" s="9">
        <f t="shared" si="3"/>
        <v>89609716.13466619</v>
      </c>
      <c r="F66" s="9">
        <f t="shared" si="3"/>
        <v>115721598.25881398</v>
      </c>
      <c r="G66" s="9">
        <f t="shared" si="3"/>
        <v>149255673.78915524</v>
      </c>
      <c r="H66" s="9">
        <f t="shared" si="3"/>
        <v>192905320.05344415</v>
      </c>
      <c r="I66" s="9">
        <f t="shared" si="3"/>
        <v>250341291.42051354</v>
      </c>
      <c r="J66" s="9">
        <f t="shared" si="3"/>
        <v>326566391.43276262</v>
      </c>
      <c r="K66" s="9">
        <f t="shared" si="3"/>
        <v>428398848.92520845</v>
      </c>
    </row>
    <row r="67" spans="1:11" s="8" customFormat="1" x14ac:dyDescent="0.25">
      <c r="A67" s="8" t="s">
        <v>56</v>
      </c>
      <c r="B67" s="9">
        <f t="shared" si="3"/>
        <v>38535723.203167543</v>
      </c>
      <c r="C67" s="9">
        <f t="shared" si="3"/>
        <v>52273777.19380708</v>
      </c>
      <c r="D67" s="9">
        <f t="shared" si="3"/>
        <v>68943790.191128671</v>
      </c>
      <c r="E67" s="9">
        <f t="shared" si="3"/>
        <v>89609716.13466619</v>
      </c>
      <c r="F67" s="9">
        <f t="shared" si="3"/>
        <v>115721598.25881398</v>
      </c>
      <c r="G67" s="9">
        <f t="shared" si="3"/>
        <v>149255673.78915524</v>
      </c>
      <c r="H67" s="9">
        <f t="shared" si="3"/>
        <v>192905320.05344415</v>
      </c>
      <c r="I67" s="9">
        <f t="shared" si="3"/>
        <v>250341291.42051354</v>
      </c>
      <c r="J67" s="9">
        <f t="shared" si="3"/>
        <v>326566391.43276262</v>
      </c>
      <c r="K67" s="9">
        <f t="shared" si="3"/>
        <v>428398848.92520845</v>
      </c>
    </row>
    <row r="68" spans="1:11" s="8" customFormat="1" x14ac:dyDescent="0.25">
      <c r="A68" s="8" t="s">
        <v>57</v>
      </c>
      <c r="B68" s="9">
        <f t="shared" si="3"/>
        <v>38535723.203167543</v>
      </c>
      <c r="C68" s="9">
        <f t="shared" si="3"/>
        <v>52273777.19380708</v>
      </c>
      <c r="D68" s="9">
        <f t="shared" si="3"/>
        <v>68943790.191128671</v>
      </c>
      <c r="E68" s="9">
        <f t="shared" si="3"/>
        <v>89609716.13466619</v>
      </c>
      <c r="F68" s="9">
        <f t="shared" si="3"/>
        <v>115721598.25881398</v>
      </c>
      <c r="G68" s="9">
        <f t="shared" si="3"/>
        <v>149255673.78915524</v>
      </c>
      <c r="H68" s="9">
        <f t="shared" si="3"/>
        <v>192905320.05344415</v>
      </c>
      <c r="I68" s="9">
        <f t="shared" si="3"/>
        <v>250341291.42051354</v>
      </c>
      <c r="J68" s="9">
        <f t="shared" si="3"/>
        <v>326566391.43276262</v>
      </c>
      <c r="K68" s="9">
        <f t="shared" si="3"/>
        <v>428398848.92520845</v>
      </c>
    </row>
    <row r="69" spans="1:11" s="8" customFormat="1" x14ac:dyDescent="0.25">
      <c r="A69" s="8" t="s">
        <v>58</v>
      </c>
      <c r="B69" s="9">
        <f t="shared" si="3"/>
        <v>38535723.203167543</v>
      </c>
      <c r="C69" s="9">
        <f t="shared" si="3"/>
        <v>52273777.19380708</v>
      </c>
      <c r="D69" s="9">
        <f t="shared" si="3"/>
        <v>68943790.191128671</v>
      </c>
      <c r="E69" s="9">
        <f t="shared" si="3"/>
        <v>89609716.13466619</v>
      </c>
      <c r="F69" s="9">
        <f t="shared" si="3"/>
        <v>115721598.25881398</v>
      </c>
      <c r="G69" s="9">
        <f t="shared" si="3"/>
        <v>149255673.78915524</v>
      </c>
      <c r="H69" s="9">
        <f t="shared" si="3"/>
        <v>192905320.05344415</v>
      </c>
      <c r="I69" s="9">
        <f t="shared" si="3"/>
        <v>250341291.42051354</v>
      </c>
      <c r="J69" s="9">
        <f t="shared" si="3"/>
        <v>326566391.43276262</v>
      </c>
      <c r="K69" s="9">
        <f t="shared" si="3"/>
        <v>428398848.92520845</v>
      </c>
    </row>
    <row r="70" spans="1:11" s="8" customFormat="1" x14ac:dyDescent="0.25">
      <c r="A70" s="8" t="s">
        <v>59</v>
      </c>
      <c r="B70" s="9">
        <f t="shared" si="3"/>
        <v>38535723.203167543</v>
      </c>
      <c r="C70" s="9">
        <f t="shared" si="3"/>
        <v>52273777.19380708</v>
      </c>
      <c r="D70" s="9">
        <f t="shared" si="3"/>
        <v>68943790.191128671</v>
      </c>
      <c r="E70" s="9">
        <f t="shared" si="3"/>
        <v>89609716.13466619</v>
      </c>
      <c r="F70" s="9">
        <f t="shared" si="3"/>
        <v>115721598.25881398</v>
      </c>
      <c r="G70" s="9">
        <f t="shared" si="3"/>
        <v>149255673.78915524</v>
      </c>
      <c r="H70" s="9">
        <f t="shared" si="3"/>
        <v>192905320.05344415</v>
      </c>
      <c r="I70" s="9">
        <f t="shared" si="3"/>
        <v>250341291.42051354</v>
      </c>
      <c r="J70" s="9">
        <f t="shared" si="3"/>
        <v>326566391.43276262</v>
      </c>
      <c r="K70" s="9">
        <f t="shared" si="3"/>
        <v>428398848.92520845</v>
      </c>
    </row>
    <row r="71" spans="1:11" s="8" customFormat="1" x14ac:dyDescent="0.25">
      <c r="A71" s="8" t="s">
        <v>60</v>
      </c>
      <c r="B71" s="9">
        <f t="shared" si="3"/>
        <v>38535723.203167543</v>
      </c>
      <c r="C71" s="9">
        <f t="shared" si="3"/>
        <v>52273777.19380708</v>
      </c>
      <c r="D71" s="9">
        <f t="shared" si="3"/>
        <v>68943790.191128671</v>
      </c>
      <c r="E71" s="9">
        <f t="shared" si="3"/>
        <v>89609716.13466619</v>
      </c>
      <c r="F71" s="9">
        <f t="shared" si="3"/>
        <v>115721598.25881398</v>
      </c>
      <c r="G71" s="9">
        <f t="shared" si="3"/>
        <v>149255673.78915524</v>
      </c>
      <c r="H71" s="9">
        <f t="shared" si="3"/>
        <v>192905320.05344415</v>
      </c>
      <c r="I71" s="9">
        <f t="shared" si="3"/>
        <v>250341291.42051354</v>
      </c>
      <c r="J71" s="9">
        <f t="shared" si="3"/>
        <v>326566391.43276262</v>
      </c>
      <c r="K71" s="9">
        <f t="shared" si="3"/>
        <v>428398848.92520845</v>
      </c>
    </row>
    <row r="72" spans="1:11" s="8" customFormat="1" x14ac:dyDescent="0.25">
      <c r="A72" s="8" t="s">
        <v>61</v>
      </c>
      <c r="B72" s="9">
        <f t="shared" si="3"/>
        <v>38535723.203167543</v>
      </c>
      <c r="C72" s="9">
        <f t="shared" si="3"/>
        <v>52273777.19380708</v>
      </c>
      <c r="D72" s="9">
        <f t="shared" si="3"/>
        <v>68943790.191128671</v>
      </c>
      <c r="E72" s="9">
        <f t="shared" si="3"/>
        <v>89609716.13466619</v>
      </c>
      <c r="F72" s="9">
        <f t="shared" si="3"/>
        <v>115721598.25881398</v>
      </c>
      <c r="G72" s="9">
        <f t="shared" si="3"/>
        <v>149255673.78915524</v>
      </c>
      <c r="H72" s="9">
        <f t="shared" si="3"/>
        <v>192905320.05344415</v>
      </c>
      <c r="I72" s="9">
        <f t="shared" si="3"/>
        <v>250341291.42051354</v>
      </c>
      <c r="J72" s="9">
        <f t="shared" si="3"/>
        <v>326566391.43276262</v>
      </c>
      <c r="K72" s="9">
        <f t="shared" si="3"/>
        <v>428398848.92520845</v>
      </c>
    </row>
    <row r="73" spans="1:11" s="8" customFormat="1" x14ac:dyDescent="0.25">
      <c r="A73" s="8" t="s">
        <v>62</v>
      </c>
      <c r="B73" s="9">
        <f t="shared" si="3"/>
        <v>38535723.203167543</v>
      </c>
      <c r="C73" s="9">
        <f t="shared" si="3"/>
        <v>52273777.19380708</v>
      </c>
      <c r="D73" s="9">
        <f t="shared" si="3"/>
        <v>68943790.191128671</v>
      </c>
      <c r="E73" s="9">
        <f t="shared" si="3"/>
        <v>89609716.13466619</v>
      </c>
      <c r="F73" s="9">
        <f t="shared" si="3"/>
        <v>115721598.25881398</v>
      </c>
      <c r="G73" s="9">
        <f t="shared" si="3"/>
        <v>149255673.78915524</v>
      </c>
      <c r="H73" s="9">
        <f t="shared" si="3"/>
        <v>192905320.05344415</v>
      </c>
      <c r="I73" s="9">
        <f t="shared" si="3"/>
        <v>250341291.42051354</v>
      </c>
      <c r="J73" s="9">
        <f t="shared" si="3"/>
        <v>326566391.43276262</v>
      </c>
      <c r="K73" s="9">
        <f t="shared" si="3"/>
        <v>428398848.92520845</v>
      </c>
    </row>
    <row r="74" spans="1:11" s="8" customFormat="1" x14ac:dyDescent="0.25">
      <c r="A74" s="8" t="s">
        <v>63</v>
      </c>
      <c r="B74" s="9">
        <f t="shared" si="3"/>
        <v>38535723.203167543</v>
      </c>
      <c r="C74" s="9">
        <f t="shared" si="3"/>
        <v>52273777.19380708</v>
      </c>
      <c r="D74" s="9">
        <f t="shared" si="3"/>
        <v>68943790.191128671</v>
      </c>
      <c r="E74" s="9">
        <f t="shared" si="3"/>
        <v>89609716.13466619</v>
      </c>
      <c r="F74" s="9">
        <f t="shared" si="3"/>
        <v>115721598.25881398</v>
      </c>
      <c r="G74" s="9">
        <f t="shared" si="3"/>
        <v>149255673.78915524</v>
      </c>
      <c r="H74" s="9">
        <f t="shared" si="3"/>
        <v>192905320.05344415</v>
      </c>
      <c r="I74" s="9">
        <f t="shared" si="3"/>
        <v>250341291.42051354</v>
      </c>
      <c r="J74" s="9">
        <f t="shared" si="3"/>
        <v>326566391.43276262</v>
      </c>
      <c r="K74" s="9">
        <f t="shared" si="3"/>
        <v>428398848.92520845</v>
      </c>
    </row>
    <row r="75" spans="1:11" s="8" customFormat="1" x14ac:dyDescent="0.25">
      <c r="A75" s="8" t="s">
        <v>64</v>
      </c>
      <c r="B75" s="9">
        <f t="shared" si="3"/>
        <v>38535723.203167543</v>
      </c>
      <c r="C75" s="9">
        <f t="shared" si="3"/>
        <v>52273777.19380708</v>
      </c>
      <c r="D75" s="9">
        <f t="shared" si="3"/>
        <v>68943790.191128671</v>
      </c>
      <c r="E75" s="9">
        <f t="shared" si="3"/>
        <v>89609716.13466619</v>
      </c>
      <c r="F75" s="9">
        <f t="shared" si="3"/>
        <v>115721598.25881398</v>
      </c>
      <c r="G75" s="9">
        <f t="shared" si="3"/>
        <v>149255673.78915524</v>
      </c>
      <c r="H75" s="9">
        <f t="shared" si="3"/>
        <v>192905320.05344415</v>
      </c>
      <c r="I75" s="9">
        <f t="shared" si="3"/>
        <v>250341291.42051354</v>
      </c>
      <c r="J75" s="9">
        <f t="shared" si="3"/>
        <v>326566391.43276262</v>
      </c>
      <c r="K75" s="9">
        <f t="shared" si="3"/>
        <v>428398848.92520845</v>
      </c>
    </row>
    <row r="76" spans="1:11" s="8" customFormat="1" x14ac:dyDescent="0.25">
      <c r="A76" s="8" t="s">
        <v>65</v>
      </c>
      <c r="B76" s="9">
        <f t="shared" si="3"/>
        <v>38535723.203167543</v>
      </c>
      <c r="C76" s="9">
        <f t="shared" si="3"/>
        <v>52273777.19380708</v>
      </c>
      <c r="D76" s="9">
        <f t="shared" si="3"/>
        <v>68943790.191128671</v>
      </c>
      <c r="E76" s="9">
        <f t="shared" si="3"/>
        <v>89609716.13466619</v>
      </c>
      <c r="F76" s="9">
        <f t="shared" si="3"/>
        <v>115721598.25881398</v>
      </c>
      <c r="G76" s="9">
        <f t="shared" si="3"/>
        <v>149255673.78915524</v>
      </c>
      <c r="H76" s="9">
        <f t="shared" si="3"/>
        <v>192905320.05344415</v>
      </c>
      <c r="I76" s="9">
        <f t="shared" si="3"/>
        <v>250341291.42051354</v>
      </c>
      <c r="J76" s="9">
        <f t="shared" si="3"/>
        <v>326566391.43276262</v>
      </c>
      <c r="K76" s="9">
        <f t="shared" si="3"/>
        <v>428398848.92520845</v>
      </c>
    </row>
    <row r="77" spans="1:11" s="8" customFormat="1" x14ac:dyDescent="0.25">
      <c r="A77" s="8" t="s">
        <v>66</v>
      </c>
      <c r="B77" s="9">
        <f t="shared" si="3"/>
        <v>38535723.203167543</v>
      </c>
      <c r="C77" s="9">
        <f t="shared" si="3"/>
        <v>52273777.19380708</v>
      </c>
      <c r="D77" s="9">
        <f t="shared" si="3"/>
        <v>68943790.191128671</v>
      </c>
      <c r="E77" s="9">
        <f t="shared" si="3"/>
        <v>89609716.13466619</v>
      </c>
      <c r="F77" s="9">
        <f t="shared" si="3"/>
        <v>115721598.25881398</v>
      </c>
      <c r="G77" s="9">
        <f t="shared" si="3"/>
        <v>149255673.78915524</v>
      </c>
      <c r="H77" s="9">
        <f t="shared" si="3"/>
        <v>192905320.05344415</v>
      </c>
      <c r="I77" s="9">
        <f t="shared" si="3"/>
        <v>250341291.42051354</v>
      </c>
      <c r="J77" s="9">
        <f t="shared" si="3"/>
        <v>326566391.43276262</v>
      </c>
      <c r="K77" s="9">
        <f t="shared" si="3"/>
        <v>428398848.92520845</v>
      </c>
    </row>
    <row r="78" spans="1:11" s="8" customFormat="1" x14ac:dyDescent="0.25">
      <c r="A78" s="8" t="s">
        <v>67</v>
      </c>
      <c r="B78" s="9">
        <f t="shared" si="3"/>
        <v>38535723.203167543</v>
      </c>
      <c r="C78" s="9">
        <f t="shared" si="3"/>
        <v>52273777.19380708</v>
      </c>
      <c r="D78" s="9">
        <f t="shared" si="3"/>
        <v>68943790.191128671</v>
      </c>
      <c r="E78" s="9">
        <f t="shared" si="3"/>
        <v>89609716.13466619</v>
      </c>
      <c r="F78" s="9">
        <f t="shared" si="3"/>
        <v>115721598.25881398</v>
      </c>
      <c r="G78" s="9">
        <f t="shared" si="3"/>
        <v>149255673.78915524</v>
      </c>
      <c r="H78" s="9">
        <f t="shared" si="3"/>
        <v>192905320.05344415</v>
      </c>
      <c r="I78" s="9">
        <f t="shared" si="3"/>
        <v>250341291.42051354</v>
      </c>
      <c r="J78" s="9">
        <f t="shared" si="3"/>
        <v>326566391.43276262</v>
      </c>
      <c r="K78" s="9">
        <f t="shared" si="3"/>
        <v>428398848.92520845</v>
      </c>
    </row>
    <row r="79" spans="1:11" s="8" customFormat="1" x14ac:dyDescent="0.25">
      <c r="A79" s="8" t="s">
        <v>68</v>
      </c>
      <c r="B79" s="9">
        <f t="shared" si="3"/>
        <v>38535723.203167543</v>
      </c>
      <c r="C79" s="9">
        <f t="shared" si="3"/>
        <v>52273777.19380708</v>
      </c>
      <c r="D79" s="9">
        <f t="shared" si="3"/>
        <v>68943790.191128671</v>
      </c>
      <c r="E79" s="9">
        <f t="shared" si="3"/>
        <v>89609716.13466619</v>
      </c>
      <c r="F79" s="9">
        <f t="shared" si="3"/>
        <v>115721598.25881398</v>
      </c>
      <c r="G79" s="9">
        <f t="shared" si="3"/>
        <v>149255673.78915524</v>
      </c>
      <c r="H79" s="9">
        <f t="shared" si="3"/>
        <v>192905320.05344415</v>
      </c>
      <c r="I79" s="9">
        <f t="shared" si="3"/>
        <v>250341291.42051354</v>
      </c>
      <c r="J79" s="9">
        <f t="shared" si="3"/>
        <v>326566391.43276262</v>
      </c>
      <c r="K79" s="9">
        <f t="shared" si="3"/>
        <v>428398848.92520845</v>
      </c>
    </row>
    <row r="80" spans="1:11" s="8" customFormat="1" x14ac:dyDescent="0.25">
      <c r="A80" s="8" t="s">
        <v>69</v>
      </c>
      <c r="B80" s="9">
        <f t="shared" si="3"/>
        <v>38535723.203167543</v>
      </c>
      <c r="C80" s="9">
        <f t="shared" si="3"/>
        <v>52273777.19380708</v>
      </c>
      <c r="D80" s="9">
        <f t="shared" si="3"/>
        <v>68943790.191128671</v>
      </c>
      <c r="E80" s="9">
        <f t="shared" si="3"/>
        <v>89609716.13466619</v>
      </c>
      <c r="F80" s="9">
        <f t="shared" si="3"/>
        <v>115721598.25881398</v>
      </c>
      <c r="G80" s="9">
        <f t="shared" si="3"/>
        <v>149255673.78915524</v>
      </c>
      <c r="H80" s="9">
        <f t="shared" si="3"/>
        <v>192905320.05344415</v>
      </c>
      <c r="I80" s="9">
        <f t="shared" si="3"/>
        <v>250341291.42051354</v>
      </c>
      <c r="J80" s="9">
        <f t="shared" si="3"/>
        <v>326566391.43276262</v>
      </c>
      <c r="K80" s="9">
        <f t="shared" si="3"/>
        <v>428398848.92520845</v>
      </c>
    </row>
    <row r="81" spans="1:11" s="8" customFormat="1" x14ac:dyDescent="0.25">
      <c r="A81" s="8" t="s">
        <v>70</v>
      </c>
      <c r="B81" s="9">
        <f t="shared" si="3"/>
        <v>38535723.203167543</v>
      </c>
      <c r="C81" s="9">
        <f t="shared" si="3"/>
        <v>52273777.19380708</v>
      </c>
      <c r="D81" s="9">
        <f t="shared" si="3"/>
        <v>68943790.191128671</v>
      </c>
      <c r="E81" s="9">
        <f t="shared" si="3"/>
        <v>89609716.13466619</v>
      </c>
      <c r="F81" s="9">
        <f t="shared" si="3"/>
        <v>115721598.25881398</v>
      </c>
      <c r="G81" s="9">
        <f t="shared" si="3"/>
        <v>149255673.78915524</v>
      </c>
      <c r="H81" s="9">
        <f t="shared" si="3"/>
        <v>192905320.05344415</v>
      </c>
      <c r="I81" s="9">
        <f t="shared" si="3"/>
        <v>250341291.42051354</v>
      </c>
      <c r="J81" s="9">
        <f t="shared" si="3"/>
        <v>326566391.43276262</v>
      </c>
      <c r="K81" s="9">
        <f t="shared" si="3"/>
        <v>428398848.92520845</v>
      </c>
    </row>
    <row r="82" spans="1:11" s="8" customFormat="1" x14ac:dyDescent="0.25">
      <c r="A82" s="8" t="s">
        <v>71</v>
      </c>
      <c r="B82" s="9">
        <f t="shared" si="3"/>
        <v>38535723.203167543</v>
      </c>
      <c r="C82" s="9">
        <f t="shared" si="3"/>
        <v>52273777.19380708</v>
      </c>
      <c r="D82" s="9">
        <f t="shared" si="3"/>
        <v>68943790.191128671</v>
      </c>
      <c r="E82" s="9">
        <f t="shared" si="3"/>
        <v>89609716.13466619</v>
      </c>
      <c r="F82" s="9">
        <f t="shared" si="3"/>
        <v>115721598.25881398</v>
      </c>
      <c r="G82" s="9">
        <f t="shared" si="3"/>
        <v>149255673.78915524</v>
      </c>
      <c r="H82" s="9">
        <f t="shared" si="3"/>
        <v>192905320.05344415</v>
      </c>
      <c r="I82" s="9">
        <f t="shared" si="3"/>
        <v>250341291.42051354</v>
      </c>
      <c r="J82" s="9">
        <f t="shared" si="3"/>
        <v>326566391.43276262</v>
      </c>
      <c r="K82" s="9">
        <f t="shared" si="3"/>
        <v>428398848.92520845</v>
      </c>
    </row>
    <row r="83" spans="1:11" s="8" customFormat="1" x14ac:dyDescent="0.25">
      <c r="A83" s="8" t="s">
        <v>72</v>
      </c>
      <c r="B83" s="9">
        <f t="shared" si="3"/>
        <v>38535723.203167543</v>
      </c>
      <c r="C83" s="9">
        <f t="shared" si="3"/>
        <v>52273777.19380708</v>
      </c>
      <c r="D83" s="9">
        <f t="shared" si="3"/>
        <v>68943790.191128671</v>
      </c>
      <c r="E83" s="9">
        <f t="shared" si="3"/>
        <v>89609716.13466619</v>
      </c>
      <c r="F83" s="9">
        <f t="shared" si="3"/>
        <v>115721598.25881398</v>
      </c>
      <c r="G83" s="9">
        <f t="shared" si="3"/>
        <v>149255673.78915524</v>
      </c>
      <c r="H83" s="9">
        <f t="shared" si="3"/>
        <v>192905320.05344415</v>
      </c>
      <c r="I83" s="9">
        <f t="shared" si="3"/>
        <v>250341291.42051354</v>
      </c>
      <c r="J83" s="9">
        <f t="shared" si="3"/>
        <v>326566391.43276262</v>
      </c>
      <c r="K83" s="9">
        <f t="shared" si="3"/>
        <v>428398848.92520845</v>
      </c>
    </row>
    <row r="84" spans="1:11" s="8" customFormat="1" x14ac:dyDescent="0.25">
      <c r="A84" s="8" t="s">
        <v>73</v>
      </c>
      <c r="B84" s="9">
        <f t="shared" si="3"/>
        <v>38535723.203167543</v>
      </c>
      <c r="C84" s="9">
        <f t="shared" si="3"/>
        <v>52273777.19380708</v>
      </c>
      <c r="D84" s="9">
        <f t="shared" si="3"/>
        <v>68943790.191128671</v>
      </c>
      <c r="E84" s="9">
        <f t="shared" si="3"/>
        <v>89609716.13466619</v>
      </c>
      <c r="F84" s="9">
        <f t="shared" si="3"/>
        <v>115721598.25881398</v>
      </c>
      <c r="G84" s="9">
        <f t="shared" si="3"/>
        <v>149255673.78915524</v>
      </c>
      <c r="H84" s="9">
        <f t="shared" si="3"/>
        <v>192905320.05344415</v>
      </c>
      <c r="I84" s="9">
        <f t="shared" si="3"/>
        <v>250341291.42051354</v>
      </c>
      <c r="J84" s="9">
        <f t="shared" si="3"/>
        <v>326566391.43276262</v>
      </c>
      <c r="K84" s="9">
        <f t="shared" si="3"/>
        <v>428398848.92520845</v>
      </c>
    </row>
    <row r="85" spans="1:11" s="8" customFormat="1" x14ac:dyDescent="0.25">
      <c r="A85" s="8" t="s">
        <v>74</v>
      </c>
      <c r="B85" s="9">
        <f t="shared" si="3"/>
        <v>38535723.203167543</v>
      </c>
      <c r="C85" s="9">
        <f t="shared" si="3"/>
        <v>52273777.19380708</v>
      </c>
      <c r="D85" s="9">
        <f t="shared" si="3"/>
        <v>68943790.191128671</v>
      </c>
      <c r="E85" s="9">
        <f t="shared" si="3"/>
        <v>89609716.13466619</v>
      </c>
      <c r="F85" s="9">
        <f t="shared" si="3"/>
        <v>115721598.25881398</v>
      </c>
      <c r="G85" s="9">
        <f t="shared" ref="B85:K110" si="4">G$15*G$7/NA</f>
        <v>149255673.78915524</v>
      </c>
      <c r="H85" s="9">
        <f t="shared" si="4"/>
        <v>192905320.05344415</v>
      </c>
      <c r="I85" s="9">
        <f t="shared" si="4"/>
        <v>250341291.42051354</v>
      </c>
      <c r="J85" s="9">
        <f t="shared" si="4"/>
        <v>326566391.43276262</v>
      </c>
      <c r="K85" s="9">
        <f t="shared" si="4"/>
        <v>428398848.92520845</v>
      </c>
    </row>
    <row r="86" spans="1:11" s="8" customFormat="1" x14ac:dyDescent="0.25">
      <c r="A86" s="8" t="s">
        <v>75</v>
      </c>
      <c r="B86" s="9">
        <f t="shared" si="4"/>
        <v>38535723.203167543</v>
      </c>
      <c r="C86" s="9">
        <f t="shared" si="4"/>
        <v>52273777.19380708</v>
      </c>
      <c r="D86" s="9">
        <f t="shared" si="4"/>
        <v>68943790.191128671</v>
      </c>
      <c r="E86" s="9">
        <f t="shared" si="4"/>
        <v>89609716.13466619</v>
      </c>
      <c r="F86" s="9">
        <f t="shared" si="4"/>
        <v>115721598.25881398</v>
      </c>
      <c r="G86" s="9">
        <f t="shared" si="4"/>
        <v>149255673.78915524</v>
      </c>
      <c r="H86" s="9">
        <f t="shared" si="4"/>
        <v>192905320.05344415</v>
      </c>
      <c r="I86" s="9">
        <f t="shared" si="4"/>
        <v>250341291.42051354</v>
      </c>
      <c r="J86" s="9">
        <f t="shared" si="4"/>
        <v>326566391.43276262</v>
      </c>
      <c r="K86" s="9">
        <f t="shared" si="4"/>
        <v>428398848.92520845</v>
      </c>
    </row>
    <row r="87" spans="1:11" s="8" customFormat="1" x14ac:dyDescent="0.25">
      <c r="A87" s="8" t="s">
        <v>76</v>
      </c>
      <c r="B87" s="9">
        <f t="shared" si="4"/>
        <v>38535723.203167543</v>
      </c>
      <c r="C87" s="9">
        <f t="shared" si="4"/>
        <v>52273777.19380708</v>
      </c>
      <c r="D87" s="9">
        <f t="shared" si="4"/>
        <v>68943790.191128671</v>
      </c>
      <c r="E87" s="9">
        <f t="shared" si="4"/>
        <v>89609716.13466619</v>
      </c>
      <c r="F87" s="9">
        <f t="shared" si="4"/>
        <v>115721598.25881398</v>
      </c>
      <c r="G87" s="9">
        <f t="shared" si="4"/>
        <v>149255673.78915524</v>
      </c>
      <c r="H87" s="9">
        <f t="shared" si="4"/>
        <v>192905320.05344415</v>
      </c>
      <c r="I87" s="9">
        <f t="shared" si="4"/>
        <v>250341291.42051354</v>
      </c>
      <c r="J87" s="9">
        <f t="shared" si="4"/>
        <v>326566391.43276262</v>
      </c>
      <c r="K87" s="9">
        <f t="shared" si="4"/>
        <v>428398848.92520845</v>
      </c>
    </row>
    <row r="88" spans="1:11" s="8" customFormat="1" x14ac:dyDescent="0.25">
      <c r="A88" s="8" t="s">
        <v>77</v>
      </c>
      <c r="B88" s="9">
        <f t="shared" si="4"/>
        <v>38535723.203167543</v>
      </c>
      <c r="C88" s="9">
        <f t="shared" si="4"/>
        <v>52273777.19380708</v>
      </c>
      <c r="D88" s="9">
        <f t="shared" si="4"/>
        <v>68943790.191128671</v>
      </c>
      <c r="E88" s="9">
        <f t="shared" si="4"/>
        <v>89609716.13466619</v>
      </c>
      <c r="F88" s="9">
        <f t="shared" si="4"/>
        <v>115721598.25881398</v>
      </c>
      <c r="G88" s="9">
        <f t="shared" si="4"/>
        <v>149255673.78915524</v>
      </c>
      <c r="H88" s="9">
        <f t="shared" si="4"/>
        <v>192905320.05344415</v>
      </c>
      <c r="I88" s="9">
        <f t="shared" si="4"/>
        <v>250341291.42051354</v>
      </c>
      <c r="J88" s="9">
        <f t="shared" si="4"/>
        <v>326566391.43276262</v>
      </c>
      <c r="K88" s="9">
        <f t="shared" si="4"/>
        <v>428398848.92520845</v>
      </c>
    </row>
    <row r="89" spans="1:11" s="8" customFormat="1" x14ac:dyDescent="0.25">
      <c r="A89" s="8" t="s">
        <v>78</v>
      </c>
      <c r="B89" s="9">
        <f t="shared" si="4"/>
        <v>38535723.203167543</v>
      </c>
      <c r="C89" s="9">
        <f t="shared" si="4"/>
        <v>52273777.19380708</v>
      </c>
      <c r="D89" s="9">
        <f t="shared" si="4"/>
        <v>68943790.191128671</v>
      </c>
      <c r="E89" s="9">
        <f t="shared" si="4"/>
        <v>89609716.13466619</v>
      </c>
      <c r="F89" s="9">
        <f t="shared" si="4"/>
        <v>115721598.25881398</v>
      </c>
      <c r="G89" s="9">
        <f t="shared" si="4"/>
        <v>149255673.78915524</v>
      </c>
      <c r="H89" s="9">
        <f t="shared" si="4"/>
        <v>192905320.05344415</v>
      </c>
      <c r="I89" s="9">
        <f t="shared" si="4"/>
        <v>250341291.42051354</v>
      </c>
      <c r="J89" s="9">
        <f t="shared" si="4"/>
        <v>326566391.43276262</v>
      </c>
      <c r="K89" s="9">
        <f t="shared" si="4"/>
        <v>428398848.92520845</v>
      </c>
    </row>
    <row r="90" spans="1:11" s="8" customFormat="1" x14ac:dyDescent="0.25">
      <c r="A90" s="8" t="s">
        <v>79</v>
      </c>
      <c r="B90" s="9">
        <f t="shared" si="4"/>
        <v>38535723.203167543</v>
      </c>
      <c r="C90" s="9">
        <f t="shared" si="4"/>
        <v>52273777.19380708</v>
      </c>
      <c r="D90" s="9">
        <f t="shared" si="4"/>
        <v>68943790.191128671</v>
      </c>
      <c r="E90" s="9">
        <f t="shared" si="4"/>
        <v>89609716.13466619</v>
      </c>
      <c r="F90" s="9">
        <f t="shared" si="4"/>
        <v>115721598.25881398</v>
      </c>
      <c r="G90" s="9">
        <f t="shared" si="4"/>
        <v>149255673.78915524</v>
      </c>
      <c r="H90" s="9">
        <f t="shared" si="4"/>
        <v>192905320.05344415</v>
      </c>
      <c r="I90" s="9">
        <f t="shared" si="4"/>
        <v>250341291.42051354</v>
      </c>
      <c r="J90" s="9">
        <f t="shared" si="4"/>
        <v>326566391.43276262</v>
      </c>
      <c r="K90" s="9">
        <f t="shared" si="4"/>
        <v>428398848.92520845</v>
      </c>
    </row>
    <row r="91" spans="1:11" s="8" customFormat="1" x14ac:dyDescent="0.25">
      <c r="A91" s="8" t="s">
        <v>80</v>
      </c>
      <c r="B91" s="9">
        <f t="shared" si="4"/>
        <v>38535723.203167543</v>
      </c>
      <c r="C91" s="9">
        <f t="shared" si="4"/>
        <v>52273777.19380708</v>
      </c>
      <c r="D91" s="9">
        <f t="shared" si="4"/>
        <v>68943790.191128671</v>
      </c>
      <c r="E91" s="9">
        <f t="shared" si="4"/>
        <v>89609716.13466619</v>
      </c>
      <c r="F91" s="9">
        <f t="shared" si="4"/>
        <v>115721598.25881398</v>
      </c>
      <c r="G91" s="9">
        <f t="shared" si="4"/>
        <v>149255673.78915524</v>
      </c>
      <c r="H91" s="9">
        <f t="shared" si="4"/>
        <v>192905320.05344415</v>
      </c>
      <c r="I91" s="9">
        <f t="shared" si="4"/>
        <v>250341291.42051354</v>
      </c>
      <c r="J91" s="9">
        <f t="shared" si="4"/>
        <v>326566391.43276262</v>
      </c>
      <c r="K91" s="9">
        <f t="shared" si="4"/>
        <v>428398848.92520845</v>
      </c>
    </row>
    <row r="92" spans="1:11" s="8" customFormat="1" x14ac:dyDescent="0.25">
      <c r="A92" s="8" t="s">
        <v>81</v>
      </c>
      <c r="B92" s="9">
        <f t="shared" si="4"/>
        <v>38535723.203167543</v>
      </c>
      <c r="C92" s="9">
        <f t="shared" si="4"/>
        <v>52273777.19380708</v>
      </c>
      <c r="D92" s="9">
        <f t="shared" si="4"/>
        <v>68943790.191128671</v>
      </c>
      <c r="E92" s="9">
        <f t="shared" si="4"/>
        <v>89609716.13466619</v>
      </c>
      <c r="F92" s="9">
        <f t="shared" si="4"/>
        <v>115721598.25881398</v>
      </c>
      <c r="G92" s="9">
        <f t="shared" si="4"/>
        <v>149255673.78915524</v>
      </c>
      <c r="H92" s="9">
        <f t="shared" si="4"/>
        <v>192905320.05344415</v>
      </c>
      <c r="I92" s="9">
        <f t="shared" si="4"/>
        <v>250341291.42051354</v>
      </c>
      <c r="J92" s="9">
        <f t="shared" si="4"/>
        <v>326566391.43276262</v>
      </c>
      <c r="K92" s="9">
        <f t="shared" si="4"/>
        <v>428398848.92520845</v>
      </c>
    </row>
    <row r="93" spans="1:11" s="8" customFormat="1" x14ac:dyDescent="0.25">
      <c r="A93" s="8" t="s">
        <v>82</v>
      </c>
      <c r="B93" s="9">
        <f t="shared" si="4"/>
        <v>38535723.203167543</v>
      </c>
      <c r="C93" s="9">
        <f t="shared" si="4"/>
        <v>52273777.19380708</v>
      </c>
      <c r="D93" s="9">
        <f t="shared" si="4"/>
        <v>68943790.191128671</v>
      </c>
      <c r="E93" s="9">
        <f t="shared" si="4"/>
        <v>89609716.13466619</v>
      </c>
      <c r="F93" s="9">
        <f t="shared" si="4"/>
        <v>115721598.25881398</v>
      </c>
      <c r="G93" s="9">
        <f t="shared" si="4"/>
        <v>149255673.78915524</v>
      </c>
      <c r="H93" s="9">
        <f t="shared" si="4"/>
        <v>192905320.05344415</v>
      </c>
      <c r="I93" s="9">
        <f t="shared" si="4"/>
        <v>250341291.42051354</v>
      </c>
      <c r="J93" s="9">
        <f t="shared" si="4"/>
        <v>326566391.43276262</v>
      </c>
      <c r="K93" s="9">
        <f t="shared" si="4"/>
        <v>428398848.92520845</v>
      </c>
    </row>
    <row r="94" spans="1:11" s="8" customFormat="1" x14ac:dyDescent="0.25">
      <c r="A94" s="8" t="s">
        <v>83</v>
      </c>
      <c r="B94" s="9">
        <f t="shared" si="4"/>
        <v>38535723.203167543</v>
      </c>
      <c r="C94" s="9">
        <f t="shared" si="4"/>
        <v>52273777.19380708</v>
      </c>
      <c r="D94" s="9">
        <f t="shared" si="4"/>
        <v>68943790.191128671</v>
      </c>
      <c r="E94" s="9">
        <f t="shared" si="4"/>
        <v>89609716.13466619</v>
      </c>
      <c r="F94" s="9">
        <f t="shared" si="4"/>
        <v>115721598.25881398</v>
      </c>
      <c r="G94" s="9">
        <f t="shared" si="4"/>
        <v>149255673.78915524</v>
      </c>
      <c r="H94" s="9">
        <f t="shared" si="4"/>
        <v>192905320.05344415</v>
      </c>
      <c r="I94" s="9">
        <f t="shared" si="4"/>
        <v>250341291.42051354</v>
      </c>
      <c r="J94" s="9">
        <f t="shared" si="4"/>
        <v>326566391.43276262</v>
      </c>
      <c r="K94" s="9">
        <f t="shared" si="4"/>
        <v>428398848.92520845</v>
      </c>
    </row>
    <row r="95" spans="1:11" s="8" customFormat="1" x14ac:dyDescent="0.25">
      <c r="A95" s="8" t="s">
        <v>84</v>
      </c>
      <c r="B95" s="9">
        <f t="shared" si="4"/>
        <v>38535723.203167543</v>
      </c>
      <c r="C95" s="9">
        <f t="shared" si="4"/>
        <v>52273777.19380708</v>
      </c>
      <c r="D95" s="9">
        <f t="shared" si="4"/>
        <v>68943790.191128671</v>
      </c>
      <c r="E95" s="9">
        <f t="shared" si="4"/>
        <v>89609716.13466619</v>
      </c>
      <c r="F95" s="9">
        <f t="shared" si="4"/>
        <v>115721598.25881398</v>
      </c>
      <c r="G95" s="9">
        <f t="shared" si="4"/>
        <v>149255673.78915524</v>
      </c>
      <c r="H95" s="9">
        <f t="shared" si="4"/>
        <v>192905320.05344415</v>
      </c>
      <c r="I95" s="9">
        <f t="shared" si="4"/>
        <v>250341291.42051354</v>
      </c>
      <c r="J95" s="9">
        <f t="shared" si="4"/>
        <v>326566391.43276262</v>
      </c>
      <c r="K95" s="9">
        <f t="shared" si="4"/>
        <v>428398848.92520845</v>
      </c>
    </row>
    <row r="96" spans="1:11" s="8" customFormat="1" x14ac:dyDescent="0.25">
      <c r="A96" s="8" t="s">
        <v>85</v>
      </c>
      <c r="B96" s="9">
        <f t="shared" si="4"/>
        <v>38535723.203167543</v>
      </c>
      <c r="C96" s="9">
        <f t="shared" si="4"/>
        <v>52273777.19380708</v>
      </c>
      <c r="D96" s="9">
        <f t="shared" si="4"/>
        <v>68943790.191128671</v>
      </c>
      <c r="E96" s="9">
        <f t="shared" si="4"/>
        <v>89609716.13466619</v>
      </c>
      <c r="F96" s="9">
        <f t="shared" si="4"/>
        <v>115721598.25881398</v>
      </c>
      <c r="G96" s="9">
        <f t="shared" si="4"/>
        <v>149255673.78915524</v>
      </c>
      <c r="H96" s="9">
        <f t="shared" si="4"/>
        <v>192905320.05344415</v>
      </c>
      <c r="I96" s="9">
        <f t="shared" si="4"/>
        <v>250341291.42051354</v>
      </c>
      <c r="J96" s="9">
        <f t="shared" si="4"/>
        <v>326566391.43276262</v>
      </c>
      <c r="K96" s="9">
        <f t="shared" si="4"/>
        <v>428398848.92520845</v>
      </c>
    </row>
    <row r="97" spans="1:11" s="8" customFormat="1" x14ac:dyDescent="0.25">
      <c r="A97" s="8" t="s">
        <v>86</v>
      </c>
      <c r="B97" s="9">
        <f t="shared" si="4"/>
        <v>38535723.203167543</v>
      </c>
      <c r="C97" s="9">
        <f t="shared" si="4"/>
        <v>52273777.19380708</v>
      </c>
      <c r="D97" s="9">
        <f t="shared" si="4"/>
        <v>68943790.191128671</v>
      </c>
      <c r="E97" s="9">
        <f t="shared" si="4"/>
        <v>89609716.13466619</v>
      </c>
      <c r="F97" s="9">
        <f t="shared" si="4"/>
        <v>115721598.25881398</v>
      </c>
      <c r="G97" s="9">
        <f t="shared" si="4"/>
        <v>149255673.78915524</v>
      </c>
      <c r="H97" s="9">
        <f t="shared" si="4"/>
        <v>192905320.05344415</v>
      </c>
      <c r="I97" s="9">
        <f t="shared" si="4"/>
        <v>250341291.42051354</v>
      </c>
      <c r="J97" s="9">
        <f t="shared" si="4"/>
        <v>326566391.43276262</v>
      </c>
      <c r="K97" s="9">
        <f t="shared" si="4"/>
        <v>428398848.92520845</v>
      </c>
    </row>
    <row r="98" spans="1:11" s="8" customFormat="1" x14ac:dyDescent="0.25">
      <c r="A98" s="8" t="s">
        <v>87</v>
      </c>
      <c r="B98" s="9">
        <f t="shared" si="4"/>
        <v>38535723.203167543</v>
      </c>
      <c r="C98" s="9">
        <f t="shared" si="4"/>
        <v>52273777.19380708</v>
      </c>
      <c r="D98" s="9">
        <f t="shared" si="4"/>
        <v>68943790.191128671</v>
      </c>
      <c r="E98" s="9">
        <f t="shared" si="4"/>
        <v>89609716.13466619</v>
      </c>
      <c r="F98" s="9">
        <f t="shared" si="4"/>
        <v>115721598.25881398</v>
      </c>
      <c r="G98" s="9">
        <f t="shared" si="4"/>
        <v>149255673.78915524</v>
      </c>
      <c r="H98" s="9">
        <f t="shared" si="4"/>
        <v>192905320.05344415</v>
      </c>
      <c r="I98" s="9">
        <f t="shared" si="4"/>
        <v>250341291.42051354</v>
      </c>
      <c r="J98" s="9">
        <f t="shared" si="4"/>
        <v>326566391.43276262</v>
      </c>
      <c r="K98" s="9">
        <f t="shared" si="4"/>
        <v>428398848.92520845</v>
      </c>
    </row>
    <row r="99" spans="1:11" s="8" customFormat="1" x14ac:dyDescent="0.25">
      <c r="A99" s="8" t="s">
        <v>88</v>
      </c>
      <c r="B99" s="9">
        <f t="shared" si="4"/>
        <v>38535723.203167543</v>
      </c>
      <c r="C99" s="9">
        <f t="shared" si="4"/>
        <v>52273777.19380708</v>
      </c>
      <c r="D99" s="9">
        <f t="shared" si="4"/>
        <v>68943790.191128671</v>
      </c>
      <c r="E99" s="9">
        <f t="shared" si="4"/>
        <v>89609716.13466619</v>
      </c>
      <c r="F99" s="9">
        <f t="shared" si="4"/>
        <v>115721598.25881398</v>
      </c>
      <c r="G99" s="9">
        <f t="shared" si="4"/>
        <v>149255673.78915524</v>
      </c>
      <c r="H99" s="9">
        <f t="shared" si="4"/>
        <v>192905320.05344415</v>
      </c>
      <c r="I99" s="9">
        <f t="shared" si="4"/>
        <v>250341291.42051354</v>
      </c>
      <c r="J99" s="9">
        <f t="shared" si="4"/>
        <v>326566391.43276262</v>
      </c>
      <c r="K99" s="9">
        <f t="shared" si="4"/>
        <v>428398848.92520845</v>
      </c>
    </row>
    <row r="100" spans="1:11" s="8" customFormat="1" x14ac:dyDescent="0.25">
      <c r="A100" s="8" t="s">
        <v>89</v>
      </c>
      <c r="B100" s="9">
        <f t="shared" si="4"/>
        <v>38535723.203167543</v>
      </c>
      <c r="C100" s="9">
        <f t="shared" si="4"/>
        <v>52273777.19380708</v>
      </c>
      <c r="D100" s="9">
        <f t="shared" si="4"/>
        <v>68943790.191128671</v>
      </c>
      <c r="E100" s="9">
        <f t="shared" si="4"/>
        <v>89609716.13466619</v>
      </c>
      <c r="F100" s="9">
        <f t="shared" si="4"/>
        <v>115721598.25881398</v>
      </c>
      <c r="G100" s="9">
        <f t="shared" si="4"/>
        <v>149255673.78915524</v>
      </c>
      <c r="H100" s="9">
        <f t="shared" si="4"/>
        <v>192905320.05344415</v>
      </c>
      <c r="I100" s="9">
        <f t="shared" si="4"/>
        <v>250341291.42051354</v>
      </c>
      <c r="J100" s="9">
        <f t="shared" si="4"/>
        <v>326566391.43276262</v>
      </c>
      <c r="K100" s="9">
        <f t="shared" si="4"/>
        <v>428398848.92520845</v>
      </c>
    </row>
    <row r="101" spans="1:11" s="8" customFormat="1" x14ac:dyDescent="0.25">
      <c r="A101" s="8" t="s">
        <v>90</v>
      </c>
      <c r="B101" s="9">
        <f t="shared" si="4"/>
        <v>38535723.203167543</v>
      </c>
      <c r="C101" s="9">
        <f t="shared" si="4"/>
        <v>52273777.19380708</v>
      </c>
      <c r="D101" s="9">
        <f t="shared" si="4"/>
        <v>68943790.191128671</v>
      </c>
      <c r="E101" s="9">
        <f t="shared" si="4"/>
        <v>89609716.13466619</v>
      </c>
      <c r="F101" s="9">
        <f t="shared" si="4"/>
        <v>115721598.25881398</v>
      </c>
      <c r="G101" s="9">
        <f t="shared" si="4"/>
        <v>149255673.78915524</v>
      </c>
      <c r="H101" s="9">
        <f t="shared" si="4"/>
        <v>192905320.05344415</v>
      </c>
      <c r="I101" s="9">
        <f t="shared" si="4"/>
        <v>250341291.42051354</v>
      </c>
      <c r="J101" s="9">
        <f t="shared" si="4"/>
        <v>326566391.43276262</v>
      </c>
      <c r="K101" s="9">
        <f t="shared" si="4"/>
        <v>428398848.92520845</v>
      </c>
    </row>
    <row r="102" spans="1:11" s="8" customFormat="1" x14ac:dyDescent="0.25">
      <c r="A102" s="8" t="s">
        <v>91</v>
      </c>
      <c r="B102" s="9">
        <f t="shared" si="4"/>
        <v>38535723.203167543</v>
      </c>
      <c r="C102" s="9">
        <f t="shared" si="4"/>
        <v>52273777.19380708</v>
      </c>
      <c r="D102" s="9">
        <f t="shared" si="4"/>
        <v>68943790.191128671</v>
      </c>
      <c r="E102" s="9">
        <f t="shared" si="4"/>
        <v>89609716.13466619</v>
      </c>
      <c r="F102" s="9">
        <f t="shared" si="4"/>
        <v>115721598.25881398</v>
      </c>
      <c r="G102" s="9">
        <f t="shared" si="4"/>
        <v>149255673.78915524</v>
      </c>
      <c r="H102" s="9">
        <f t="shared" si="4"/>
        <v>192905320.05344415</v>
      </c>
      <c r="I102" s="9">
        <f t="shared" si="4"/>
        <v>250341291.42051354</v>
      </c>
      <c r="J102" s="9">
        <f t="shared" si="4"/>
        <v>326566391.43276262</v>
      </c>
      <c r="K102" s="9">
        <f t="shared" si="4"/>
        <v>428398848.92520845</v>
      </c>
    </row>
    <row r="103" spans="1:11" s="8" customFormat="1" x14ac:dyDescent="0.25">
      <c r="A103" s="8" t="s">
        <v>92</v>
      </c>
      <c r="B103" s="9">
        <f t="shared" si="4"/>
        <v>38535723.203167543</v>
      </c>
      <c r="C103" s="9">
        <f t="shared" si="4"/>
        <v>52273777.19380708</v>
      </c>
      <c r="D103" s="9">
        <f t="shared" si="4"/>
        <v>68943790.191128671</v>
      </c>
      <c r="E103" s="9">
        <f t="shared" si="4"/>
        <v>89609716.13466619</v>
      </c>
      <c r="F103" s="9">
        <f t="shared" si="4"/>
        <v>115721598.25881398</v>
      </c>
      <c r="G103" s="9">
        <f t="shared" si="4"/>
        <v>149255673.78915524</v>
      </c>
      <c r="H103" s="9">
        <f t="shared" si="4"/>
        <v>192905320.05344415</v>
      </c>
      <c r="I103" s="9">
        <f t="shared" si="4"/>
        <v>250341291.42051354</v>
      </c>
      <c r="J103" s="9">
        <f t="shared" si="4"/>
        <v>326566391.43276262</v>
      </c>
      <c r="K103" s="9">
        <f t="shared" si="4"/>
        <v>428398848.92520845</v>
      </c>
    </row>
    <row r="104" spans="1:11" s="8" customFormat="1" x14ac:dyDescent="0.25">
      <c r="A104" s="8" t="s">
        <v>93</v>
      </c>
      <c r="B104" s="9">
        <f t="shared" si="4"/>
        <v>38535723.203167543</v>
      </c>
      <c r="C104" s="9">
        <f t="shared" si="4"/>
        <v>52273777.19380708</v>
      </c>
      <c r="D104" s="9">
        <f t="shared" si="4"/>
        <v>68943790.191128671</v>
      </c>
      <c r="E104" s="9">
        <f t="shared" si="4"/>
        <v>89609716.13466619</v>
      </c>
      <c r="F104" s="9">
        <f t="shared" si="4"/>
        <v>115721598.25881398</v>
      </c>
      <c r="G104" s="9">
        <f t="shared" si="4"/>
        <v>149255673.78915524</v>
      </c>
      <c r="H104" s="9">
        <f t="shared" si="4"/>
        <v>192905320.05344415</v>
      </c>
      <c r="I104" s="9">
        <f t="shared" si="4"/>
        <v>250341291.42051354</v>
      </c>
      <c r="J104" s="9">
        <f t="shared" si="4"/>
        <v>326566391.43276262</v>
      </c>
      <c r="K104" s="9">
        <f t="shared" si="4"/>
        <v>428398848.92520845</v>
      </c>
    </row>
    <row r="105" spans="1:11" s="8" customFormat="1" x14ac:dyDescent="0.25">
      <c r="A105" s="8" t="s">
        <v>94</v>
      </c>
      <c r="B105" s="9">
        <f t="shared" si="4"/>
        <v>38535723.203167543</v>
      </c>
      <c r="C105" s="9">
        <f t="shared" si="4"/>
        <v>52273777.19380708</v>
      </c>
      <c r="D105" s="9">
        <f t="shared" si="4"/>
        <v>68943790.191128671</v>
      </c>
      <c r="E105" s="9">
        <f t="shared" si="4"/>
        <v>89609716.13466619</v>
      </c>
      <c r="F105" s="9">
        <f t="shared" si="4"/>
        <v>115721598.25881398</v>
      </c>
      <c r="G105" s="9">
        <f t="shared" si="4"/>
        <v>149255673.78915524</v>
      </c>
      <c r="H105" s="9">
        <f t="shared" si="4"/>
        <v>192905320.05344415</v>
      </c>
      <c r="I105" s="9">
        <f t="shared" si="4"/>
        <v>250341291.42051354</v>
      </c>
      <c r="J105" s="9">
        <f t="shared" si="4"/>
        <v>326566391.43276262</v>
      </c>
      <c r="K105" s="9">
        <f t="shared" si="4"/>
        <v>428398848.92520845</v>
      </c>
    </row>
    <row r="106" spans="1:11" s="8" customFormat="1" x14ac:dyDescent="0.25">
      <c r="A106" s="8" t="s">
        <v>95</v>
      </c>
      <c r="B106" s="9">
        <f t="shared" si="4"/>
        <v>38535723.203167543</v>
      </c>
      <c r="C106" s="9">
        <f t="shared" si="4"/>
        <v>52273777.19380708</v>
      </c>
      <c r="D106" s="9">
        <f t="shared" si="4"/>
        <v>68943790.191128671</v>
      </c>
      <c r="E106" s="9">
        <f t="shared" si="4"/>
        <v>89609716.13466619</v>
      </c>
      <c r="F106" s="9">
        <f t="shared" si="4"/>
        <v>115721598.25881398</v>
      </c>
      <c r="G106" s="9">
        <f t="shared" si="4"/>
        <v>149255673.78915524</v>
      </c>
      <c r="H106" s="9">
        <f t="shared" si="4"/>
        <v>192905320.05344415</v>
      </c>
      <c r="I106" s="9">
        <f t="shared" si="4"/>
        <v>250341291.42051354</v>
      </c>
      <c r="J106" s="9">
        <f t="shared" si="4"/>
        <v>326566391.43276262</v>
      </c>
      <c r="K106" s="9">
        <f t="shared" si="4"/>
        <v>428398848.92520845</v>
      </c>
    </row>
    <row r="107" spans="1:11" s="8" customFormat="1" x14ac:dyDescent="0.25">
      <c r="A107" s="8" t="s">
        <v>96</v>
      </c>
      <c r="B107" s="9">
        <f t="shared" si="4"/>
        <v>38535723.203167543</v>
      </c>
      <c r="C107" s="9">
        <f t="shared" si="4"/>
        <v>52273777.19380708</v>
      </c>
      <c r="D107" s="9">
        <f t="shared" si="4"/>
        <v>68943790.191128671</v>
      </c>
      <c r="E107" s="9">
        <f t="shared" si="4"/>
        <v>89609716.13466619</v>
      </c>
      <c r="F107" s="9">
        <f t="shared" si="4"/>
        <v>115721598.25881398</v>
      </c>
      <c r="G107" s="9">
        <f t="shared" si="4"/>
        <v>149255673.78915524</v>
      </c>
      <c r="H107" s="9">
        <f t="shared" si="4"/>
        <v>192905320.05344415</v>
      </c>
      <c r="I107" s="9">
        <f t="shared" si="4"/>
        <v>250341291.42051354</v>
      </c>
      <c r="J107" s="9">
        <f t="shared" si="4"/>
        <v>326566391.43276262</v>
      </c>
      <c r="K107" s="9">
        <f t="shared" si="4"/>
        <v>428398848.92520845</v>
      </c>
    </row>
    <row r="108" spans="1:11" s="8" customFormat="1" x14ac:dyDescent="0.25">
      <c r="A108" s="8" t="s">
        <v>97</v>
      </c>
      <c r="B108" s="9">
        <f t="shared" si="4"/>
        <v>38535723.203167543</v>
      </c>
      <c r="C108" s="9">
        <f t="shared" si="4"/>
        <v>52273777.19380708</v>
      </c>
      <c r="D108" s="9">
        <f t="shared" si="4"/>
        <v>68943790.191128671</v>
      </c>
      <c r="E108" s="9">
        <f t="shared" si="4"/>
        <v>89609716.13466619</v>
      </c>
      <c r="F108" s="9">
        <f t="shared" si="4"/>
        <v>115721598.25881398</v>
      </c>
      <c r="G108" s="9">
        <f t="shared" si="4"/>
        <v>149255673.78915524</v>
      </c>
      <c r="H108" s="9">
        <f t="shared" si="4"/>
        <v>192905320.05344415</v>
      </c>
      <c r="I108" s="9">
        <f t="shared" si="4"/>
        <v>250341291.42051354</v>
      </c>
      <c r="J108" s="9">
        <f t="shared" si="4"/>
        <v>326566391.43276262</v>
      </c>
      <c r="K108" s="9">
        <f t="shared" si="4"/>
        <v>428398848.92520845</v>
      </c>
    </row>
    <row r="109" spans="1:11" s="8" customFormat="1" x14ac:dyDescent="0.25">
      <c r="A109" s="8" t="s">
        <v>98</v>
      </c>
      <c r="B109" s="9">
        <f t="shared" si="4"/>
        <v>38535723.203167543</v>
      </c>
      <c r="C109" s="9">
        <f t="shared" si="4"/>
        <v>52273777.19380708</v>
      </c>
      <c r="D109" s="9">
        <f t="shared" si="4"/>
        <v>68943790.191128671</v>
      </c>
      <c r="E109" s="9">
        <f t="shared" si="4"/>
        <v>89609716.13466619</v>
      </c>
      <c r="F109" s="9">
        <f t="shared" si="4"/>
        <v>115721598.25881398</v>
      </c>
      <c r="G109" s="9">
        <f t="shared" si="4"/>
        <v>149255673.78915524</v>
      </c>
      <c r="H109" s="9">
        <f t="shared" si="4"/>
        <v>192905320.05344415</v>
      </c>
      <c r="I109" s="9">
        <f t="shared" si="4"/>
        <v>250341291.42051354</v>
      </c>
      <c r="J109" s="9">
        <f t="shared" si="4"/>
        <v>326566391.43276262</v>
      </c>
      <c r="K109" s="9">
        <f t="shared" si="4"/>
        <v>428398848.92520845</v>
      </c>
    </row>
    <row r="110" spans="1:11" s="8" customFormat="1" x14ac:dyDescent="0.25">
      <c r="A110" s="8" t="s">
        <v>99</v>
      </c>
      <c r="B110" s="9">
        <f t="shared" si="4"/>
        <v>38535723.203167543</v>
      </c>
      <c r="C110" s="9">
        <f t="shared" si="4"/>
        <v>52273777.19380708</v>
      </c>
      <c r="D110" s="9">
        <f t="shared" si="4"/>
        <v>68943790.191128671</v>
      </c>
      <c r="E110" s="9">
        <f t="shared" si="4"/>
        <v>89609716.13466619</v>
      </c>
      <c r="F110" s="9">
        <f t="shared" si="4"/>
        <v>115721598.25881398</v>
      </c>
      <c r="G110" s="9">
        <f t="shared" si="4"/>
        <v>149255673.78915524</v>
      </c>
      <c r="H110" s="9">
        <f t="shared" si="4"/>
        <v>192905320.05344415</v>
      </c>
      <c r="I110" s="9">
        <f t="shared" si="4"/>
        <v>250341291.42051354</v>
      </c>
      <c r="J110" s="9">
        <f t="shared" si="4"/>
        <v>326566391.43276262</v>
      </c>
      <c r="K110" s="9">
        <f t="shared" si="4"/>
        <v>428398848.92520845</v>
      </c>
    </row>
    <row r="111" spans="1:11" s="8" customFormat="1" x14ac:dyDescent="0.25">
      <c r="A111" s="8" t="s">
        <v>100</v>
      </c>
      <c r="B111" s="9">
        <f t="shared" ref="B111:K117" si="5">B$15*B$7/NA</f>
        <v>38535723.203167543</v>
      </c>
      <c r="C111" s="9">
        <f t="shared" si="5"/>
        <v>52273777.19380708</v>
      </c>
      <c r="D111" s="9">
        <f t="shared" si="5"/>
        <v>68943790.191128671</v>
      </c>
      <c r="E111" s="9">
        <f t="shared" si="5"/>
        <v>89609716.13466619</v>
      </c>
      <c r="F111" s="9">
        <f t="shared" si="5"/>
        <v>115721598.25881398</v>
      </c>
      <c r="G111" s="9">
        <f t="shared" si="5"/>
        <v>149255673.78915524</v>
      </c>
      <c r="H111" s="9">
        <f t="shared" si="5"/>
        <v>192905320.05344415</v>
      </c>
      <c r="I111" s="9">
        <f t="shared" si="5"/>
        <v>250341291.42051354</v>
      </c>
      <c r="J111" s="9">
        <f t="shared" si="5"/>
        <v>326566391.43276262</v>
      </c>
      <c r="K111" s="9">
        <f t="shared" si="5"/>
        <v>428398848.92520845</v>
      </c>
    </row>
    <row r="112" spans="1:11" s="8" customFormat="1" x14ac:dyDescent="0.25">
      <c r="A112" s="8" t="s">
        <v>101</v>
      </c>
      <c r="B112" s="9">
        <f t="shared" si="5"/>
        <v>38535723.203167543</v>
      </c>
      <c r="C112" s="9">
        <f t="shared" si="5"/>
        <v>52273777.19380708</v>
      </c>
      <c r="D112" s="9">
        <f t="shared" si="5"/>
        <v>68943790.191128671</v>
      </c>
      <c r="E112" s="9">
        <f t="shared" si="5"/>
        <v>89609716.13466619</v>
      </c>
      <c r="F112" s="9">
        <f t="shared" si="5"/>
        <v>115721598.25881398</v>
      </c>
      <c r="G112" s="9">
        <f t="shared" si="5"/>
        <v>149255673.78915524</v>
      </c>
      <c r="H112" s="9">
        <f t="shared" si="5"/>
        <v>192905320.05344415</v>
      </c>
      <c r="I112" s="9">
        <f t="shared" si="5"/>
        <v>250341291.42051354</v>
      </c>
      <c r="J112" s="9">
        <f t="shared" si="5"/>
        <v>326566391.43276262</v>
      </c>
      <c r="K112" s="9">
        <f t="shared" si="5"/>
        <v>428398848.92520845</v>
      </c>
    </row>
    <row r="113" spans="1:11" s="8" customFormat="1" x14ac:dyDescent="0.25">
      <c r="A113" s="8" t="s">
        <v>102</v>
      </c>
      <c r="B113" s="9">
        <f t="shared" si="5"/>
        <v>38535723.203167543</v>
      </c>
      <c r="C113" s="9">
        <f t="shared" si="5"/>
        <v>52273777.19380708</v>
      </c>
      <c r="D113" s="9">
        <f t="shared" si="5"/>
        <v>68943790.191128671</v>
      </c>
      <c r="E113" s="9">
        <f t="shared" si="5"/>
        <v>89609716.13466619</v>
      </c>
      <c r="F113" s="9">
        <f t="shared" si="5"/>
        <v>115721598.25881398</v>
      </c>
      <c r="G113" s="9">
        <f t="shared" si="5"/>
        <v>149255673.78915524</v>
      </c>
      <c r="H113" s="9">
        <f t="shared" si="5"/>
        <v>192905320.05344415</v>
      </c>
      <c r="I113" s="9">
        <f t="shared" si="5"/>
        <v>250341291.42051354</v>
      </c>
      <c r="J113" s="9">
        <f t="shared" si="5"/>
        <v>326566391.43276262</v>
      </c>
      <c r="K113" s="9">
        <f t="shared" si="5"/>
        <v>428398848.92520845</v>
      </c>
    </row>
    <row r="114" spans="1:11" s="8" customFormat="1" x14ac:dyDescent="0.25">
      <c r="A114" s="8" t="s">
        <v>103</v>
      </c>
      <c r="B114" s="9">
        <f t="shared" si="5"/>
        <v>38535723.203167543</v>
      </c>
      <c r="C114" s="9">
        <f t="shared" si="5"/>
        <v>52273777.19380708</v>
      </c>
      <c r="D114" s="9">
        <f t="shared" si="5"/>
        <v>68943790.191128671</v>
      </c>
      <c r="E114" s="9">
        <f t="shared" si="5"/>
        <v>89609716.13466619</v>
      </c>
      <c r="F114" s="9">
        <f t="shared" si="5"/>
        <v>115721598.25881398</v>
      </c>
      <c r="G114" s="9">
        <f t="shared" si="5"/>
        <v>149255673.78915524</v>
      </c>
      <c r="H114" s="9">
        <f t="shared" si="5"/>
        <v>192905320.05344415</v>
      </c>
      <c r="I114" s="9">
        <f t="shared" si="5"/>
        <v>250341291.42051354</v>
      </c>
      <c r="J114" s="9">
        <f t="shared" si="5"/>
        <v>326566391.43276262</v>
      </c>
      <c r="K114" s="9">
        <f t="shared" si="5"/>
        <v>428398848.92520845</v>
      </c>
    </row>
    <row r="115" spans="1:11" s="8" customFormat="1" x14ac:dyDescent="0.25">
      <c r="A115" s="8" t="s">
        <v>104</v>
      </c>
      <c r="B115" s="9">
        <f t="shared" si="5"/>
        <v>38535723.203167543</v>
      </c>
      <c r="C115" s="9">
        <f t="shared" si="5"/>
        <v>52273777.19380708</v>
      </c>
      <c r="D115" s="9">
        <f t="shared" si="5"/>
        <v>68943790.191128671</v>
      </c>
      <c r="E115" s="9">
        <f t="shared" si="5"/>
        <v>89609716.13466619</v>
      </c>
      <c r="F115" s="9">
        <f t="shared" si="5"/>
        <v>115721598.25881398</v>
      </c>
      <c r="G115" s="9">
        <f t="shared" si="5"/>
        <v>149255673.78915524</v>
      </c>
      <c r="H115" s="9">
        <f t="shared" si="5"/>
        <v>192905320.05344415</v>
      </c>
      <c r="I115" s="9">
        <f t="shared" si="5"/>
        <v>250341291.42051354</v>
      </c>
      <c r="J115" s="9">
        <f t="shared" si="5"/>
        <v>326566391.43276262</v>
      </c>
      <c r="K115" s="9">
        <f t="shared" si="5"/>
        <v>428398848.92520845</v>
      </c>
    </row>
    <row r="116" spans="1:11" s="8" customFormat="1" x14ac:dyDescent="0.25">
      <c r="A116" s="8" t="s">
        <v>105</v>
      </c>
      <c r="B116" s="9">
        <f t="shared" si="5"/>
        <v>38535723.203167543</v>
      </c>
      <c r="C116" s="9">
        <f t="shared" si="5"/>
        <v>52273777.19380708</v>
      </c>
      <c r="D116" s="9">
        <f t="shared" si="5"/>
        <v>68943790.191128671</v>
      </c>
      <c r="E116" s="9">
        <f t="shared" si="5"/>
        <v>89609716.13466619</v>
      </c>
      <c r="F116" s="9">
        <f t="shared" si="5"/>
        <v>115721598.25881398</v>
      </c>
      <c r="G116" s="9">
        <f t="shared" si="5"/>
        <v>149255673.78915524</v>
      </c>
      <c r="H116" s="9">
        <f t="shared" si="5"/>
        <v>192905320.05344415</v>
      </c>
      <c r="I116" s="9">
        <f t="shared" si="5"/>
        <v>250341291.42051354</v>
      </c>
      <c r="J116" s="9">
        <f t="shared" si="5"/>
        <v>326566391.43276262</v>
      </c>
      <c r="K116" s="9">
        <f t="shared" si="5"/>
        <v>428398848.92520845</v>
      </c>
    </row>
    <row r="117" spans="1:11" s="8" customFormat="1" x14ac:dyDescent="0.25">
      <c r="A117" s="8" t="s">
        <v>106</v>
      </c>
      <c r="B117" s="9">
        <f t="shared" si="5"/>
        <v>38535723.203167543</v>
      </c>
      <c r="C117" s="9">
        <f t="shared" si="5"/>
        <v>52273777.19380708</v>
      </c>
      <c r="D117" s="9">
        <f t="shared" si="5"/>
        <v>68943790.191128671</v>
      </c>
      <c r="E117" s="9">
        <f t="shared" si="5"/>
        <v>89609716.13466619</v>
      </c>
      <c r="F117" s="9">
        <f t="shared" si="5"/>
        <v>115721598.25881398</v>
      </c>
      <c r="G117" s="9">
        <f t="shared" si="5"/>
        <v>149255673.78915524</v>
      </c>
      <c r="H117" s="9">
        <f t="shared" si="5"/>
        <v>192905320.05344415</v>
      </c>
      <c r="I117" s="9">
        <f t="shared" si="5"/>
        <v>250341291.42051354</v>
      </c>
      <c r="J117" s="9">
        <f t="shared" si="5"/>
        <v>326566391.43276262</v>
      </c>
      <c r="K117" s="9">
        <f t="shared" si="5"/>
        <v>428398848.92520845</v>
      </c>
    </row>
    <row r="118" spans="1:11" ht="45" x14ac:dyDescent="0.25">
      <c r="A118" s="13" t="s">
        <v>110</v>
      </c>
      <c r="B118" s="9">
        <f>B$15*(1-B$7)</f>
        <v>3853572320.3167543</v>
      </c>
      <c r="C118" s="9">
        <f t="shared" ref="C118:K118" si="6">C$15*(1-C$7)</f>
        <v>5227377719.3807077</v>
      </c>
      <c r="D118" s="9">
        <f t="shared" si="6"/>
        <v>6894379019.1128664</v>
      </c>
      <c r="E118" s="9">
        <f t="shared" si="6"/>
        <v>8960971613.4666195</v>
      </c>
      <c r="F118" s="9">
        <f t="shared" si="6"/>
        <v>11572159825.881397</v>
      </c>
      <c r="G118" s="9">
        <f t="shared" si="6"/>
        <v>14925567378.915524</v>
      </c>
      <c r="H118" s="9">
        <f t="shared" si="6"/>
        <v>19290532005.344414</v>
      </c>
      <c r="I118" s="9">
        <f t="shared" si="6"/>
        <v>25034129142.051353</v>
      </c>
      <c r="J118" s="9">
        <f t="shared" si="6"/>
        <v>32656639143.27626</v>
      </c>
      <c r="K118" s="9">
        <f t="shared" si="6"/>
        <v>42839884892.520844</v>
      </c>
    </row>
    <row r="119" spans="1:11" x14ac:dyDescent="0.25">
      <c r="B119" s="6" t="s">
        <v>107</v>
      </c>
    </row>
    <row r="120" spans="1:11" x14ac:dyDescent="0.25">
      <c r="B120" s="14">
        <f>SUM(B121:B220)</f>
        <v>3853572320.3167534</v>
      </c>
      <c r="C120" s="14">
        <f t="shared" ref="C120:K120" si="7">SUM(C121:C220)</f>
        <v>5227377719.3807058</v>
      </c>
      <c r="D120" s="14">
        <f t="shared" si="7"/>
        <v>6894379019.1128674</v>
      </c>
      <c r="E120" s="14">
        <f t="shared" si="7"/>
        <v>8960971613.4666195</v>
      </c>
      <c r="F120" s="14">
        <f t="shared" si="7"/>
        <v>11572159825.881397</v>
      </c>
      <c r="G120" s="14">
        <f t="shared" si="7"/>
        <v>14925567378.915524</v>
      </c>
      <c r="H120" s="14">
        <f t="shared" si="7"/>
        <v>19290532005.344414</v>
      </c>
      <c r="I120" s="14">
        <f t="shared" si="7"/>
        <v>25034129142.05135</v>
      </c>
      <c r="J120" s="14">
        <f t="shared" si="7"/>
        <v>32656639143.27626</v>
      </c>
      <c r="K120" s="14">
        <f t="shared" si="7"/>
        <v>42839884892.520828</v>
      </c>
    </row>
    <row r="121" spans="1:11" s="10" customFormat="1" x14ac:dyDescent="0.25">
      <c r="A121" s="10" t="s">
        <v>7</v>
      </c>
      <c r="B121" s="11">
        <f>'[4]2026'!H4</f>
        <v>43032819.201548211</v>
      </c>
      <c r="C121" s="11">
        <f>'[4]2026'!R4</f>
        <v>46579178.086146854</v>
      </c>
      <c r="D121" s="11">
        <f>'[4]2026'!AC4</f>
        <v>113860016.03730121</v>
      </c>
      <c r="E121" s="11">
        <f>'[4]2026'!AM4</f>
        <v>85607692.277342647</v>
      </c>
      <c r="F121" s="11">
        <f>'[4]2026'!AW4</f>
        <v>155014401.5102239</v>
      </c>
      <c r="G121" s="11">
        <f>'[4]2026'!BG4</f>
        <v>197139067.735302</v>
      </c>
      <c r="H121" s="11">
        <f>'[4]2026'!BQ4</f>
        <v>237729686.13055432</v>
      </c>
      <c r="I121" s="11">
        <f>'[4]2026'!CA4</f>
        <v>67575290.571215063</v>
      </c>
      <c r="J121" s="11">
        <f>'[4]2026'!CK4</f>
        <v>340527811.92067736</v>
      </c>
      <c r="K121" s="11">
        <f>'[4]2026'!CU4</f>
        <v>305065638.21430486</v>
      </c>
    </row>
    <row r="122" spans="1:11" s="10" customFormat="1" x14ac:dyDescent="0.25">
      <c r="A122" s="10" t="s">
        <v>8</v>
      </c>
      <c r="B122" s="11">
        <f>'[4]2026'!H5</f>
        <v>31463820.632204406</v>
      </c>
      <c r="C122" s="11">
        <f>'[4]2026'!R5</f>
        <v>63174788.918281004</v>
      </c>
      <c r="D122" s="11">
        <f>'[4]2026'!AC5</f>
        <v>92235443.287872866</v>
      </c>
      <c r="E122" s="11">
        <f>'[4]2026'!AM5</f>
        <v>110538641.1527856</v>
      </c>
      <c r="F122" s="11">
        <f>'[4]2026'!AW5</f>
        <v>64690464.231710367</v>
      </c>
      <c r="G122" s="11">
        <f>'[4]2026'!BG5</f>
        <v>153286432.07511422</v>
      </c>
      <c r="H122" s="11">
        <f>'[4]2026'!BQ5</f>
        <v>90079246.479278445</v>
      </c>
      <c r="I122" s="11">
        <f>'[4]2026'!CA5</f>
        <v>296445756.17725188</v>
      </c>
      <c r="J122" s="11">
        <f>'[4]2026'!CK5</f>
        <v>117958604.77371491</v>
      </c>
      <c r="K122" s="11">
        <f>'[4]2026'!CU5</f>
        <v>761867538.52638769</v>
      </c>
    </row>
    <row r="123" spans="1:11" s="10" customFormat="1" x14ac:dyDescent="0.25">
      <c r="A123" s="10" t="s">
        <v>9</v>
      </c>
      <c r="B123" s="11">
        <f>'[4]2026'!H6</f>
        <v>65988911.526478589</v>
      </c>
      <c r="C123" s="11">
        <f>'[4]2026'!R6</f>
        <v>21970692.581645168</v>
      </c>
      <c r="D123" s="11">
        <f>'[4]2026'!AC6</f>
        <v>117170892.19810469</v>
      </c>
      <c r="E123" s="11">
        <f>'[4]2026'!AM6</f>
        <v>153011417.76638144</v>
      </c>
      <c r="F123" s="11">
        <f>'[4]2026'!AW6</f>
        <v>142704435.28175908</v>
      </c>
      <c r="G123" s="11">
        <f>'[4]2026'!BG6</f>
        <v>185481505.50775677</v>
      </c>
      <c r="H123" s="11">
        <f>'[4]2026'!BQ6</f>
        <v>281182668.94694108</v>
      </c>
      <c r="I123" s="11">
        <f>'[4]2026'!CA6</f>
        <v>364336586.33700466</v>
      </c>
      <c r="J123" s="11">
        <f>'[4]2026'!CK6</f>
        <v>395091304.13504446</v>
      </c>
      <c r="K123" s="11">
        <f>'[4]2026'!CU6</f>
        <v>555095151.4411236</v>
      </c>
    </row>
    <row r="124" spans="1:11" s="10" customFormat="1" x14ac:dyDescent="0.25">
      <c r="A124" s="10" t="s">
        <v>10</v>
      </c>
      <c r="B124" s="11">
        <f>'[4]2026'!H7</f>
        <v>69390068.120595217</v>
      </c>
      <c r="C124" s="11">
        <f>'[4]2026'!R7</f>
        <v>53631463.982047774</v>
      </c>
      <c r="D124" s="11">
        <f>'[4]2026'!AC7</f>
        <v>70214897.227450162</v>
      </c>
      <c r="E124" s="11">
        <f>'[4]2026'!AM7</f>
        <v>131244093.83648831</v>
      </c>
      <c r="F124" s="11">
        <f>'[4]2026'!AW7</f>
        <v>105223305.49172473</v>
      </c>
      <c r="G124" s="11">
        <f>'[4]2026'!BG7</f>
        <v>177096067.66302657</v>
      </c>
      <c r="H124" s="11">
        <f>'[4]2026'!BQ7</f>
        <v>212051709.29524785</v>
      </c>
      <c r="I124" s="11">
        <f>'[4]2026'!CA7</f>
        <v>260363261.3967678</v>
      </c>
      <c r="J124" s="11">
        <f>'[4]2026'!CK7</f>
        <v>238488336.14292544</v>
      </c>
      <c r="K124" s="11">
        <f>'[4]2026'!CU7</f>
        <v>559708138.55711436</v>
      </c>
    </row>
    <row r="125" spans="1:11" s="10" customFormat="1" x14ac:dyDescent="0.25">
      <c r="A125" s="10" t="s">
        <v>11</v>
      </c>
      <c r="B125" s="11">
        <f>'[4]2026'!H8</f>
        <v>70000954.964282632</v>
      </c>
      <c r="C125" s="11">
        <f>'[4]2026'!R8</f>
        <v>49414121.771059617</v>
      </c>
      <c r="D125" s="11">
        <f>'[4]2026'!AC8</f>
        <v>94269817.211401567</v>
      </c>
      <c r="E125" s="11">
        <f>'[4]2026'!AM8</f>
        <v>23450431.572947375</v>
      </c>
      <c r="F125" s="11">
        <f>'[4]2026'!AW8</f>
        <v>93628940.869520694</v>
      </c>
      <c r="G125" s="11">
        <f>'[4]2026'!BG8</f>
        <v>153652571.80068037</v>
      </c>
      <c r="H125" s="11">
        <f>'[4]2026'!BQ8</f>
        <v>160756712.14935932</v>
      </c>
      <c r="I125" s="11">
        <f>'[4]2026'!CA8</f>
        <v>257139852.51005888</v>
      </c>
      <c r="J125" s="11">
        <f>'[4]2026'!CK8</f>
        <v>266486634.43796381</v>
      </c>
      <c r="K125" s="11">
        <f>'[4]2026'!CU8</f>
        <v>298879518.68270189</v>
      </c>
    </row>
    <row r="126" spans="1:11" s="10" customFormat="1" x14ac:dyDescent="0.25">
      <c r="A126" s="10" t="s">
        <v>12</v>
      </c>
      <c r="B126" s="11">
        <f>'[4]2026'!H9</f>
        <v>59061120.349229984</v>
      </c>
      <c r="C126" s="11">
        <f>'[4]2026'!R9</f>
        <v>23366526.837585341</v>
      </c>
      <c r="D126" s="11">
        <f>'[4]2026'!AC9</f>
        <v>34012466.562486343</v>
      </c>
      <c r="E126" s="11">
        <f>'[4]2026'!AM9</f>
        <v>121826833.80032995</v>
      </c>
      <c r="F126" s="11">
        <f>'[4]2026'!AW9</f>
        <v>156259497.68919879</v>
      </c>
      <c r="G126" s="11">
        <f>'[4]2026'!BG9</f>
        <v>162620887.30465227</v>
      </c>
      <c r="H126" s="11">
        <f>'[4]2026'!BQ9</f>
        <v>156406583.18262422</v>
      </c>
      <c r="I126" s="11">
        <f>'[4]2026'!CA9</f>
        <v>327675656.80425584</v>
      </c>
      <c r="J126" s="11">
        <f>'[4]2026'!CK9</f>
        <v>404448000.44201589</v>
      </c>
      <c r="K126" s="11">
        <f>'[4]2026'!CU9</f>
        <v>545937905.52429938</v>
      </c>
    </row>
    <row r="127" spans="1:11" s="10" customFormat="1" x14ac:dyDescent="0.25">
      <c r="A127" s="10" t="s">
        <v>13</v>
      </c>
      <c r="B127" s="11">
        <f>'[4]2026'!H10</f>
        <v>38190199.517359272</v>
      </c>
      <c r="C127" s="11">
        <f>'[4]2026'!R10</f>
        <v>68990590.643415958</v>
      </c>
      <c r="D127" s="11">
        <f>'[4]2026'!AC10</f>
        <v>71391795.378985316</v>
      </c>
      <c r="E127" s="11">
        <f>'[4]2026'!AM10</f>
        <v>45547594.114193976</v>
      </c>
      <c r="F127" s="11">
        <f>'[4]2026'!AW10</f>
        <v>21084424.930231638</v>
      </c>
      <c r="G127" s="11">
        <f>'[4]2026'!BG10</f>
        <v>186452998.22003549</v>
      </c>
      <c r="H127" s="11">
        <f>'[4]2026'!BQ10</f>
        <v>239442825.06217048</v>
      </c>
      <c r="I127" s="11">
        <f>'[4]2026'!CA10</f>
        <v>308372126.52273345</v>
      </c>
      <c r="J127" s="11">
        <f>'[4]2026'!CK10</f>
        <v>384682412.72552341</v>
      </c>
      <c r="K127" s="11">
        <f>'[4]2026'!CU10</f>
        <v>148314698.68490911</v>
      </c>
    </row>
    <row r="128" spans="1:11" s="10" customFormat="1" x14ac:dyDescent="0.25">
      <c r="A128" s="10" t="s">
        <v>14</v>
      </c>
      <c r="B128" s="11">
        <f>'[4]2026'!H11</f>
        <v>40616444.432409093</v>
      </c>
      <c r="C128" s="11">
        <f>'[4]2026'!R11</f>
        <v>48868799.306183487</v>
      </c>
      <c r="D128" s="11">
        <f>'[4]2026'!AC11</f>
        <v>50134012.892171092</v>
      </c>
      <c r="E128" s="11">
        <f>'[4]2026'!AM11</f>
        <v>108259157.70613442</v>
      </c>
      <c r="F128" s="11">
        <f>'[4]2026'!AW11</f>
        <v>113839788.21454352</v>
      </c>
      <c r="G128" s="11">
        <f>'[4]2026'!BG11</f>
        <v>136049831.62096998</v>
      </c>
      <c r="H128" s="11">
        <f>'[4]2026'!BQ11</f>
        <v>173833879.51960608</v>
      </c>
      <c r="I128" s="11">
        <f>'[4]2026'!CA11</f>
        <v>133516727.57688758</v>
      </c>
      <c r="J128" s="11">
        <f>'[4]2026'!CK11</f>
        <v>239951535.20215827</v>
      </c>
      <c r="K128" s="11">
        <f>'[4]2026'!CU11</f>
        <v>77371723.341635972</v>
      </c>
    </row>
    <row r="129" spans="1:11" s="10" customFormat="1" x14ac:dyDescent="0.25">
      <c r="A129" s="10" t="s">
        <v>15</v>
      </c>
      <c r="B129" s="11">
        <f>'[4]2026'!H12</f>
        <v>47921605.622254923</v>
      </c>
      <c r="C129" s="11">
        <f>'[4]2026'!R12</f>
        <v>45889722.479520351</v>
      </c>
      <c r="D129" s="11">
        <f>'[4]2026'!AC12</f>
        <v>69585540.590611696</v>
      </c>
      <c r="E129" s="11">
        <f>'[4]2026'!AM12</f>
        <v>25148736.28325738</v>
      </c>
      <c r="F129" s="11">
        <f>'[4]2026'!AW12</f>
        <v>80298541.193761319</v>
      </c>
      <c r="G129" s="11">
        <f>'[4]2026'!BG12</f>
        <v>43624973.350507118</v>
      </c>
      <c r="H129" s="11">
        <f>'[4]2026'!BQ12</f>
        <v>246625707.95394045</v>
      </c>
      <c r="I129" s="11">
        <f>'[4]2026'!CA12</f>
        <v>360679671.38349867</v>
      </c>
      <c r="J129" s="11">
        <f>'[4]2026'!CK12</f>
        <v>188088202.20276302</v>
      </c>
      <c r="K129" s="11">
        <f>'[4]2026'!CU12</f>
        <v>310621650.5903613</v>
      </c>
    </row>
    <row r="130" spans="1:11" s="10" customFormat="1" x14ac:dyDescent="0.25">
      <c r="A130" s="10" t="s">
        <v>16</v>
      </c>
      <c r="B130" s="11">
        <f>'[4]2026'!H13</f>
        <v>53351389.242734551</v>
      </c>
      <c r="C130" s="11">
        <f>'[4]2026'!R13</f>
        <v>29555752.79683204</v>
      </c>
      <c r="D130" s="11">
        <f>'[4]2026'!AC13</f>
        <v>29338295.308896326</v>
      </c>
      <c r="E130" s="11">
        <f>'[4]2026'!AM13</f>
        <v>107487342.94907287</v>
      </c>
      <c r="F130" s="11">
        <f>'[4]2026'!AW13</f>
        <v>135072263.21475053</v>
      </c>
      <c r="G130" s="11">
        <f>'[4]2026'!BG13</f>
        <v>73579537.217980176</v>
      </c>
      <c r="H130" s="11">
        <f>'[4]2026'!BQ13</f>
        <v>123481891.74056354</v>
      </c>
      <c r="I130" s="11">
        <f>'[4]2026'!CA13</f>
        <v>104154826.91482468</v>
      </c>
      <c r="J130" s="11">
        <f>'[4]2026'!CK13</f>
        <v>331296847.10583079</v>
      </c>
      <c r="K130" s="11">
        <f>'[4]2026'!CU13</f>
        <v>723915332.21207166</v>
      </c>
    </row>
    <row r="131" spans="1:11" s="10" customFormat="1" x14ac:dyDescent="0.25">
      <c r="A131" s="10" t="s">
        <v>17</v>
      </c>
      <c r="B131" s="11">
        <f>'[4]2026'!H14</f>
        <v>6928633.2424988449</v>
      </c>
      <c r="C131" s="11">
        <f>'[4]2026'!R14</f>
        <v>39673896.264329202</v>
      </c>
      <c r="D131" s="11">
        <f>'[4]2026'!AC14</f>
        <v>33095737.714124821</v>
      </c>
      <c r="E131" s="11">
        <f>'[4]2026'!AM14</f>
        <v>28786614.366847418</v>
      </c>
      <c r="F131" s="11">
        <f>'[4]2026'!AW14</f>
        <v>15739181.802276675</v>
      </c>
      <c r="G131" s="11">
        <f>'[4]2026'!BG14</f>
        <v>191186671.63789642</v>
      </c>
      <c r="H131" s="11">
        <f>'[4]2026'!BQ14</f>
        <v>176367240.16757312</v>
      </c>
      <c r="I131" s="11">
        <f>'[4]2026'!CA14</f>
        <v>247184357.45900637</v>
      </c>
      <c r="J131" s="11">
        <f>'[4]2026'!CK14</f>
        <v>367839782.54412812</v>
      </c>
      <c r="K131" s="11">
        <f>'[4]2026'!CU14</f>
        <v>121905424.9869951</v>
      </c>
    </row>
    <row r="132" spans="1:11" s="10" customFormat="1" x14ac:dyDescent="0.25">
      <c r="A132" s="10" t="s">
        <v>18</v>
      </c>
      <c r="B132" s="11">
        <f>'[4]2026'!H15</f>
        <v>25305145.11459811</v>
      </c>
      <c r="C132" s="11">
        <f>'[4]2026'!R15</f>
        <v>38056031.677185088</v>
      </c>
      <c r="D132" s="11">
        <f>'[4]2026'!AC15</f>
        <v>13802712.03560275</v>
      </c>
      <c r="E132" s="11">
        <f>'[4]2026'!AM15</f>
        <v>114210083.20698731</v>
      </c>
      <c r="F132" s="11">
        <f>'[4]2026'!AW15</f>
        <v>100245786.27914636</v>
      </c>
      <c r="G132" s="11">
        <f>'[4]2026'!BG15</f>
        <v>128906601.88863739</v>
      </c>
      <c r="H132" s="11">
        <f>'[4]2026'!BQ15</f>
        <v>232171868.27915365</v>
      </c>
      <c r="I132" s="11">
        <f>'[4]2026'!CA15</f>
        <v>345880089.8811143</v>
      </c>
      <c r="J132" s="11">
        <f>'[4]2026'!CK15</f>
        <v>247607016.0083099</v>
      </c>
      <c r="K132" s="11">
        <f>'[4]2026'!CU15</f>
        <v>492984305.91074061</v>
      </c>
    </row>
    <row r="133" spans="1:11" s="10" customFormat="1" x14ac:dyDescent="0.25">
      <c r="A133" s="10" t="s">
        <v>19</v>
      </c>
      <c r="B133" s="11">
        <f>'[4]2026'!H16</f>
        <v>51575324.218706146</v>
      </c>
      <c r="C133" s="11">
        <f>'[4]2026'!R16</f>
        <v>52076491.528075144</v>
      </c>
      <c r="D133" s="11">
        <f>'[4]2026'!AC16</f>
        <v>84814309.284468293</v>
      </c>
      <c r="E133" s="11">
        <f>'[4]2026'!AM16</f>
        <v>166819087.46425092</v>
      </c>
      <c r="F133" s="11">
        <f>'[4]2026'!AW16</f>
        <v>100099201.10085209</v>
      </c>
      <c r="G133" s="11">
        <f>'[4]2026'!BG16</f>
        <v>54268229.815600909</v>
      </c>
      <c r="H133" s="11">
        <f>'[4]2026'!BQ16</f>
        <v>186746769.62103853</v>
      </c>
      <c r="I133" s="11">
        <f>'[4]2026'!CA16</f>
        <v>231734147.28077057</v>
      </c>
      <c r="J133" s="11">
        <f>'[4]2026'!CK16</f>
        <v>217996049.57320535</v>
      </c>
      <c r="K133" s="11">
        <f>'[4]2026'!CU16</f>
        <v>533177188.93998742</v>
      </c>
    </row>
    <row r="134" spans="1:11" s="10" customFormat="1" x14ac:dyDescent="0.25">
      <c r="A134" s="10" t="s">
        <v>20</v>
      </c>
      <c r="B134" s="11">
        <f>'[4]2026'!H17</f>
        <v>44409344.7915622</v>
      </c>
      <c r="C134" s="11">
        <f>'[4]2026'!R17</f>
        <v>42048332.744728357</v>
      </c>
      <c r="D134" s="11">
        <f>'[4]2026'!AC17</f>
        <v>36739753.13532123</v>
      </c>
      <c r="E134" s="11">
        <f>'[4]2026'!AM17</f>
        <v>61861590.921991289</v>
      </c>
      <c r="F134" s="11">
        <f>'[4]2026'!AW17</f>
        <v>107806874.05156934</v>
      </c>
      <c r="G134" s="11">
        <f>'[4]2026'!BG17</f>
        <v>196984792.89549857</v>
      </c>
      <c r="H134" s="11">
        <f>'[4]2026'!BQ17</f>
        <v>190561276.68504834</v>
      </c>
      <c r="I134" s="11">
        <f>'[4]2026'!CA17</f>
        <v>299154712.63290143</v>
      </c>
      <c r="J134" s="11">
        <f>'[4]2026'!CK17</f>
        <v>576607864.30174613</v>
      </c>
      <c r="K134" s="11">
        <f>'[4]2026'!CU17</f>
        <v>469153934.45130181</v>
      </c>
    </row>
    <row r="135" spans="1:11" s="10" customFormat="1" x14ac:dyDescent="0.25">
      <c r="A135" s="10" t="s">
        <v>21</v>
      </c>
      <c r="B135" s="11">
        <f>'[4]2026'!H18</f>
        <v>51422016.253277369</v>
      </c>
      <c r="C135" s="11">
        <f>'[4]2026'!R18</f>
        <v>23898728.885880683</v>
      </c>
      <c r="D135" s="11">
        <f>'[4]2026'!AC18</f>
        <v>33356667.657036733</v>
      </c>
      <c r="E135" s="11">
        <f>'[4]2026'!AM18</f>
        <v>82095447.432772711</v>
      </c>
      <c r="F135" s="11">
        <f>'[4]2026'!AW18</f>
        <v>117631003.38591686</v>
      </c>
      <c r="G135" s="11">
        <f>'[4]2026'!BG18</f>
        <v>133031241.01740527</v>
      </c>
      <c r="H135" s="11">
        <f>'[4]2026'!BQ18</f>
        <v>237435706.13304132</v>
      </c>
      <c r="I135" s="11">
        <f>'[4]2026'!CA18</f>
        <v>179152034.29593697</v>
      </c>
      <c r="J135" s="11">
        <f>'[4]2026'!CK18</f>
        <v>509937632.52673388</v>
      </c>
      <c r="K135" s="11">
        <f>'[4]2026'!CU18</f>
        <v>358535425.70701236</v>
      </c>
    </row>
    <row r="136" spans="1:11" s="10" customFormat="1" x14ac:dyDescent="0.25">
      <c r="A136" s="10" t="s">
        <v>22</v>
      </c>
      <c r="B136" s="11">
        <f>'[4]2026'!H19</f>
        <v>9753930.7345199697</v>
      </c>
      <c r="C136" s="11">
        <f>'[4]2026'!R19</f>
        <v>94225275.300371677</v>
      </c>
      <c r="D136" s="11">
        <f>'[4]2026'!AC19</f>
        <v>80823989.552299023</v>
      </c>
      <c r="E136" s="11">
        <f>'[4]2026'!AM19</f>
        <v>48550738.896969073</v>
      </c>
      <c r="F136" s="11">
        <f>'[4]2026'!AW19</f>
        <v>59720925.980666034</v>
      </c>
      <c r="G136" s="11">
        <f>'[4]2026'!BG19</f>
        <v>136636800.3424522</v>
      </c>
      <c r="H136" s="11">
        <f>'[4]2026'!BQ19</f>
        <v>149162885.29360437</v>
      </c>
      <c r="I136" s="11">
        <f>'[4]2026'!CA19</f>
        <v>349150728.8296299</v>
      </c>
      <c r="J136" s="11">
        <f>'[4]2026'!CK19</f>
        <v>319599112.95257419</v>
      </c>
      <c r="K136" s="11">
        <f>'[4]2026'!CU19</f>
        <v>645957668.28555739</v>
      </c>
    </row>
    <row r="137" spans="1:11" s="10" customFormat="1" x14ac:dyDescent="0.25">
      <c r="A137" s="10" t="s">
        <v>23</v>
      </c>
      <c r="B137" s="11">
        <f>'[4]2026'!H20</f>
        <v>28251650.801967699</v>
      </c>
      <c r="C137" s="11">
        <f>'[4]2026'!R20</f>
        <v>9697493.51242611</v>
      </c>
      <c r="D137" s="11">
        <f>'[4]2026'!AC20</f>
        <v>83683664.744275153</v>
      </c>
      <c r="E137" s="11">
        <f>'[4]2026'!AM20</f>
        <v>89179822.755430251</v>
      </c>
      <c r="F137" s="11">
        <f>'[4]2026'!AW20</f>
        <v>200085477.65109104</v>
      </c>
      <c r="G137" s="11">
        <f>'[4]2026'!BG20</f>
        <v>161343374.53799558</v>
      </c>
      <c r="H137" s="11">
        <f>'[4]2026'!BQ20</f>
        <v>208002896.73626438</v>
      </c>
      <c r="I137" s="11">
        <f>'[4]2026'!CA20</f>
        <v>455852380.75127614</v>
      </c>
      <c r="J137" s="11">
        <f>'[4]2026'!CK20</f>
        <v>254883169.22394022</v>
      </c>
      <c r="K137" s="11">
        <f>'[4]2026'!CU20</f>
        <v>249889913.16785917</v>
      </c>
    </row>
    <row r="138" spans="1:11" s="10" customFormat="1" x14ac:dyDescent="0.25">
      <c r="A138" s="10" t="s">
        <v>24</v>
      </c>
      <c r="B138" s="11">
        <f>'[4]2026'!H21</f>
        <v>30154618.37493065</v>
      </c>
      <c r="C138" s="11">
        <f>'[4]2026'!R21</f>
        <v>24409559.887750536</v>
      </c>
      <c r="D138" s="11">
        <f>'[4]2026'!AC21</f>
        <v>70520203.101308897</v>
      </c>
      <c r="E138" s="11">
        <f>'[4]2026'!AM21</f>
        <v>32303155.300554045</v>
      </c>
      <c r="F138" s="11">
        <f>'[4]2026'!AW21</f>
        <v>148623998.02880234</v>
      </c>
      <c r="G138" s="11">
        <f>'[4]2026'!BG21</f>
        <v>147022450.26463455</v>
      </c>
      <c r="H138" s="11">
        <f>'[4]2026'!BQ21</f>
        <v>77754290.477488562</v>
      </c>
      <c r="I138" s="11">
        <f>'[4]2026'!CA21</f>
        <v>371291234.74595201</v>
      </c>
      <c r="J138" s="11">
        <f>'[4]2026'!CK21</f>
        <v>220625405.52075741</v>
      </c>
      <c r="K138" s="11">
        <f>'[4]2026'!CU21</f>
        <v>359250730.60709494</v>
      </c>
    </row>
    <row r="139" spans="1:11" s="10" customFormat="1" x14ac:dyDescent="0.25">
      <c r="A139" s="10" t="s">
        <v>25</v>
      </c>
      <c r="B139" s="11">
        <f>'[4]2026'!H22</f>
        <v>13063985.258339006</v>
      </c>
      <c r="C139" s="11">
        <f>'[4]2026'!R22</f>
        <v>67768070.248075694</v>
      </c>
      <c r="D139" s="11">
        <f>'[4]2026'!AC22</f>
        <v>46584101.789184287</v>
      </c>
      <c r="E139" s="11">
        <f>'[4]2026'!AM22</f>
        <v>112110327.27437763</v>
      </c>
      <c r="F139" s="11">
        <f>'[4]2026'!AW22</f>
        <v>123257717.26586924</v>
      </c>
      <c r="G139" s="11">
        <f>'[4]2026'!BG22</f>
        <v>178345227.95360011</v>
      </c>
      <c r="H139" s="11">
        <f>'[4]2026'!BQ22</f>
        <v>39573506.538681529</v>
      </c>
      <c r="I139" s="11">
        <f>'[4]2026'!CA22</f>
        <v>160196546.2426438</v>
      </c>
      <c r="J139" s="11">
        <f>'[4]2026'!CK22</f>
        <v>329099582.39889652</v>
      </c>
      <c r="K139" s="11">
        <f>'[4]2026'!CU22</f>
        <v>666126238.1208837</v>
      </c>
    </row>
    <row r="140" spans="1:11" s="10" customFormat="1" x14ac:dyDescent="0.25">
      <c r="A140" s="10" t="s">
        <v>26</v>
      </c>
      <c r="B140" s="11">
        <f>'[4]2026'!H23</f>
        <v>23214968.11459234</v>
      </c>
      <c r="C140" s="11">
        <f>'[4]2026'!R23</f>
        <v>10895361.892799767</v>
      </c>
      <c r="D140" s="11">
        <f>'[4]2026'!AC23</f>
        <v>50809140.175263017</v>
      </c>
      <c r="E140" s="11">
        <f>'[4]2026'!AM23</f>
        <v>41772076.279823147</v>
      </c>
      <c r="F140" s="11">
        <f>'[4]2026'!AW23</f>
        <v>102538264.74667343</v>
      </c>
      <c r="G140" s="11">
        <f>'[4]2026'!BG23</f>
        <v>274093548.30831426</v>
      </c>
      <c r="H140" s="11">
        <f>'[4]2026'!BQ23</f>
        <v>177693046.0845449</v>
      </c>
      <c r="I140" s="11">
        <f>'[4]2026'!CA23</f>
        <v>134950011.98528254</v>
      </c>
      <c r="J140" s="11">
        <f>'[4]2026'!CK23</f>
        <v>253458064.6763345</v>
      </c>
      <c r="K140" s="11">
        <f>'[4]2026'!CU23</f>
        <v>444458295.84542227</v>
      </c>
    </row>
    <row r="141" spans="1:11" s="10" customFormat="1" x14ac:dyDescent="0.25">
      <c r="A141" s="10" t="s">
        <v>27</v>
      </c>
      <c r="B141" s="11">
        <f>'[4]2026'!H24</f>
        <v>16632656.074675612</v>
      </c>
      <c r="C141" s="11">
        <f>'[4]2026'!R24</f>
        <v>54338953.821373262</v>
      </c>
      <c r="D141" s="11">
        <f>'[4]2026'!AC24</f>
        <v>60519966.611855976</v>
      </c>
      <c r="E141" s="11">
        <f>'[4]2026'!AM24</f>
        <v>80449876.675940886</v>
      </c>
      <c r="F141" s="11">
        <f>'[4]2026'!AW24</f>
        <v>119127887.91702107</v>
      </c>
      <c r="G141" s="11">
        <f>'[4]2026'!BG24</f>
        <v>258127953.68598789</v>
      </c>
      <c r="H141" s="11">
        <f>'[4]2026'!BQ24</f>
        <v>322053873.68623829</v>
      </c>
      <c r="I141" s="11">
        <f>'[4]2026'!CA24</f>
        <v>312208434.88866413</v>
      </c>
      <c r="J141" s="11">
        <f>'[4]2026'!CK24</f>
        <v>331068343.25519311</v>
      </c>
      <c r="K141" s="11">
        <f>'[4]2026'!CU24</f>
        <v>541034821.95338118</v>
      </c>
    </row>
    <row r="142" spans="1:11" s="10" customFormat="1" x14ac:dyDescent="0.25">
      <c r="A142" s="10" t="s">
        <v>28</v>
      </c>
      <c r="B142" s="11">
        <f>'[4]2026'!H25</f>
        <v>26088978.377420831</v>
      </c>
      <c r="C142" s="11">
        <f>'[4]2026'!R25</f>
        <v>38097900.069816023</v>
      </c>
      <c r="D142" s="11">
        <f>'[4]2026'!AC25</f>
        <v>56366401.016275227</v>
      </c>
      <c r="E142" s="11">
        <f>'[4]2026'!AM25</f>
        <v>123962972.6547824</v>
      </c>
      <c r="F142" s="11">
        <f>'[4]2026'!AW25</f>
        <v>57778526.765527703</v>
      </c>
      <c r="G142" s="11">
        <f>'[4]2026'!BG25</f>
        <v>147367209.53776613</v>
      </c>
      <c r="H142" s="11">
        <f>'[4]2026'!BQ25</f>
        <v>150761575.86510831</v>
      </c>
      <c r="I142" s="11">
        <f>'[4]2026'!CA25</f>
        <v>227648319.23081037</v>
      </c>
      <c r="J142" s="11">
        <f>'[4]2026'!CK25</f>
        <v>360381542.39388508</v>
      </c>
      <c r="K142" s="11">
        <f>'[4]2026'!CU25</f>
        <v>422721477.71810806</v>
      </c>
    </row>
    <row r="143" spans="1:11" s="10" customFormat="1" x14ac:dyDescent="0.25">
      <c r="A143" s="10" t="s">
        <v>29</v>
      </c>
      <c r="B143" s="11">
        <f>'[4]2026'!H26</f>
        <v>63455666.564761333</v>
      </c>
      <c r="C143" s="11">
        <f>'[4]2026'!R26</f>
        <v>24107422.31688755</v>
      </c>
      <c r="D143" s="11">
        <f>'[4]2026'!AC26</f>
        <v>78930282.809360787</v>
      </c>
      <c r="E143" s="11">
        <f>'[4]2026'!AM26</f>
        <v>59546152.424718723</v>
      </c>
      <c r="F143" s="11">
        <f>'[4]2026'!AW26</f>
        <v>100974065.8392252</v>
      </c>
      <c r="G143" s="11">
        <f>'[4]2026'!BG26</f>
        <v>219533929.1806258</v>
      </c>
      <c r="H143" s="11">
        <f>'[4]2026'!BQ26</f>
        <v>313320734.17510754</v>
      </c>
      <c r="I143" s="11">
        <f>'[4]2026'!CA26</f>
        <v>331726192.31154835</v>
      </c>
      <c r="J143" s="11">
        <f>'[4]2026'!CK26</f>
        <v>54923434.910010174</v>
      </c>
      <c r="K143" s="11">
        <f>'[4]2026'!CU26</f>
        <v>519281128.81539404</v>
      </c>
    </row>
    <row r="144" spans="1:11" s="10" customFormat="1" x14ac:dyDescent="0.25">
      <c r="A144" s="10" t="s">
        <v>30</v>
      </c>
      <c r="B144" s="11">
        <f>'[4]2026'!H27</f>
        <v>33500810.480475821</v>
      </c>
      <c r="C144" s="11">
        <f>'[4]2026'!R27</f>
        <v>36790492.341641009</v>
      </c>
      <c r="D144" s="11">
        <f>'[4]2026'!AC27</f>
        <v>96325240.751017988</v>
      </c>
      <c r="E144" s="11">
        <f>'[4]2026'!AM27</f>
        <v>121258486.39449409</v>
      </c>
      <c r="F144" s="11">
        <f>'[4]2026'!AW27</f>
        <v>89354296.9610167</v>
      </c>
      <c r="G144" s="11">
        <f>'[4]2026'!BG27</f>
        <v>214903354.63107264</v>
      </c>
      <c r="H144" s="11">
        <f>'[4]2026'!BQ27</f>
        <v>191582231.78278267</v>
      </c>
      <c r="I144" s="11">
        <f>'[4]2026'!CA27</f>
        <v>90238721.007700056</v>
      </c>
      <c r="J144" s="11">
        <f>'[4]2026'!CK27</f>
        <v>302796457.03755146</v>
      </c>
      <c r="K144" s="11">
        <f>'[4]2026'!CU27</f>
        <v>175661907.91155934</v>
      </c>
    </row>
    <row r="145" spans="1:11" s="10" customFormat="1" x14ac:dyDescent="0.25">
      <c r="A145" s="10" t="s">
        <v>31</v>
      </c>
      <c r="B145" s="11">
        <f>'[4]2026'!H28</f>
        <v>45215332.019578673</v>
      </c>
      <c r="C145" s="11">
        <f>'[4]2026'!R28</f>
        <v>45547010.580685712</v>
      </c>
      <c r="D145" s="11">
        <f>'[4]2026'!AC28</f>
        <v>82245592.8133526</v>
      </c>
      <c r="E145" s="11">
        <f>'[4]2026'!AM28</f>
        <v>68575996.81258224</v>
      </c>
      <c r="F145" s="11">
        <f>'[4]2026'!AW28</f>
        <v>158139189.11309111</v>
      </c>
      <c r="G145" s="11">
        <f>'[4]2026'!BG28</f>
        <v>74897830.709432736</v>
      </c>
      <c r="H145" s="11">
        <f>'[4]2026'!BQ28</f>
        <v>249367667.92149365</v>
      </c>
      <c r="I145" s="11">
        <f>'[4]2026'!CA28</f>
        <v>443963402.03976548</v>
      </c>
      <c r="J145" s="11">
        <f>'[4]2026'!CK28</f>
        <v>225325190.87442842</v>
      </c>
      <c r="K145" s="11">
        <f>'[4]2026'!CU28</f>
        <v>476463056.91329402</v>
      </c>
    </row>
    <row r="146" spans="1:11" s="10" customFormat="1" x14ac:dyDescent="0.25">
      <c r="A146" s="10" t="s">
        <v>32</v>
      </c>
      <c r="B146" s="11">
        <f>'[4]2026'!H29</f>
        <v>24641053.599603999</v>
      </c>
      <c r="C146" s="11">
        <f>'[4]2026'!R29</f>
        <v>98954220.028897196</v>
      </c>
      <c r="D146" s="11">
        <f>'[4]2026'!AC29</f>
        <v>89879711.199284822</v>
      </c>
      <c r="E146" s="11">
        <f>'[4]2026'!AM29</f>
        <v>87188779.455479532</v>
      </c>
      <c r="F146" s="11">
        <f>'[4]2026'!AW29</f>
        <v>164776541.85448477</v>
      </c>
      <c r="G146" s="11">
        <f>'[4]2026'!BG29</f>
        <v>155972389.23229855</v>
      </c>
      <c r="H146" s="11">
        <f>'[4]2026'!BQ29</f>
        <v>116826604.60776123</v>
      </c>
      <c r="I146" s="11">
        <f>'[4]2026'!CA29</f>
        <v>111415052.91953196</v>
      </c>
      <c r="J146" s="11">
        <f>'[4]2026'!CK29</f>
        <v>102975776.65343025</v>
      </c>
      <c r="K146" s="11">
        <f>'[4]2026'!CU29</f>
        <v>265358933.66920891</v>
      </c>
    </row>
    <row r="147" spans="1:11" s="10" customFormat="1" x14ac:dyDescent="0.25">
      <c r="A147" s="10" t="s">
        <v>33</v>
      </c>
      <c r="B147" s="11">
        <f>'[4]2026'!H30</f>
        <v>44985571.639701694</v>
      </c>
      <c r="C147" s="11">
        <f>'[4]2026'!R30</f>
        <v>36185193.610698</v>
      </c>
      <c r="D147" s="11">
        <f>'[4]2026'!AC30</f>
        <v>43356794.370031364</v>
      </c>
      <c r="E147" s="11">
        <f>'[4]2026'!AM30</f>
        <v>164276167.56906372</v>
      </c>
      <c r="F147" s="11">
        <f>'[4]2026'!AW30</f>
        <v>90500660.500654414</v>
      </c>
      <c r="G147" s="11">
        <f>'[4]2026'!BG30</f>
        <v>185555884.40427649</v>
      </c>
      <c r="H147" s="11">
        <f>'[4]2026'!BQ30</f>
        <v>309379432.80883801</v>
      </c>
      <c r="I147" s="11">
        <f>'[4]2026'!CA30</f>
        <v>278034176.85428756</v>
      </c>
      <c r="J147" s="11">
        <f>'[4]2026'!CK30</f>
        <v>442646824.69228315</v>
      </c>
      <c r="K147" s="11">
        <f>'[4]2026'!CU30</f>
        <v>141284069.15585107</v>
      </c>
    </row>
    <row r="148" spans="1:11" s="10" customFormat="1" x14ac:dyDescent="0.25">
      <c r="A148" s="10" t="s">
        <v>34</v>
      </c>
      <c r="B148" s="11">
        <f>'[4]2026'!H31</f>
        <v>22873536.890471786</v>
      </c>
      <c r="C148" s="11">
        <f>'[4]2026'!R31</f>
        <v>74893591.687889516</v>
      </c>
      <c r="D148" s="11">
        <f>'[4]2026'!AC31</f>
        <v>65701307.078595452</v>
      </c>
      <c r="E148" s="11">
        <f>'[4]2026'!AM31</f>
        <v>56624597.826895311</v>
      </c>
      <c r="F148" s="11">
        <f>'[4]2026'!AW31</f>
        <v>116183194.06019239</v>
      </c>
      <c r="G148" s="11">
        <f>'[4]2026'!BG31</f>
        <v>174500415.73369244</v>
      </c>
      <c r="H148" s="11">
        <f>'[4]2026'!BQ31</f>
        <v>274223182.11077946</v>
      </c>
      <c r="I148" s="11">
        <f>'[4]2026'!CA31</f>
        <v>237068232.00886577</v>
      </c>
      <c r="J148" s="11">
        <f>'[4]2026'!CK31</f>
        <v>230220277.30060261</v>
      </c>
      <c r="K148" s="11">
        <f>'[4]2026'!CU31</f>
        <v>459163799.45627528</v>
      </c>
    </row>
    <row r="149" spans="1:11" s="10" customFormat="1" x14ac:dyDescent="0.25">
      <c r="A149" s="10" t="s">
        <v>35</v>
      </c>
      <c r="B149" s="11">
        <f>'[4]2026'!H32</f>
        <v>20729302.960286912</v>
      </c>
      <c r="C149" s="11">
        <f>'[4]2026'!R32</f>
        <v>53974102.394670755</v>
      </c>
      <c r="D149" s="11">
        <f>'[4]2026'!AC32</f>
        <v>38312271.620886534</v>
      </c>
      <c r="E149" s="11">
        <f>'[4]2026'!AM32</f>
        <v>42507203.998679258</v>
      </c>
      <c r="F149" s="11">
        <f>'[4]2026'!AW32</f>
        <v>110012125.93477181</v>
      </c>
      <c r="G149" s="11">
        <f>'[4]2026'!BG32</f>
        <v>167878169.39110133</v>
      </c>
      <c r="H149" s="11">
        <f>'[4]2026'!BQ32</f>
        <v>277435667.77904969</v>
      </c>
      <c r="I149" s="11">
        <f>'[4]2026'!CA32</f>
        <v>358367196.19404542</v>
      </c>
      <c r="J149" s="11">
        <f>'[4]2026'!CK32</f>
        <v>276697060.27579355</v>
      </c>
      <c r="K149" s="11">
        <f>'[4]2026'!CU32</f>
        <v>567578229.22889423</v>
      </c>
    </row>
    <row r="150" spans="1:11" s="10" customFormat="1" x14ac:dyDescent="0.25">
      <c r="A150" s="10" t="s">
        <v>36</v>
      </c>
      <c r="B150" s="11">
        <f>'[4]2026'!H33</f>
        <v>32378421.918427218</v>
      </c>
      <c r="C150" s="11">
        <f>'[4]2026'!R33</f>
        <v>77274834.447287709</v>
      </c>
      <c r="D150" s="11">
        <f>'[4]2026'!AC33</f>
        <v>52599939.225477844</v>
      </c>
      <c r="E150" s="11">
        <f>'[4]2026'!AM33</f>
        <v>45623548.509618215</v>
      </c>
      <c r="F150" s="11">
        <f>'[4]2026'!AW33</f>
        <v>68978559.053124651</v>
      </c>
      <c r="G150" s="11">
        <f>'[4]2026'!BG33</f>
        <v>131378673.68379042</v>
      </c>
      <c r="H150" s="11">
        <f>'[4]2026'!BQ33</f>
        <v>288596172.72415954</v>
      </c>
      <c r="I150" s="11">
        <f>'[4]2026'!CA33</f>
        <v>42157632.693430662</v>
      </c>
      <c r="J150" s="11">
        <f>'[4]2026'!CK33</f>
        <v>602884528.66239691</v>
      </c>
      <c r="K150" s="11">
        <f>'[4]2026'!CU33</f>
        <v>292845149.7838279</v>
      </c>
    </row>
    <row r="151" spans="1:11" s="10" customFormat="1" x14ac:dyDescent="0.25">
      <c r="A151" s="10" t="s">
        <v>37</v>
      </c>
      <c r="B151" s="11">
        <f>'[4]2026'!H34</f>
        <v>28685699.866072226</v>
      </c>
      <c r="C151" s="11">
        <f>'[4]2026'!R34</f>
        <v>50849148.999131419</v>
      </c>
      <c r="D151" s="11">
        <f>'[4]2026'!AC34</f>
        <v>111464730.6901491</v>
      </c>
      <c r="E151" s="11">
        <f>'[4]2026'!AM34</f>
        <v>141478155.46761972</v>
      </c>
      <c r="F151" s="11">
        <f>'[4]2026'!AW34</f>
        <v>102403702.03651655</v>
      </c>
      <c r="G151" s="11">
        <f>'[4]2026'!BG34</f>
        <v>73300196.49579151</v>
      </c>
      <c r="H151" s="11">
        <f>'[4]2026'!BQ34</f>
        <v>192676819.11259562</v>
      </c>
      <c r="I151" s="11">
        <f>'[4]2026'!CA34</f>
        <v>259189769.79443124</v>
      </c>
      <c r="J151" s="11">
        <f>'[4]2026'!CK34</f>
        <v>147087591.94141206</v>
      </c>
      <c r="K151" s="11">
        <f>'[4]2026'!CU34</f>
        <v>219070860.24914744</v>
      </c>
    </row>
    <row r="152" spans="1:11" s="10" customFormat="1" x14ac:dyDescent="0.25">
      <c r="A152" s="10" t="s">
        <v>38</v>
      </c>
      <c r="B152" s="11">
        <f>'[4]2026'!H35</f>
        <v>58746184.310901418</v>
      </c>
      <c r="C152" s="11">
        <f>'[4]2026'!R35</f>
        <v>59494720.013101242</v>
      </c>
      <c r="D152" s="11">
        <f>'[4]2026'!AC35</f>
        <v>84780801.537465066</v>
      </c>
      <c r="E152" s="11">
        <f>'[4]2026'!AM35</f>
        <v>158010216.68063012</v>
      </c>
      <c r="F152" s="11">
        <f>'[4]2026'!AW35</f>
        <v>124604773.14823359</v>
      </c>
      <c r="G152" s="11">
        <f>'[4]2026'!BG35</f>
        <v>180281804.8100974</v>
      </c>
      <c r="H152" s="11">
        <f>'[4]2026'!BQ35</f>
        <v>299828844.08578539</v>
      </c>
      <c r="I152" s="11">
        <f>'[4]2026'!CA35</f>
        <v>87002377.376633346</v>
      </c>
      <c r="J152" s="11">
        <f>'[4]2026'!CK35</f>
        <v>279667257.69370139</v>
      </c>
      <c r="K152" s="11">
        <f>'[4]2026'!CU35</f>
        <v>500982148.76719391</v>
      </c>
    </row>
    <row r="153" spans="1:11" s="10" customFormat="1" x14ac:dyDescent="0.25">
      <c r="A153" s="10" t="s">
        <v>39</v>
      </c>
      <c r="B153" s="11">
        <f>'[4]2026'!H36</f>
        <v>17654631.996390171</v>
      </c>
      <c r="C153" s="11">
        <f>'[4]2026'!R36</f>
        <v>58761841.809515625</v>
      </c>
      <c r="D153" s="11">
        <f>'[4]2026'!AC36</f>
        <v>118395068.70464772</v>
      </c>
      <c r="E153" s="11">
        <f>'[4]2026'!AM36</f>
        <v>68607950.51758115</v>
      </c>
      <c r="F153" s="11">
        <f>'[4]2026'!AW36</f>
        <v>195579821.76811808</v>
      </c>
      <c r="G153" s="11">
        <f>'[4]2026'!BG36</f>
        <v>172100864.77495998</v>
      </c>
      <c r="H153" s="11">
        <f>'[4]2026'!BQ36</f>
        <v>171947370.12852231</v>
      </c>
      <c r="I153" s="11">
        <f>'[4]2026'!CA36</f>
        <v>332498965.47031367</v>
      </c>
      <c r="J153" s="11">
        <f>'[4]2026'!CK36</f>
        <v>250937427.36496654</v>
      </c>
      <c r="K153" s="11">
        <f>'[4]2026'!CU36</f>
        <v>299619692.20523411</v>
      </c>
    </row>
    <row r="154" spans="1:11" s="10" customFormat="1" x14ac:dyDescent="0.25">
      <c r="A154" s="10" t="s">
        <v>40</v>
      </c>
      <c r="B154" s="11">
        <f>'[4]2026'!H37</f>
        <v>11229555.155884681</v>
      </c>
      <c r="C154" s="11">
        <f>'[4]2026'!R37</f>
        <v>90027684.410494834</v>
      </c>
      <c r="D154" s="11">
        <f>'[4]2026'!AC37</f>
        <v>32264291.367895033</v>
      </c>
      <c r="E154" s="11">
        <f>'[4]2026'!AM37</f>
        <v>19944563.937998407</v>
      </c>
      <c r="F154" s="11">
        <f>'[4]2026'!AW37</f>
        <v>101186747.89302959</v>
      </c>
      <c r="G154" s="11">
        <f>'[4]2026'!BG37</f>
        <v>73728897.031729147</v>
      </c>
      <c r="H154" s="11">
        <f>'[4]2026'!BQ37</f>
        <v>91355506.409290925</v>
      </c>
      <c r="I154" s="11">
        <f>'[4]2026'!CA37</f>
        <v>200655523.32955626</v>
      </c>
      <c r="J154" s="11">
        <f>'[4]2026'!CK37</f>
        <v>299607208.07102644</v>
      </c>
      <c r="K154" s="11">
        <f>'[4]2026'!CU37</f>
        <v>428620869.39064455</v>
      </c>
    </row>
    <row r="155" spans="1:11" s="10" customFormat="1" x14ac:dyDescent="0.25">
      <c r="A155" s="10" t="s">
        <v>41</v>
      </c>
      <c r="B155" s="11">
        <f>'[4]2026'!H38</f>
        <v>65896618.621943153</v>
      </c>
      <c r="C155" s="11">
        <f>'[4]2026'!R38</f>
        <v>44574814.317503527</v>
      </c>
      <c r="D155" s="11">
        <f>'[4]2026'!AC38</f>
        <v>94720069.815885663</v>
      </c>
      <c r="E155" s="11">
        <f>'[4]2026'!AM38</f>
        <v>99240693.392563671</v>
      </c>
      <c r="F155" s="11">
        <f>'[4]2026'!AW38</f>
        <v>164511698.85332692</v>
      </c>
      <c r="G155" s="11">
        <f>'[4]2026'!BG38</f>
        <v>65074700.24234122</v>
      </c>
      <c r="H155" s="11">
        <f>'[4]2026'!BQ38</f>
        <v>141993993.445259</v>
      </c>
      <c r="I155" s="11">
        <f>'[4]2026'!CA38</f>
        <v>173686077.90977338</v>
      </c>
      <c r="J155" s="11">
        <f>'[4]2026'!CK38</f>
        <v>235335012.41629964</v>
      </c>
      <c r="K155" s="11">
        <f>'[4]2026'!CU38</f>
        <v>217443241.69818988</v>
      </c>
    </row>
    <row r="156" spans="1:11" s="10" customFormat="1" x14ac:dyDescent="0.25">
      <c r="A156" s="10" t="s">
        <v>42</v>
      </c>
      <c r="B156" s="11">
        <f>'[4]2026'!H39</f>
        <v>43218370.775799438</v>
      </c>
      <c r="C156" s="11">
        <f>'[4]2026'!R39</f>
        <v>72384982.73932454</v>
      </c>
      <c r="D156" s="11">
        <f>'[4]2026'!AC39</f>
        <v>84493653.383048341</v>
      </c>
      <c r="E156" s="11">
        <f>'[4]2026'!AM39</f>
        <v>76838453.660191685</v>
      </c>
      <c r="F156" s="11">
        <f>'[4]2026'!AW39</f>
        <v>130605653.75291994</v>
      </c>
      <c r="G156" s="11">
        <f>'[4]2026'!BG39</f>
        <v>54282668.687177554</v>
      </c>
      <c r="H156" s="11">
        <f>'[4]2026'!BQ39</f>
        <v>275268462.76747102</v>
      </c>
      <c r="I156" s="11">
        <f>'[4]2026'!CA39</f>
        <v>165071503.34394518</v>
      </c>
      <c r="J156" s="11">
        <f>'[4]2026'!CK39</f>
        <v>522586014.13657278</v>
      </c>
      <c r="K156" s="11">
        <f>'[4]2026'!CU39</f>
        <v>391718521.18169683</v>
      </c>
    </row>
    <row r="157" spans="1:11" s="10" customFormat="1" x14ac:dyDescent="0.25">
      <c r="A157" s="10" t="s">
        <v>43</v>
      </c>
      <c r="B157" s="11">
        <f>'[4]2026'!H40</f>
        <v>33645524.054173067</v>
      </c>
      <c r="C157" s="11">
        <f>'[4]2026'!R40</f>
        <v>80526615.848858118</v>
      </c>
      <c r="D157" s="11">
        <f>'[4]2026'!AC40</f>
        <v>101779781.12211186</v>
      </c>
      <c r="E157" s="11">
        <f>'[4]2026'!AM40</f>
        <v>89583424.333100155</v>
      </c>
      <c r="F157" s="11">
        <f>'[4]2026'!AW40</f>
        <v>65150534.199894883</v>
      </c>
      <c r="G157" s="11">
        <f>'[4]2026'!BG40</f>
        <v>226694603.19604176</v>
      </c>
      <c r="H157" s="11">
        <f>'[4]2026'!BQ40</f>
        <v>231430974.42870125</v>
      </c>
      <c r="I157" s="11">
        <f>'[4]2026'!CA40</f>
        <v>226089892.86190677</v>
      </c>
      <c r="J157" s="11">
        <f>'[4]2026'!CK40</f>
        <v>317688112.24111366</v>
      </c>
      <c r="K157" s="11">
        <f>'[4]2026'!CU40</f>
        <v>336812460.66084814</v>
      </c>
    </row>
    <row r="158" spans="1:11" s="10" customFormat="1" x14ac:dyDescent="0.25">
      <c r="A158" s="10" t="s">
        <v>44</v>
      </c>
      <c r="B158" s="11">
        <f>'[4]2026'!H41</f>
        <v>56652633.977873594</v>
      </c>
      <c r="C158" s="11">
        <f>'[4]2026'!R41</f>
        <v>35265730.19668939</v>
      </c>
      <c r="D158" s="11">
        <f>'[4]2026'!AC41</f>
        <v>70950686.409337804</v>
      </c>
      <c r="E158" s="11">
        <f>'[4]2026'!AM41</f>
        <v>110128948.90473771</v>
      </c>
      <c r="F158" s="11">
        <f>'[4]2026'!AW41</f>
        <v>181909264.4835383</v>
      </c>
      <c r="G158" s="11">
        <f>'[4]2026'!BG41</f>
        <v>165191829.26564646</v>
      </c>
      <c r="H158" s="11">
        <f>'[4]2026'!BQ41</f>
        <v>91182836.340630174</v>
      </c>
      <c r="I158" s="11">
        <f>'[4]2026'!CA41</f>
        <v>226521349.77418154</v>
      </c>
      <c r="J158" s="11">
        <f>'[4]2026'!CK41</f>
        <v>262981105.24823543</v>
      </c>
      <c r="K158" s="11">
        <f>'[4]2026'!CU41</f>
        <v>280092028.8051393</v>
      </c>
    </row>
    <row r="159" spans="1:11" s="10" customFormat="1" x14ac:dyDescent="0.25">
      <c r="A159" s="10" t="s">
        <v>45</v>
      </c>
      <c r="B159" s="11">
        <f>'[4]2026'!H42</f>
        <v>54153525.381459028</v>
      </c>
      <c r="C159" s="11">
        <f>'[4]2026'!R42</f>
        <v>32683785.970595449</v>
      </c>
      <c r="D159" s="11">
        <f>'[4]2026'!AC42</f>
        <v>42408358.903279901</v>
      </c>
      <c r="E159" s="11">
        <f>'[4]2026'!AM42</f>
        <v>46411690.432525113</v>
      </c>
      <c r="F159" s="11">
        <f>'[4]2026'!AW42</f>
        <v>73749935.784433752</v>
      </c>
      <c r="G159" s="11">
        <f>'[4]2026'!BG42</f>
        <v>82991622.909212649</v>
      </c>
      <c r="H159" s="11">
        <f>'[4]2026'!BQ42</f>
        <v>216498522.29473603</v>
      </c>
      <c r="I159" s="11">
        <f>'[4]2026'!CA42</f>
        <v>33516599.674104869</v>
      </c>
      <c r="J159" s="11">
        <f>'[4]2026'!CK42</f>
        <v>202201842.71429953</v>
      </c>
      <c r="K159" s="11">
        <f>'[4]2026'!CU42</f>
        <v>614170281.77029693</v>
      </c>
    </row>
    <row r="160" spans="1:11" s="10" customFormat="1" x14ac:dyDescent="0.25">
      <c r="A160" s="10" t="s">
        <v>46</v>
      </c>
      <c r="B160" s="11">
        <f>'[4]2026'!H43</f>
        <v>45015603.326249108</v>
      </c>
      <c r="C160" s="11">
        <f>'[4]2026'!R43</f>
        <v>61039129.789485738</v>
      </c>
      <c r="D160" s="11">
        <f>'[4]2026'!AC43</f>
        <v>44500662.371109337</v>
      </c>
      <c r="E160" s="11">
        <f>'[4]2026'!AM43</f>
        <v>43036061.538800023</v>
      </c>
      <c r="F160" s="11">
        <f>'[4]2026'!AW43</f>
        <v>139679300.39777982</v>
      </c>
      <c r="G160" s="11">
        <f>'[4]2026'!BG43</f>
        <v>129672962.98181023</v>
      </c>
      <c r="H160" s="11">
        <f>'[4]2026'!BQ43</f>
        <v>233458292.92968452</v>
      </c>
      <c r="I160" s="11">
        <f>'[4]2026'!CA43</f>
        <v>324494332.67121583</v>
      </c>
      <c r="J160" s="11">
        <f>'[4]2026'!CK43</f>
        <v>555460168.43313682</v>
      </c>
      <c r="K160" s="11">
        <f>'[4]2026'!CU43</f>
        <v>513481867.56059951</v>
      </c>
    </row>
    <row r="161" spans="1:11" s="10" customFormat="1" x14ac:dyDescent="0.25">
      <c r="A161" s="10" t="s">
        <v>47</v>
      </c>
      <c r="B161" s="11">
        <f>'[4]2026'!H44</f>
        <v>61722148.851855353</v>
      </c>
      <c r="C161" s="11">
        <f>'[4]2026'!R44</f>
        <v>64861597.831518427</v>
      </c>
      <c r="D161" s="11">
        <f>'[4]2026'!AC44</f>
        <v>38603983.270422958</v>
      </c>
      <c r="E161" s="11">
        <f>'[4]2026'!AM44</f>
        <v>141284673.21576092</v>
      </c>
      <c r="F161" s="11">
        <f>'[4]2026'!AW44</f>
        <v>57003553.4297738</v>
      </c>
      <c r="G161" s="11">
        <f>'[4]2026'!BG44</f>
        <v>181523447.42928356</v>
      </c>
      <c r="H161" s="11">
        <f>'[4]2026'!BQ44</f>
        <v>221244018.48328799</v>
      </c>
      <c r="I161" s="11">
        <f>'[4]2026'!CA44</f>
        <v>278747180.83399963</v>
      </c>
      <c r="J161" s="11">
        <f>'[4]2026'!CK44</f>
        <v>336371951.49184376</v>
      </c>
      <c r="K161" s="11">
        <f>'[4]2026'!CU44</f>
        <v>420322105.02589315</v>
      </c>
    </row>
    <row r="162" spans="1:11" s="10" customFormat="1" x14ac:dyDescent="0.25">
      <c r="A162" s="10" t="s">
        <v>48</v>
      </c>
      <c r="B162" s="11">
        <f>'[4]2026'!H45</f>
        <v>35171092.031424962</v>
      </c>
      <c r="C162" s="11">
        <f>'[4]2026'!R45</f>
        <v>54533380.535599664</v>
      </c>
      <c r="D162" s="11">
        <f>'[4]2026'!AC45</f>
        <v>115443937.70193401</v>
      </c>
      <c r="E162" s="11">
        <f>'[4]2026'!AM45</f>
        <v>45958210.118047059</v>
      </c>
      <c r="F162" s="11">
        <f>'[4]2026'!AW45</f>
        <v>36849524.76794482</v>
      </c>
      <c r="G162" s="11">
        <f>'[4]2026'!BG45</f>
        <v>153426119.24013859</v>
      </c>
      <c r="H162" s="11">
        <f>'[4]2026'!BQ45</f>
        <v>155176215.39631861</v>
      </c>
      <c r="I162" s="11">
        <f>'[4]2026'!CA45</f>
        <v>251429194.81538594</v>
      </c>
      <c r="J162" s="11">
        <f>'[4]2026'!CK45</f>
        <v>239717810.71035475</v>
      </c>
      <c r="K162" s="11">
        <f>'[4]2026'!CU45</f>
        <v>469306884.35315961</v>
      </c>
    </row>
    <row r="163" spans="1:11" s="10" customFormat="1" x14ac:dyDescent="0.25">
      <c r="A163" s="10" t="s">
        <v>49</v>
      </c>
      <c r="B163" s="11">
        <f>'[4]2026'!H46</f>
        <v>23462274.805561997</v>
      </c>
      <c r="C163" s="11">
        <f>'[4]2026'!R46</f>
        <v>97300648.104711801</v>
      </c>
      <c r="D163" s="11">
        <f>'[4]2026'!AC46</f>
        <v>53571746.618294001</v>
      </c>
      <c r="E163" s="11">
        <f>'[4]2026'!AM46</f>
        <v>133285597.32239482</v>
      </c>
      <c r="F163" s="11">
        <f>'[4]2026'!AW46</f>
        <v>196609776.32017928</v>
      </c>
      <c r="G163" s="11">
        <f>'[4]2026'!BG46</f>
        <v>177534192.58395508</v>
      </c>
      <c r="H163" s="11">
        <f>'[4]2026'!BQ46</f>
        <v>186540724.60219783</v>
      </c>
      <c r="I163" s="11">
        <f>'[4]2026'!CA46</f>
        <v>281840726.56820387</v>
      </c>
      <c r="J163" s="11">
        <f>'[4]2026'!CK46</f>
        <v>240392364.31655511</v>
      </c>
      <c r="K163" s="11">
        <f>'[4]2026'!CU46</f>
        <v>626551460.02305889</v>
      </c>
    </row>
    <row r="164" spans="1:11" s="10" customFormat="1" x14ac:dyDescent="0.25">
      <c r="A164" s="10" t="s">
        <v>50</v>
      </c>
      <c r="B164" s="11">
        <f>'[4]2026'!H47</f>
        <v>22822702.005030949</v>
      </c>
      <c r="C164" s="11">
        <f>'[4]2026'!R47</f>
        <v>55888216.244443066</v>
      </c>
      <c r="D164" s="11">
        <f>'[4]2026'!AC47</f>
        <v>137016240.60295936</v>
      </c>
      <c r="E164" s="11">
        <f>'[4]2026'!AM47</f>
        <v>101645560.20893194</v>
      </c>
      <c r="F164" s="11">
        <f>'[4]2026'!AW47</f>
        <v>42451648.297908209</v>
      </c>
      <c r="G164" s="11">
        <f>'[4]2026'!BG47</f>
        <v>155131406.67018482</v>
      </c>
      <c r="H164" s="11">
        <f>'[4]2026'!BQ47</f>
        <v>185792027.44023401</v>
      </c>
      <c r="I164" s="11">
        <f>'[4]2026'!CA47</f>
        <v>225499595.78080508</v>
      </c>
      <c r="J164" s="11">
        <f>'[4]2026'!CK47</f>
        <v>446902418.21536106</v>
      </c>
      <c r="K164" s="11">
        <f>'[4]2026'!CU47</f>
        <v>280731693.80434185</v>
      </c>
    </row>
    <row r="165" spans="1:11" s="10" customFormat="1" x14ac:dyDescent="0.25">
      <c r="A165" s="10" t="s">
        <v>51</v>
      </c>
      <c r="B165" s="11">
        <f>'[4]2026'!H48</f>
        <v>17942599.384137873</v>
      </c>
      <c r="C165" s="11">
        <f>'[4]2026'!R48</f>
        <v>48013438.057296649</v>
      </c>
      <c r="D165" s="11">
        <f>'[4]2026'!AC48</f>
        <v>56325713.329996064</v>
      </c>
      <c r="E165" s="11">
        <f>'[4]2026'!AM48</f>
        <v>75722661.95201543</v>
      </c>
      <c r="F165" s="11">
        <f>'[4]2026'!AW48</f>
        <v>62728955.806754835</v>
      </c>
      <c r="G165" s="11">
        <f>'[4]2026'!BG48</f>
        <v>92064731.179580569</v>
      </c>
      <c r="H165" s="11">
        <f>'[4]2026'!BQ48</f>
        <v>212256460.05510318</v>
      </c>
      <c r="I165" s="11">
        <f>'[4]2026'!CA48</f>
        <v>417314605.17837739</v>
      </c>
      <c r="J165" s="11">
        <f>'[4]2026'!CK48</f>
        <v>378875615.76190209</v>
      </c>
      <c r="K165" s="11">
        <f>'[4]2026'!CU48</f>
        <v>530300583.26969683</v>
      </c>
    </row>
    <row r="166" spans="1:11" s="10" customFormat="1" x14ac:dyDescent="0.25">
      <c r="A166" s="10" t="s">
        <v>52</v>
      </c>
      <c r="B166" s="11">
        <f>'[4]2026'!H49</f>
        <v>32938704.247919209</v>
      </c>
      <c r="C166" s="11">
        <f>'[4]2026'!R49</f>
        <v>43693807.962881476</v>
      </c>
      <c r="D166" s="11">
        <f>'[4]2026'!AC49</f>
        <v>71433518.437960431</v>
      </c>
      <c r="E166" s="11">
        <f>'[4]2026'!AM49</f>
        <v>99076952.830583483</v>
      </c>
      <c r="F166" s="11">
        <f>'[4]2026'!AW49</f>
        <v>51226757.710331723</v>
      </c>
      <c r="G166" s="11">
        <f>'[4]2026'!BG49</f>
        <v>276029799.75606126</v>
      </c>
      <c r="H166" s="11">
        <f>'[4]2026'!BQ49</f>
        <v>318627843.29810798</v>
      </c>
      <c r="I166" s="11">
        <f>'[4]2026'!CA49</f>
        <v>344558426.54432684</v>
      </c>
      <c r="J166" s="11">
        <f>'[4]2026'!CK49</f>
        <v>329709310.29367393</v>
      </c>
      <c r="K166" s="11">
        <f>'[4]2026'!CU49</f>
        <v>438755424.15478969</v>
      </c>
    </row>
    <row r="167" spans="1:11" s="10" customFormat="1" x14ac:dyDescent="0.25">
      <c r="A167" s="10" t="s">
        <v>53</v>
      </c>
      <c r="B167" s="11">
        <f>'[4]2026'!H50</f>
        <v>56734843.583254009</v>
      </c>
      <c r="C167" s="11">
        <f>'[4]2026'!R50</f>
        <v>58171056.506601498</v>
      </c>
      <c r="D167" s="11">
        <f>'[4]2026'!AC50</f>
        <v>46675737.39245379</v>
      </c>
      <c r="E167" s="11">
        <f>'[4]2026'!AM50</f>
        <v>65292590.188401341</v>
      </c>
      <c r="F167" s="11">
        <f>'[4]2026'!AW50</f>
        <v>71935284.440323606</v>
      </c>
      <c r="G167" s="11">
        <f>'[4]2026'!BG50</f>
        <v>104429995.69519898</v>
      </c>
      <c r="H167" s="11">
        <f>'[4]2026'!BQ50</f>
        <v>43835940.468312219</v>
      </c>
      <c r="I167" s="11">
        <f>'[4]2026'!CA50</f>
        <v>286994027.20564806</v>
      </c>
      <c r="J167" s="11">
        <f>'[4]2026'!CK50</f>
        <v>301302605.01426005</v>
      </c>
      <c r="K167" s="11">
        <f>'[4]2026'!CU50</f>
        <v>669962505.4148488</v>
      </c>
    </row>
    <row r="168" spans="1:11" s="10" customFormat="1" x14ac:dyDescent="0.25">
      <c r="A168" s="10" t="s">
        <v>54</v>
      </c>
      <c r="B168" s="11">
        <f>'[4]2026'!H51</f>
        <v>29497077.2345323</v>
      </c>
      <c r="C168" s="11">
        <f>'[4]2026'!R51</f>
        <v>88027298.659090206</v>
      </c>
      <c r="D168" s="11">
        <f>'[4]2026'!AC51</f>
        <v>43567694.667094342</v>
      </c>
      <c r="E168" s="11">
        <f>'[4]2026'!AM51</f>
        <v>139834249.30067384</v>
      </c>
      <c r="F168" s="11">
        <f>'[4]2026'!AW51</f>
        <v>130549820.33142298</v>
      </c>
      <c r="G168" s="11">
        <f>'[4]2026'!BG51</f>
        <v>138713183.8641623</v>
      </c>
      <c r="H168" s="11">
        <f>'[4]2026'!BQ51</f>
        <v>173536621.89272261</v>
      </c>
      <c r="I168" s="11">
        <f>'[4]2026'!CA51</f>
        <v>365564259.91586548</v>
      </c>
      <c r="J168" s="11">
        <f>'[4]2026'!CK51</f>
        <v>515345652.74752617</v>
      </c>
      <c r="K168" s="11">
        <f>'[4]2026'!CU51</f>
        <v>223196762.03359735</v>
      </c>
    </row>
    <row r="169" spans="1:11" s="10" customFormat="1" x14ac:dyDescent="0.25">
      <c r="A169" s="10" t="s">
        <v>55</v>
      </c>
      <c r="B169" s="11">
        <f>'[4]2026'!H52</f>
        <v>7000934.9473461658</v>
      </c>
      <c r="C169" s="11">
        <f>'[4]2026'!R52</f>
        <v>58455027.53053201</v>
      </c>
      <c r="D169" s="11">
        <f>'[4]2026'!AC52</f>
        <v>85464483.022903889</v>
      </c>
      <c r="E169" s="11">
        <f>'[4]2026'!AM52</f>
        <v>134239807.74600455</v>
      </c>
      <c r="F169" s="11">
        <f>'[4]2026'!AW52</f>
        <v>145892694.72369292</v>
      </c>
      <c r="G169" s="11">
        <f>'[4]2026'!BG52</f>
        <v>264132934.62501463</v>
      </c>
      <c r="H169" s="11">
        <f>'[4]2026'!BQ52</f>
        <v>235867361.86772823</v>
      </c>
      <c r="I169" s="11">
        <f>'[4]2026'!CA52</f>
        <v>159957343.81255069</v>
      </c>
      <c r="J169" s="11">
        <f>'[4]2026'!CK52</f>
        <v>320994683.88278925</v>
      </c>
      <c r="K169" s="11">
        <f>'[4]2026'!CU52</f>
        <v>438210633.62167549</v>
      </c>
    </row>
    <row r="170" spans="1:11" s="10" customFormat="1" x14ac:dyDescent="0.25">
      <c r="A170" s="10" t="s">
        <v>56</v>
      </c>
      <c r="B170" s="11">
        <f>'[4]2026'!H53</f>
        <v>38535723.203167543</v>
      </c>
      <c r="C170" s="11">
        <f>'[4]2026'!R53</f>
        <v>52273777.19380708</v>
      </c>
      <c r="D170" s="11">
        <f>'[4]2026'!AC53</f>
        <v>68943790.191128671</v>
      </c>
      <c r="E170" s="11">
        <f>'[4]2026'!AM53</f>
        <v>89609716.13466619</v>
      </c>
      <c r="F170" s="11">
        <f>'[4]2026'!AW53</f>
        <v>115721598.25881398</v>
      </c>
      <c r="G170" s="11">
        <f>'[4]2026'!BG53</f>
        <v>149255673.78915524</v>
      </c>
      <c r="H170" s="11">
        <f>'[4]2026'!BQ53</f>
        <v>192905320.05344415</v>
      </c>
      <c r="I170" s="11">
        <f>'[4]2026'!CA53</f>
        <v>250341291.42051354</v>
      </c>
      <c r="J170" s="11">
        <f>'[4]2026'!CK53</f>
        <v>326566391.43276262</v>
      </c>
      <c r="K170" s="11">
        <f>'[4]2026'!CU53</f>
        <v>428398848.92520845</v>
      </c>
    </row>
    <row r="171" spans="1:11" s="10" customFormat="1" x14ac:dyDescent="0.25">
      <c r="A171" s="10" t="s">
        <v>57</v>
      </c>
      <c r="B171" s="11">
        <f>'[4]2026'!H54</f>
        <v>70070511.45898892</v>
      </c>
      <c r="C171" s="11">
        <f>'[4]2026'!R54</f>
        <v>46092526.857082151</v>
      </c>
      <c r="D171" s="11">
        <f>'[4]2026'!AC54</f>
        <v>52423097.359353468</v>
      </c>
      <c r="E171" s="11">
        <f>'[4]2026'!AM54</f>
        <v>44979624.523327827</v>
      </c>
      <c r="F171" s="11">
        <f>'[4]2026'!AW54</f>
        <v>85550501.793935031</v>
      </c>
      <c r="G171" s="11">
        <f>'[4]2026'!BG54</f>
        <v>34378412.953295857</v>
      </c>
      <c r="H171" s="11">
        <f>'[4]2026'!BQ54</f>
        <v>149943278.23916006</v>
      </c>
      <c r="I171" s="11">
        <f>'[4]2026'!CA54</f>
        <v>340725239.02847636</v>
      </c>
      <c r="J171" s="11">
        <f>'[4]2026'!CK54</f>
        <v>332138098.98273599</v>
      </c>
      <c r="K171" s="11">
        <f>'[4]2026'!CU54</f>
        <v>418587064.22874135</v>
      </c>
    </row>
    <row r="172" spans="1:11" s="10" customFormat="1" x14ac:dyDescent="0.25">
      <c r="A172" s="10" t="s">
        <v>58</v>
      </c>
      <c r="B172" s="11">
        <f>'[4]2026'!H55</f>
        <v>47574369.171802789</v>
      </c>
      <c r="C172" s="11">
        <f>'[4]2026'!R55</f>
        <v>16520255.728523958</v>
      </c>
      <c r="D172" s="11">
        <f>'[4]2026'!AC55</f>
        <v>94319885.715162992</v>
      </c>
      <c r="E172" s="11">
        <f>'[4]2026'!AM55</f>
        <v>39385182.968658559</v>
      </c>
      <c r="F172" s="11">
        <f>'[4]2026'!AW55</f>
        <v>100893376.18620495</v>
      </c>
      <c r="G172" s="11">
        <f>'[4]2026'!BG55</f>
        <v>159798163.71414819</v>
      </c>
      <c r="H172" s="11">
        <f>'[4]2026'!BQ55</f>
        <v>212274018.21416569</v>
      </c>
      <c r="I172" s="11">
        <f>'[4]2026'!CA55</f>
        <v>135118322.9251616</v>
      </c>
      <c r="J172" s="11">
        <f>'[4]2026'!CK55</f>
        <v>137787130.11799908</v>
      </c>
      <c r="K172" s="11">
        <f>'[4]2026'!CU55</f>
        <v>633600935.81681955</v>
      </c>
    </row>
    <row r="173" spans="1:11" s="10" customFormat="1" x14ac:dyDescent="0.25">
      <c r="A173" s="10" t="s">
        <v>59</v>
      </c>
      <c r="B173" s="11">
        <f>'[4]2026'!H56</f>
        <v>20336602.82308108</v>
      </c>
      <c r="C173" s="11">
        <f>'[4]2026'!R56</f>
        <v>46376497.881012663</v>
      </c>
      <c r="D173" s="11">
        <f>'[4]2026'!AC56</f>
        <v>91211842.989803553</v>
      </c>
      <c r="E173" s="11">
        <f>'[4]2026'!AM56</f>
        <v>113926842.08093104</v>
      </c>
      <c r="F173" s="11">
        <f>'[4]2026'!AW56</f>
        <v>159507912.07730436</v>
      </c>
      <c r="G173" s="11">
        <f>'[4]2026'!BG56</f>
        <v>194081351.88311151</v>
      </c>
      <c r="H173" s="11">
        <f>'[4]2026'!BQ56</f>
        <v>341974699.63857603</v>
      </c>
      <c r="I173" s="11">
        <f>'[4]2026'!CA56</f>
        <v>213688555.63537899</v>
      </c>
      <c r="J173" s="11">
        <f>'[4]2026'!CK56</f>
        <v>351830177.85126519</v>
      </c>
      <c r="K173" s="11">
        <f>'[4]2026'!CU56</f>
        <v>186835192.43556815</v>
      </c>
    </row>
    <row r="174" spans="1:11" s="10" customFormat="1" x14ac:dyDescent="0.25">
      <c r="A174" s="10" t="s">
        <v>60</v>
      </c>
      <c r="B174" s="11">
        <f>'[4]2026'!H57</f>
        <v>44132742.158415869</v>
      </c>
      <c r="C174" s="11">
        <f>'[4]2026'!R57</f>
        <v>60853746.424732685</v>
      </c>
      <c r="D174" s="11">
        <f>'[4]2026'!AC57</f>
        <v>66454061.944296911</v>
      </c>
      <c r="E174" s="11">
        <f>'[4]2026'!AM57</f>
        <v>80142479.438748896</v>
      </c>
      <c r="F174" s="11">
        <f>'[4]2026'!AW57</f>
        <v>180216438.80729622</v>
      </c>
      <c r="G174" s="11">
        <f>'[4]2026'!BG57</f>
        <v>22481547.822249223</v>
      </c>
      <c r="H174" s="11">
        <f>'[4]2026'!BQ57</f>
        <v>67182796.808780342</v>
      </c>
      <c r="I174" s="11">
        <f>'[4]2026'!CA57</f>
        <v>156124156.29670024</v>
      </c>
      <c r="J174" s="11">
        <f>'[4]2026'!CK57</f>
        <v>323423472.57185131</v>
      </c>
      <c r="K174" s="11">
        <f>'[4]2026'!CU57</f>
        <v>418042273.69562721</v>
      </c>
    </row>
    <row r="175" spans="1:11" s="10" customFormat="1" x14ac:dyDescent="0.25">
      <c r="A175" s="10" t="s">
        <v>61</v>
      </c>
      <c r="B175" s="11">
        <f>'[4]2026'!H58</f>
        <v>59128847.022197217</v>
      </c>
      <c r="C175" s="11">
        <f>'[4]2026'!R58</f>
        <v>56534116.330317512</v>
      </c>
      <c r="D175" s="11">
        <f>'[4]2026'!AC58</f>
        <v>81561867.052261278</v>
      </c>
      <c r="E175" s="11">
        <f>'[4]2026'!AM58</f>
        <v>103496770.31731695</v>
      </c>
      <c r="F175" s="11">
        <f>'[4]2026'!AW58</f>
        <v>168714240.71087313</v>
      </c>
      <c r="G175" s="11">
        <f>'[4]2026'!BG58</f>
        <v>206446616.39872992</v>
      </c>
      <c r="H175" s="11">
        <f>'[4]2026'!BQ58</f>
        <v>173554180.05178511</v>
      </c>
      <c r="I175" s="11">
        <f>'[4]2026'!CA58</f>
        <v>83367977.662649721</v>
      </c>
      <c r="J175" s="11">
        <f>'[4]2026'!CK58</f>
        <v>274257167.10362315</v>
      </c>
      <c r="K175" s="11">
        <f>'[4]2026'!CU58</f>
        <v>326497114.58072007</v>
      </c>
    </row>
    <row r="176" spans="1:11" s="10" customFormat="1" x14ac:dyDescent="0.25">
      <c r="A176" s="10" t="s">
        <v>62</v>
      </c>
      <c r="B176" s="11">
        <f>'[4]2026'!H59</f>
        <v>54248744.401304141</v>
      </c>
      <c r="C176" s="11">
        <f>'[4]2026'!R59</f>
        <v>48659338.143171094</v>
      </c>
      <c r="D176" s="11">
        <f>'[4]2026'!AC59</f>
        <v>871339.77929798083</v>
      </c>
      <c r="E176" s="11">
        <f>'[4]2026'!AM59</f>
        <v>77573872.060400441</v>
      </c>
      <c r="F176" s="11">
        <f>'[4]2026'!AW59</f>
        <v>188991548.21971974</v>
      </c>
      <c r="G176" s="11">
        <f>'[4]2026'!BG59</f>
        <v>143379940.90812567</v>
      </c>
      <c r="H176" s="11">
        <f>'[4]2026'!BQ59</f>
        <v>200018612.66665429</v>
      </c>
      <c r="I176" s="11">
        <f>'[4]2026'!CA59</f>
        <v>275182987.06022203</v>
      </c>
      <c r="J176" s="11">
        <f>'[4]2026'!CK59</f>
        <v>206230364.65016419</v>
      </c>
      <c r="K176" s="11">
        <f>'[4]2026'!CU59</f>
        <v>576066004.04607511</v>
      </c>
    </row>
    <row r="177" spans="1:11" s="10" customFormat="1" x14ac:dyDescent="0.25">
      <c r="A177" s="10" t="s">
        <v>63</v>
      </c>
      <c r="B177" s="11">
        <f>'[4]2026'!H60</f>
        <v>53609171.600773089</v>
      </c>
      <c r="C177" s="11">
        <f>'[4]2026'!R60</f>
        <v>7246906.2829023525</v>
      </c>
      <c r="D177" s="11">
        <f>'[4]2026'!AC60</f>
        <v>84315833.763963342</v>
      </c>
      <c r="E177" s="11">
        <f>'[4]2026'!AM60</f>
        <v>45933834.946937561</v>
      </c>
      <c r="F177" s="11">
        <f>'[4]2026'!AW60</f>
        <v>34833420.197448671</v>
      </c>
      <c r="G177" s="11">
        <f>'[4]2026'!BG60</f>
        <v>120977154.99435541</v>
      </c>
      <c r="H177" s="11">
        <f>'[4]2026'!BQ60</f>
        <v>199269915.50469047</v>
      </c>
      <c r="I177" s="11">
        <f>'[4]2026'!CA60</f>
        <v>218841856.27282321</v>
      </c>
      <c r="J177" s="11">
        <f>'[4]2026'!CK60</f>
        <v>412740418.5489701</v>
      </c>
      <c r="K177" s="11">
        <f>'[4]2026'!CU60</f>
        <v>230246237.82735801</v>
      </c>
    </row>
    <row r="178" spans="1:11" s="10" customFormat="1" x14ac:dyDescent="0.25">
      <c r="A178" s="10" t="s">
        <v>64</v>
      </c>
      <c r="B178" s="11">
        <f>'[4]2026'!H61</f>
        <v>41900354.374910124</v>
      </c>
      <c r="C178" s="11">
        <f>'[4]2026'!R61</f>
        <v>50014173.852014497</v>
      </c>
      <c r="D178" s="11">
        <f>'[4]2026'!AC61</f>
        <v>22443642.680323333</v>
      </c>
      <c r="E178" s="11">
        <f>'[4]2026'!AM61</f>
        <v>133261222.15128532</v>
      </c>
      <c r="F178" s="11">
        <f>'[4]2026'!AW61</f>
        <v>194593671.74968314</v>
      </c>
      <c r="G178" s="11">
        <f>'[4]2026'!BG61</f>
        <v>145085228.3381719</v>
      </c>
      <c r="H178" s="11">
        <f>'[4]2026'!BQ61</f>
        <v>230634424.71056968</v>
      </c>
      <c r="I178" s="11">
        <f>'[4]2026'!CA61</f>
        <v>249253388.02564114</v>
      </c>
      <c r="J178" s="11">
        <f>'[4]2026'!CK61</f>
        <v>413414972.1551705</v>
      </c>
      <c r="K178" s="11">
        <f>'[4]2026'!CU61</f>
        <v>387490813.49725729</v>
      </c>
    </row>
    <row r="179" spans="1:11" s="10" customFormat="1" x14ac:dyDescent="0.25">
      <c r="A179" s="10" t="s">
        <v>65</v>
      </c>
      <c r="B179" s="11">
        <f>'[4]2026'!H62</f>
        <v>15349297.554479729</v>
      </c>
      <c r="C179" s="11">
        <f>'[4]2026'!R62</f>
        <v>39685956.556095734</v>
      </c>
      <c r="D179" s="11">
        <f>'[4]2026'!AC62</f>
        <v>99283597.111834377</v>
      </c>
      <c r="E179" s="11">
        <f>'[4]2026'!AM62</f>
        <v>37934759.05357147</v>
      </c>
      <c r="F179" s="11">
        <f>'[4]2026'!AW62</f>
        <v>174439643.08785415</v>
      </c>
      <c r="G179" s="11">
        <f>'[4]2026'!BG62</f>
        <v>116987900.14902695</v>
      </c>
      <c r="H179" s="11">
        <f>'[4]2026'!BQ62</f>
        <v>164566621.6236003</v>
      </c>
      <c r="I179" s="11">
        <f>'[4]2026'!CA62</f>
        <v>221935402.00702748</v>
      </c>
      <c r="J179" s="11">
        <f>'[4]2026'!CK62</f>
        <v>316760831.37368149</v>
      </c>
      <c r="K179" s="11">
        <f>'[4]2026'!CU62</f>
        <v>436475592.82452375</v>
      </c>
    </row>
    <row r="180" spans="1:11" s="10" customFormat="1" x14ac:dyDescent="0.25">
      <c r="A180" s="10" t="s">
        <v>66</v>
      </c>
      <c r="B180" s="11">
        <f>'[4]2026'!H63</f>
        <v>32055843.080085978</v>
      </c>
      <c r="C180" s="11">
        <f>'[4]2026'!R63</f>
        <v>43508424.598128423</v>
      </c>
      <c r="D180" s="11">
        <f>'[4]2026'!AC63</f>
        <v>93386918.011148006</v>
      </c>
      <c r="E180" s="11">
        <f>'[4]2026'!AM63</f>
        <v>136183370.73053235</v>
      </c>
      <c r="F180" s="11">
        <f>'[4]2026'!AW63</f>
        <v>91763896.119848117</v>
      </c>
      <c r="G180" s="11">
        <f>'[4]2026'!BG63</f>
        <v>168838384.59650028</v>
      </c>
      <c r="H180" s="11">
        <f>'[4]2026'!BQ63</f>
        <v>152352347.17720374</v>
      </c>
      <c r="I180" s="11">
        <f>'[4]2026'!CA63</f>
        <v>176188250.16981125</v>
      </c>
      <c r="J180" s="11">
        <f>'[4]2026'!CK63</f>
        <v>97672614.43238844</v>
      </c>
      <c r="K180" s="11">
        <f>'[4]2026'!CU63</f>
        <v>343315830.28981739</v>
      </c>
    </row>
    <row r="181" spans="1:11" s="10" customFormat="1" x14ac:dyDescent="0.25">
      <c r="A181" s="10" t="s">
        <v>67</v>
      </c>
      <c r="B181" s="11">
        <f>'[4]2026'!H64</f>
        <v>22917921.024876054</v>
      </c>
      <c r="C181" s="11">
        <f>'[4]2026'!R64</f>
        <v>71863768.417018712</v>
      </c>
      <c r="D181" s="11">
        <f>'[4]2026'!AC64</f>
        <v>95479221.478977442</v>
      </c>
      <c r="E181" s="11">
        <f>'[4]2026'!AM64</f>
        <v>132807741.83680727</v>
      </c>
      <c r="F181" s="11">
        <f>'[4]2026'!AW64</f>
        <v>157693260.7331942</v>
      </c>
      <c r="G181" s="11">
        <f>'[4]2026'!BG64</f>
        <v>215519724.66909784</v>
      </c>
      <c r="H181" s="11">
        <f>'[4]2026'!BQ64</f>
        <v>169312117.81215227</v>
      </c>
      <c r="I181" s="11">
        <f>'[4]2026'!CA64</f>
        <v>467165983.16692221</v>
      </c>
      <c r="J181" s="11">
        <f>'[4]2026'!CK64</f>
        <v>450930940.15122569</v>
      </c>
      <c r="K181" s="11">
        <f>'[4]2026'!CU64</f>
        <v>242627416.08011997</v>
      </c>
    </row>
    <row r="182" spans="1:11" s="10" customFormat="1" x14ac:dyDescent="0.25">
      <c r="A182" s="10" t="s">
        <v>68</v>
      </c>
      <c r="B182" s="11">
        <f>'[4]2026'!H65</f>
        <v>20418812.428461492</v>
      </c>
      <c r="C182" s="11">
        <f>'[4]2026'!R65</f>
        <v>69281824.190924764</v>
      </c>
      <c r="D182" s="11">
        <f>'[4]2026'!AC65</f>
        <v>66936893.972919546</v>
      </c>
      <c r="E182" s="11">
        <f>'[4]2026'!AM65</f>
        <v>69090483.364594668</v>
      </c>
      <c r="F182" s="11">
        <f>'[4]2026'!AW65</f>
        <v>49533932.034089647</v>
      </c>
      <c r="G182" s="11">
        <f>'[4]2026'!BG65</f>
        <v>133319518.31266403</v>
      </c>
      <c r="H182" s="11">
        <f>'[4]2026'!BQ65</f>
        <v>294627803.76625812</v>
      </c>
      <c r="I182" s="11">
        <f>'[4]2026'!CA65</f>
        <v>274161233.06684554</v>
      </c>
      <c r="J182" s="11">
        <f>'[4]2026'!CK65</f>
        <v>390151677.61728978</v>
      </c>
      <c r="K182" s="11">
        <f>'[4]2026'!CU65</f>
        <v>576705669.0452776</v>
      </c>
    </row>
    <row r="183" spans="1:11" s="10" customFormat="1" x14ac:dyDescent="0.25">
      <c r="A183" s="10" t="s">
        <v>69</v>
      </c>
      <c r="B183" s="11">
        <f>'[4]2026'!H66</f>
        <v>43425922.352162018</v>
      </c>
      <c r="C183" s="11">
        <f>'[4]2026'!R66</f>
        <v>24020938.538756035</v>
      </c>
      <c r="D183" s="11">
        <f>'[4]2026'!AC66</f>
        <v>36107799.260145478</v>
      </c>
      <c r="E183" s="11">
        <f>'[4]2026'!AM66</f>
        <v>89636007.936232224</v>
      </c>
      <c r="F183" s="11">
        <f>'[4]2026'!AW66</f>
        <v>166292662.31773308</v>
      </c>
      <c r="G183" s="11">
        <f>'[4]2026'!BG66</f>
        <v>71816744.382268712</v>
      </c>
      <c r="H183" s="11">
        <f>'[4]2026'!BQ66</f>
        <v>154379665.67818704</v>
      </c>
      <c r="I183" s="11">
        <f>'[4]2026'!CA66</f>
        <v>274592689.97912031</v>
      </c>
      <c r="J183" s="11">
        <f>'[4]2026'!CK66</f>
        <v>335444670.62441158</v>
      </c>
      <c r="K183" s="11">
        <f>'[4]2026'!CU66</f>
        <v>519985237.18956876</v>
      </c>
    </row>
    <row r="184" spans="1:11" s="10" customFormat="1" x14ac:dyDescent="0.25">
      <c r="A184" s="10" t="s">
        <v>70</v>
      </c>
      <c r="B184" s="11">
        <f>'[4]2026'!H67</f>
        <v>33853075.630535647</v>
      </c>
      <c r="C184" s="11">
        <f>'[4]2026'!R67</f>
        <v>32162571.648289632</v>
      </c>
      <c r="D184" s="11">
        <f>'[4]2026'!AC67</f>
        <v>53393926.999209002</v>
      </c>
      <c r="E184" s="11">
        <f>'[4]2026'!AM67</f>
        <v>102380978.60914069</v>
      </c>
      <c r="F184" s="11">
        <f>'[4]2026'!AW67</f>
        <v>100837542.764708</v>
      </c>
      <c r="G184" s="11">
        <f>'[4]2026'!BG67</f>
        <v>244228678.89113295</v>
      </c>
      <c r="H184" s="11">
        <f>'[4]2026'!BQ67</f>
        <v>110542177.33941728</v>
      </c>
      <c r="I184" s="11">
        <f>'[4]2026'!CA67</f>
        <v>335611079.49708188</v>
      </c>
      <c r="J184" s="11">
        <f>'[4]2026'!CK67</f>
        <v>130546768.72895244</v>
      </c>
      <c r="K184" s="11">
        <f>'[4]2026'!CU67</f>
        <v>465079176.66872013</v>
      </c>
    </row>
    <row r="185" spans="1:11" s="10" customFormat="1" x14ac:dyDescent="0.25">
      <c r="A185" s="10" t="s">
        <v>71</v>
      </c>
      <c r="B185" s="11">
        <f>'[4]2026'!H68</f>
        <v>11174827.78439193</v>
      </c>
      <c r="C185" s="11">
        <f>'[4]2026'!R68</f>
        <v>59972740.070110634</v>
      </c>
      <c r="D185" s="11">
        <f>'[4]2026'!AC68</f>
        <v>43167510.566371679</v>
      </c>
      <c r="E185" s="11">
        <f>'[4]2026'!AM68</f>
        <v>79978738.876768708</v>
      </c>
      <c r="F185" s="11">
        <f>'[4]2026'!AW68</f>
        <v>66931497.664301023</v>
      </c>
      <c r="G185" s="11">
        <f>'[4]2026'!BG68</f>
        <v>233436647.33596927</v>
      </c>
      <c r="H185" s="11">
        <f>'[4]2026'!BQ68</f>
        <v>243816646.66162929</v>
      </c>
      <c r="I185" s="11">
        <f>'[4]2026'!CA68</f>
        <v>326996504.93125367</v>
      </c>
      <c r="J185" s="11">
        <f>'[4]2026'!CK68</f>
        <v>417797770.44922566</v>
      </c>
      <c r="K185" s="11">
        <f>'[4]2026'!CU68</f>
        <v>639354456.15222704</v>
      </c>
    </row>
    <row r="186" spans="1:11" s="10" customFormat="1" x14ac:dyDescent="0.25">
      <c r="A186" s="10" t="s">
        <v>72</v>
      </c>
      <c r="B186" s="11">
        <f>'[4]2026'!H69</f>
        <v>65841891.250450402</v>
      </c>
      <c r="C186" s="11">
        <f>'[4]2026'!R69</f>
        <v>14519869.977119317</v>
      </c>
      <c r="D186" s="11">
        <f>'[4]2026'!AC69</f>
        <v>105623289.01436231</v>
      </c>
      <c r="E186" s="11">
        <f>'[4]2026'!AM69</f>
        <v>159274868.33133399</v>
      </c>
      <c r="F186" s="11">
        <f>'[4]2026'!AW69</f>
        <v>130256448.62459837</v>
      </c>
      <c r="G186" s="11">
        <f>'[4]2026'!BG69</f>
        <v>224782450.54658133</v>
      </c>
      <c r="H186" s="11">
        <f>'[4]2026'!BQ69</f>
        <v>294455133.69759738</v>
      </c>
      <c r="I186" s="11">
        <f>'[4]2026'!CA69</f>
        <v>300027059.51147079</v>
      </c>
      <c r="J186" s="11">
        <f>'[4]2026'!CK69</f>
        <v>353525574.7944988</v>
      </c>
      <c r="K186" s="11">
        <f>'[4]2026'!CU69</f>
        <v>428176828.45977235</v>
      </c>
    </row>
    <row r="187" spans="1:11" s="10" customFormat="1" x14ac:dyDescent="0.25">
      <c r="A187" s="10" t="s">
        <v>73</v>
      </c>
      <c r="B187" s="11">
        <f>'[4]2026'!H70</f>
        <v>59416814.409944907</v>
      </c>
      <c r="C187" s="11">
        <f>'[4]2026'!R70</f>
        <v>45785712.578098536</v>
      </c>
      <c r="D187" s="11">
        <f>'[4]2026'!AC70</f>
        <v>19492511.677609634</v>
      </c>
      <c r="E187" s="11">
        <f>'[4]2026'!AM70</f>
        <v>110611481.75175123</v>
      </c>
      <c r="F187" s="11">
        <f>'[4]2026'!AW70</f>
        <v>35863374.749509886</v>
      </c>
      <c r="G187" s="11">
        <f>'[4]2026'!BG70</f>
        <v>126410482.80335051</v>
      </c>
      <c r="H187" s="11">
        <f>'[4]2026'!BQ70</f>
        <v>213863269.97836599</v>
      </c>
      <c r="I187" s="11">
        <f>'[4]2026'!CA70</f>
        <v>168183617.37071344</v>
      </c>
      <c r="J187" s="11">
        <f>'[4]2026'!CK70</f>
        <v>402195355.50055873</v>
      </c>
      <c r="K187" s="11">
        <f>'[4]2026'!CU70</f>
        <v>557178005.64518285</v>
      </c>
    </row>
    <row r="188" spans="1:11" s="10" customFormat="1" x14ac:dyDescent="0.25">
      <c r="A188" s="10" t="s">
        <v>74</v>
      </c>
      <c r="B188" s="11">
        <f>'[4]2026'!H71</f>
        <v>18325262.095433671</v>
      </c>
      <c r="C188" s="11">
        <f>'[4]2026'!R71</f>
        <v>45052834.374512918</v>
      </c>
      <c r="D188" s="11">
        <f>'[4]2026'!AC71</f>
        <v>53106778.844792292</v>
      </c>
      <c r="E188" s="11">
        <f>'[4]2026'!AM71</f>
        <v>21209215.588702265</v>
      </c>
      <c r="F188" s="11">
        <f>'[4]2026'!AW71</f>
        <v>106838423.36939435</v>
      </c>
      <c r="G188" s="11">
        <f>'[4]2026'!BG71</f>
        <v>118229542.76821309</v>
      </c>
      <c r="H188" s="11">
        <f>'[4]2026'!BQ71</f>
        <v>85981796.021102875</v>
      </c>
      <c r="I188" s="11">
        <f>'[4]2026'!CA71</f>
        <v>413680205.46439373</v>
      </c>
      <c r="J188" s="11">
        <f>'[4]2026'!CK71</f>
        <v>373465525.17182386</v>
      </c>
      <c r="K188" s="11">
        <f>'[4]2026'!CU71</f>
        <v>355815549.08322299</v>
      </c>
    </row>
    <row r="189" spans="1:11" s="10" customFormat="1" x14ac:dyDescent="0.25">
      <c r="A189" s="10" t="s">
        <v>75</v>
      </c>
      <c r="B189" s="11">
        <f>'[4]2026'!H72</f>
        <v>48385746.540262863</v>
      </c>
      <c r="C189" s="11">
        <f>'[4]2026'!R72</f>
        <v>53698405.388482742</v>
      </c>
      <c r="D189" s="11">
        <f>'[4]2026'!AC72</f>
        <v>26422849.69210824</v>
      </c>
      <c r="E189" s="11">
        <f>'[4]2026'!AM72</f>
        <v>37741276.801712677</v>
      </c>
      <c r="F189" s="11">
        <f>'[4]2026'!AW72</f>
        <v>129039494.48111141</v>
      </c>
      <c r="G189" s="11">
        <f>'[4]2026'!BG72</f>
        <v>225211151.08251899</v>
      </c>
      <c r="H189" s="11">
        <f>'[4]2026'!BQ72</f>
        <v>193133820.99429268</v>
      </c>
      <c r="I189" s="11">
        <f>'[4]2026'!CA72</f>
        <v>241492813.04659584</v>
      </c>
      <c r="J189" s="11">
        <f>'[4]2026'!CK72</f>
        <v>506045190.92411315</v>
      </c>
      <c r="K189" s="11">
        <f>'[4]2026'!CU72</f>
        <v>637726837.60126948</v>
      </c>
    </row>
    <row r="190" spans="1:11" s="10" customFormat="1" x14ac:dyDescent="0.25">
      <c r="A190" s="10" t="s">
        <v>76</v>
      </c>
      <c r="B190" s="11">
        <f>'[4]2026'!H73</f>
        <v>44693024.487907872</v>
      </c>
      <c r="C190" s="11">
        <f>'[4]2026'!R73</f>
        <v>27272719.940326441</v>
      </c>
      <c r="D190" s="11">
        <f>'[4]2026'!AC73</f>
        <v>85287641.156779498</v>
      </c>
      <c r="E190" s="11">
        <f>'[4]2026'!AM73</f>
        <v>133595883.75971416</v>
      </c>
      <c r="F190" s="11">
        <f>'[4]2026'!AW73</f>
        <v>162464637.46450332</v>
      </c>
      <c r="G190" s="11">
        <f>'[4]2026'!BG73</f>
        <v>167132673.89452007</v>
      </c>
      <c r="H190" s="11">
        <f>'[4]2026'!BQ73</f>
        <v>97214467.382728755</v>
      </c>
      <c r="I190" s="11">
        <f>'[4]2026'!CA73</f>
        <v>458524950.14759642</v>
      </c>
      <c r="J190" s="11">
        <f>'[4]2026'!CK73</f>
        <v>50248254.203128308</v>
      </c>
      <c r="K190" s="11">
        <f>'[4]2026'!CU73</f>
        <v>563952548.066589</v>
      </c>
    </row>
    <row r="191" spans="1:11" s="10" customFormat="1" x14ac:dyDescent="0.25">
      <c r="A191" s="10" t="s">
        <v>77</v>
      </c>
      <c r="B191" s="11">
        <f>'[4]2026'!H74</f>
        <v>56342143.44604817</v>
      </c>
      <c r="C191" s="11">
        <f>'[4]2026'!R74</f>
        <v>50573451.992943406</v>
      </c>
      <c r="D191" s="11">
        <f>'[4]2026'!AC74</f>
        <v>99575308.761370808</v>
      </c>
      <c r="E191" s="11">
        <f>'[4]2026'!AM74</f>
        <v>136712228.27065313</v>
      </c>
      <c r="F191" s="11">
        <f>'[4]2026'!AW74</f>
        <v>121431070.58285615</v>
      </c>
      <c r="G191" s="11">
        <f>'[4]2026'!BG74</f>
        <v>130633178.18720916</v>
      </c>
      <c r="H191" s="11">
        <f>'[4]2026'!BQ74</f>
        <v>108374972.3278386</v>
      </c>
      <c r="I191" s="11">
        <f>'[4]2026'!CA74</f>
        <v>142315386.64698169</v>
      </c>
      <c r="J191" s="11">
        <f>'[4]2026'!CK74</f>
        <v>376435722.58973169</v>
      </c>
      <c r="K191" s="11">
        <f>'[4]2026'!CU74</f>
        <v>289219468.62152267</v>
      </c>
    </row>
    <row r="192" spans="1:11" s="10" customFormat="1" x14ac:dyDescent="0.25">
      <c r="A192" s="10" t="s">
        <v>78</v>
      </c>
      <c r="B192" s="11">
        <f>'[4]2026'!H75</f>
        <v>54197909.515863299</v>
      </c>
      <c r="C192" s="11">
        <f>'[4]2026'!R75</f>
        <v>29653962.699724648</v>
      </c>
      <c r="D192" s="11">
        <f>'[4]2026'!AC75</f>
        <v>72186273.303661883</v>
      </c>
      <c r="E192" s="11">
        <f>'[4]2026'!AM75</f>
        <v>122594834.44243707</v>
      </c>
      <c r="F192" s="11">
        <f>'[4]2026'!AW75</f>
        <v>115260002.45743556</v>
      </c>
      <c r="G192" s="11">
        <f>'[4]2026'!BG75</f>
        <v>124010931.84461805</v>
      </c>
      <c r="H192" s="11">
        <f>'[4]2026'!BQ75</f>
        <v>111587457.99610883</v>
      </c>
      <c r="I192" s="11">
        <f>'[4]2026'!CA75</f>
        <v>263614350.83216131</v>
      </c>
      <c r="J192" s="11">
        <f>'[4]2026'!CK75</f>
        <v>422912505.56492263</v>
      </c>
      <c r="K192" s="11">
        <f>'[4]2026'!CU75</f>
        <v>397633898.39414161</v>
      </c>
    </row>
    <row r="193" spans="1:11" s="10" customFormat="1" x14ac:dyDescent="0.25">
      <c r="A193" s="10" t="s">
        <v>79</v>
      </c>
      <c r="B193" s="11">
        <f>'[4]2026'!H76</f>
        <v>32085874.766633391</v>
      </c>
      <c r="C193" s="11">
        <f>'[4]2026'!R76</f>
        <v>68362360.776916161</v>
      </c>
      <c r="D193" s="11">
        <f>'[4]2026'!AC76</f>
        <v>94530786.012225986</v>
      </c>
      <c r="E193" s="11">
        <f>'[4]2026'!AM76</f>
        <v>14943264.700268647</v>
      </c>
      <c r="F193" s="11">
        <f>'[4]2026'!AW76</f>
        <v>140942536.01697356</v>
      </c>
      <c r="G193" s="11">
        <f>'[4]2026'!BG76</f>
        <v>112955463.174034</v>
      </c>
      <c r="H193" s="11">
        <f>'[4]2026'!BQ76</f>
        <v>76431207.298050329</v>
      </c>
      <c r="I193" s="11">
        <f>'[4]2026'!CA76</f>
        <v>222648405.98673952</v>
      </c>
      <c r="J193" s="11">
        <f>'[4]2026'!CK76</f>
        <v>210485958.17324209</v>
      </c>
      <c r="K193" s="11">
        <f>'[4]2026'!CU76</f>
        <v>715513628.69456577</v>
      </c>
    </row>
    <row r="194" spans="1:11" s="10" customFormat="1" x14ac:dyDescent="0.25">
      <c r="A194" s="10" t="s">
        <v>80</v>
      </c>
      <c r="B194" s="11">
        <f>'[4]2026'!H77</f>
        <v>52430392.80673109</v>
      </c>
      <c r="C194" s="11">
        <f>'[4]2026'!R77</f>
        <v>5593334.3587169629</v>
      </c>
      <c r="D194" s="11">
        <f>'[4]2026'!AC77</f>
        <v>48007869.182972528</v>
      </c>
      <c r="E194" s="11">
        <f>'[4]2026'!AM77</f>
        <v>92030652.813852847</v>
      </c>
      <c r="F194" s="11">
        <f>'[4]2026'!AW77</f>
        <v>66666654.66314318</v>
      </c>
      <c r="G194" s="11">
        <f>'[4]2026'!BG77</f>
        <v>142538958.34601194</v>
      </c>
      <c r="H194" s="11">
        <f>'[4]2026'!BQ77</f>
        <v>268984035.49912703</v>
      </c>
      <c r="I194" s="11">
        <f>'[4]2026'!CA77</f>
        <v>389267529.92149508</v>
      </c>
      <c r="J194" s="11">
        <f>'[4]2026'!CK77</f>
        <v>550157006.21209502</v>
      </c>
      <c r="K194" s="11">
        <f>'[4]2026'!CU77</f>
        <v>591438764.18120801</v>
      </c>
    </row>
    <row r="195" spans="1:11" s="10" customFormat="1" x14ac:dyDescent="0.25">
      <c r="A195" s="10" t="s">
        <v>81</v>
      </c>
      <c r="B195" s="11">
        <f>'[4]2026'!H78</f>
        <v>31856114.386756413</v>
      </c>
      <c r="C195" s="11">
        <f>'[4]2026'!R78</f>
        <v>59000543.806928456</v>
      </c>
      <c r="D195" s="11">
        <f>'[4]2026'!AC78</f>
        <v>55641987.568904743</v>
      </c>
      <c r="E195" s="11">
        <f>'[4]2026'!AM78</f>
        <v>110643435.45675014</v>
      </c>
      <c r="F195" s="11">
        <f>'[4]2026'!AW78</f>
        <v>73304007.404536873</v>
      </c>
      <c r="G195" s="11">
        <f>'[4]2026'!BG78</f>
        <v>223613516.86887777</v>
      </c>
      <c r="H195" s="11">
        <f>'[4]2026'!BQ78</f>
        <v>136442972.18539464</v>
      </c>
      <c r="I195" s="11">
        <f>'[4]2026'!CA78</f>
        <v>56719180.801261596</v>
      </c>
      <c r="J195" s="11">
        <f>'[4]2026'!CK78</f>
        <v>427807591.99109685</v>
      </c>
      <c r="K195" s="11">
        <f>'[4]2026'!CU78</f>
        <v>380334640.93712288</v>
      </c>
    </row>
    <row r="196" spans="1:11" s="10" customFormat="1" x14ac:dyDescent="0.25">
      <c r="A196" s="10" t="s">
        <v>82</v>
      </c>
      <c r="B196" s="11">
        <f>'[4]2026'!H79</f>
        <v>43570635.925859272</v>
      </c>
      <c r="C196" s="11">
        <f>'[4]2026'!R79</f>
        <v>67757062.045973152</v>
      </c>
      <c r="D196" s="11">
        <f>'[4]2026'!AC79</f>
        <v>41562339.631239347</v>
      </c>
      <c r="E196" s="11">
        <f>'[4]2026'!AM79</f>
        <v>57960945.874838293</v>
      </c>
      <c r="F196" s="11">
        <f>'[4]2026'!AW79</f>
        <v>142088899.55661124</v>
      </c>
      <c r="G196" s="11">
        <f>'[4]2026'!BG79</f>
        <v>83607992.947237849</v>
      </c>
      <c r="H196" s="11">
        <f>'[4]2026'!BQ79</f>
        <v>194228408.32410562</v>
      </c>
      <c r="I196" s="11">
        <f>'[4]2026'!CA79</f>
        <v>410443861.83332705</v>
      </c>
      <c r="J196" s="11">
        <f>'[4]2026'!CK79</f>
        <v>350336325.82797378</v>
      </c>
      <c r="K196" s="11">
        <f>'[4]2026'!CU79</f>
        <v>681135789.93885756</v>
      </c>
    </row>
    <row r="197" spans="1:11" s="10" customFormat="1" x14ac:dyDescent="0.25">
      <c r="A197" s="10" t="s">
        <v>83</v>
      </c>
      <c r="B197" s="11">
        <f>'[4]2026'!H80</f>
        <v>13615779.841573751</v>
      </c>
      <c r="C197" s="11">
        <f>'[4]2026'!R80</f>
        <v>80440132.070726603</v>
      </c>
      <c r="D197" s="11">
        <f>'[4]2026'!AC80</f>
        <v>58957297.572896555</v>
      </c>
      <c r="E197" s="11">
        <f>'[4]2026'!AM80</f>
        <v>119673279.84461366</v>
      </c>
      <c r="F197" s="11">
        <f>'[4]2026'!AW80</f>
        <v>130469130.67840275</v>
      </c>
      <c r="G197" s="11">
        <f>'[4]2026'!BG80</f>
        <v>78977418.397684723</v>
      </c>
      <c r="H197" s="11">
        <f>'[4]2026'!BQ80</f>
        <v>72489905.931780741</v>
      </c>
      <c r="I197" s="11">
        <f>'[4]2026'!CA80</f>
        <v>168956390.52947873</v>
      </c>
      <c r="J197" s="11">
        <f>'[4]2026'!CK80</f>
        <v>598209347.95551515</v>
      </c>
      <c r="K197" s="11">
        <f>'[4]2026'!CU80</f>
        <v>337516569.03502285</v>
      </c>
    </row>
    <row r="198" spans="1:11" s="10" customFormat="1" x14ac:dyDescent="0.25">
      <c r="A198" s="10" t="s">
        <v>84</v>
      </c>
      <c r="B198" s="11">
        <f>'[4]2026'!H81</f>
        <v>50982468.028914258</v>
      </c>
      <c r="C198" s="11">
        <f>'[4]2026'!R81</f>
        <v>66449654.317798138</v>
      </c>
      <c r="D198" s="11">
        <f>'[4]2026'!AC81</f>
        <v>81521179.365982115</v>
      </c>
      <c r="E198" s="11">
        <f>'[4]2026'!AM81</f>
        <v>55256459.614549972</v>
      </c>
      <c r="F198" s="11">
        <f>'[4]2026'!AW81</f>
        <v>173664669.75210023</v>
      </c>
      <c r="G198" s="11">
        <f>'[4]2026'!BG81</f>
        <v>151144138.04054436</v>
      </c>
      <c r="H198" s="11">
        <f>'[4]2026'!BQ81</f>
        <v>235049064.24177998</v>
      </c>
      <c r="I198" s="11">
        <f>'[4]2026'!CA81</f>
        <v>273034263.61021674</v>
      </c>
      <c r="J198" s="11">
        <f>'[4]2026'!CK81</f>
        <v>292751240.47164017</v>
      </c>
      <c r="K198" s="11">
        <f>'[4]2026'!CU81</f>
        <v>434076220.13230884</v>
      </c>
    </row>
    <row r="199" spans="1:11" s="10" customFormat="1" x14ac:dyDescent="0.25">
      <c r="A199" s="10" t="s">
        <v>85</v>
      </c>
      <c r="B199" s="11">
        <f>'[4]2026'!H82</f>
        <v>60438790.331659473</v>
      </c>
      <c r="C199" s="11">
        <f>'[4]2026'!R82</f>
        <v>50208600.566240899</v>
      </c>
      <c r="D199" s="11">
        <f>'[4]2026'!AC82</f>
        <v>77367613.770401374</v>
      </c>
      <c r="E199" s="11">
        <f>'[4]2026'!AM82</f>
        <v>98769555.593391493</v>
      </c>
      <c r="F199" s="11">
        <f>'[4]2026'!AW82</f>
        <v>112315308.60060687</v>
      </c>
      <c r="G199" s="11">
        <f>'[4]2026'!BG82</f>
        <v>40383393.8923226</v>
      </c>
      <c r="H199" s="11">
        <f>'[4]2026'!BQ82</f>
        <v>63756766.42065002</v>
      </c>
      <c r="I199" s="11">
        <f>'[4]2026'!CA82</f>
        <v>188474147.95236295</v>
      </c>
      <c r="J199" s="11">
        <f>'[4]2026'!CK82</f>
        <v>322064439.61033213</v>
      </c>
      <c r="K199" s="11">
        <f>'[4]2026'!CU82</f>
        <v>315762875.89703572</v>
      </c>
    </row>
    <row r="200" spans="1:11" s="10" customFormat="1" x14ac:dyDescent="0.25">
      <c r="A200" s="10" t="s">
        <v>86</v>
      </c>
      <c r="B200" s="11">
        <f>'[4]2026'!H83</f>
        <v>53856478.291742742</v>
      </c>
      <c r="C200" s="11">
        <f>'[4]2026'!R83</f>
        <v>93652192.494814396</v>
      </c>
      <c r="D200" s="11">
        <f>'[4]2026'!AC83</f>
        <v>87078440.206994325</v>
      </c>
      <c r="E200" s="11">
        <f>'[4]2026'!AM83</f>
        <v>137447355.98950922</v>
      </c>
      <c r="F200" s="11">
        <f>'[4]2026'!AW83</f>
        <v>128904931.77095452</v>
      </c>
      <c r="G200" s="11">
        <f>'[4]2026'!BG83</f>
        <v>24417799.269996244</v>
      </c>
      <c r="H200" s="11">
        <f>'[4]2026'!BQ83</f>
        <v>208117594.0223434</v>
      </c>
      <c r="I200" s="11">
        <f>'[4]2026'!CA83</f>
        <v>365732570.85574454</v>
      </c>
      <c r="J200" s="11">
        <f>'[4]2026'!CK83</f>
        <v>399674718.18919075</v>
      </c>
      <c r="K200" s="11">
        <f>'[4]2026'!CU83</f>
        <v>412339402.00499463</v>
      </c>
    </row>
    <row r="201" spans="1:11" s="10" customFormat="1" x14ac:dyDescent="0.25">
      <c r="A201" s="10" t="s">
        <v>87</v>
      </c>
      <c r="B201" s="11">
        <f>'[4]2026'!H84</f>
        <v>64007461.147996083</v>
      </c>
      <c r="C201" s="11">
        <f>'[4]2026'!R84</f>
        <v>36779484.139538467</v>
      </c>
      <c r="D201" s="11">
        <f>'[4]2026'!AC84</f>
        <v>91303478.593073055</v>
      </c>
      <c r="E201" s="11">
        <f>'[4]2026'!AM84</f>
        <v>67109104.99495475</v>
      </c>
      <c r="F201" s="11">
        <f>'[4]2026'!AW84</f>
        <v>108185479.25175869</v>
      </c>
      <c r="G201" s="11">
        <f>'[4]2026'!BG84</f>
        <v>120166119.62471037</v>
      </c>
      <c r="H201" s="11">
        <f>'[4]2026'!BQ84</f>
        <v>346237133.56820679</v>
      </c>
      <c r="I201" s="11">
        <f>'[4]2026'!CA84</f>
        <v>340486036.59838325</v>
      </c>
      <c r="J201" s="11">
        <f>'[4]2026'!CK84</f>
        <v>324033200.46662873</v>
      </c>
      <c r="K201" s="11">
        <f>'[4]2026'!CU84</f>
        <v>190671459.7295332</v>
      </c>
    </row>
    <row r="202" spans="1:11" s="10" customFormat="1" x14ac:dyDescent="0.25">
      <c r="A202" s="10" t="s">
        <v>88</v>
      </c>
      <c r="B202" s="11">
        <f>'[4]2026'!H85</f>
        <v>46916828.031404436</v>
      </c>
      <c r="C202" s="11">
        <f>'[4]2026'!R85</f>
        <v>80137994.499863625</v>
      </c>
      <c r="D202" s="11">
        <f>'[4]2026'!AC85</f>
        <v>67367377.280948445</v>
      </c>
      <c r="E202" s="11">
        <f>'[4]2026'!AM85</f>
        <v>146916276.96877834</v>
      </c>
      <c r="F202" s="11">
        <f>'[4]2026'!AW85</f>
        <v>82819198.488825604</v>
      </c>
      <c r="G202" s="11">
        <f>'[4]2026'!BG85</f>
        <v>151488897.31367594</v>
      </c>
      <c r="H202" s="11">
        <f>'[4]2026'!BQ85</f>
        <v>308056349.62939972</v>
      </c>
      <c r="I202" s="11">
        <f>'[4]2026'!CA85</f>
        <v>129391348.09507506</v>
      </c>
      <c r="J202" s="11">
        <f>'[4]2026'!CK85</f>
        <v>432507377.34476781</v>
      </c>
      <c r="K202" s="11">
        <f>'[4]2026'!CU85</f>
        <v>497546967.24332196</v>
      </c>
    </row>
    <row r="203" spans="1:11" s="10" customFormat="1" x14ac:dyDescent="0.25">
      <c r="A203" s="10" t="s">
        <v>89</v>
      </c>
      <c r="B203" s="11">
        <f>'[4]2026'!H86</f>
        <v>48819795.60436739</v>
      </c>
      <c r="C203" s="11">
        <f>'[4]2026'!R86</f>
        <v>94850060.875188053</v>
      </c>
      <c r="D203" s="11">
        <f>'[4]2026'!AC86</f>
        <v>54203915.63798219</v>
      </c>
      <c r="E203" s="11">
        <f>'[4]2026'!AM86</f>
        <v>90039609.513902128</v>
      </c>
      <c r="F203" s="11">
        <f>'[4]2026'!AW86</f>
        <v>31357718.866536908</v>
      </c>
      <c r="G203" s="11">
        <f>'[4]2026'!BG86</f>
        <v>137167973.04031491</v>
      </c>
      <c r="H203" s="11">
        <f>'[4]2026'!BQ86</f>
        <v>177807743.37062392</v>
      </c>
      <c r="I203" s="11">
        <f>'[4]2026'!CA86</f>
        <v>44830202.089750953</v>
      </c>
      <c r="J203" s="11">
        <f>'[4]2026'!CK86</f>
        <v>398249613.64158499</v>
      </c>
      <c r="K203" s="11">
        <f>'[4]2026'!CU86</f>
        <v>606907784.68255782</v>
      </c>
    </row>
    <row r="204" spans="1:11" s="10" customFormat="1" x14ac:dyDescent="0.25">
      <c r="A204" s="10" t="s">
        <v>90</v>
      </c>
      <c r="B204" s="11">
        <f>'[4]2026'!H87</f>
        <v>67317515.671815112</v>
      </c>
      <c r="C204" s="11">
        <f>'[4]2026'!R87</f>
        <v>10322279.087242484</v>
      </c>
      <c r="D204" s="11">
        <f>'[4]2026'!AC87</f>
        <v>57063590.829958312</v>
      </c>
      <c r="E204" s="11">
        <f>'[4]2026'!AM87</f>
        <v>130668693.3723633</v>
      </c>
      <c r="F204" s="11">
        <f>'[4]2026'!AW87</f>
        <v>171722270.53696191</v>
      </c>
      <c r="G204" s="11">
        <f>'[4]2026'!BG87</f>
        <v>161874547.23585829</v>
      </c>
      <c r="H204" s="11">
        <f>'[4]2026'!BQ87</f>
        <v>236647754.81328392</v>
      </c>
      <c r="I204" s="11">
        <f>'[4]2026'!CA87</f>
        <v>151531854.01139718</v>
      </c>
      <c r="J204" s="11">
        <f>'[4]2026'!CK87</f>
        <v>333533669.91295105</v>
      </c>
      <c r="K204" s="11">
        <f>'[4]2026'!CU87</f>
        <v>210840029.56485948</v>
      </c>
    </row>
    <row r="205" spans="1:11" s="10" customFormat="1" x14ac:dyDescent="0.25">
      <c r="A205" s="10" t="s">
        <v>91</v>
      </c>
      <c r="B205" s="11">
        <f>'[4]2026'!H88</f>
        <v>25649430.153057713</v>
      </c>
      <c r="C205" s="11">
        <f>'[4]2026'!R88</f>
        <v>80648825.501733482</v>
      </c>
      <c r="D205" s="11">
        <f>'[4]2026'!AC88</f>
        <v>104530912.72522062</v>
      </c>
      <c r="E205" s="11">
        <f>'[4]2026'!AM88</f>
        <v>97123984.836559668</v>
      </c>
      <c r="F205" s="11">
        <f>'[4]2026'!AW88</f>
        <v>113812193.1317111</v>
      </c>
      <c r="G205" s="11">
        <f>'[4]2026'!BG88</f>
        <v>165480106.56090522</v>
      </c>
      <c r="H205" s="11">
        <f>'[4]2026'!BQ88</f>
        <v>148374933.97384697</v>
      </c>
      <c r="I205" s="11">
        <f>'[4]2026'!CA88</f>
        <v>321530548.54509008</v>
      </c>
      <c r="J205" s="11">
        <f>'[4]2026'!CK88</f>
        <v>143195150.3387914</v>
      </c>
      <c r="K205" s="11">
        <f>'[4]2026'!CU88</f>
        <v>498262272.14340454</v>
      </c>
    </row>
    <row r="206" spans="1:11" s="10" customFormat="1" x14ac:dyDescent="0.25">
      <c r="A206" s="10" t="s">
        <v>92</v>
      </c>
      <c r="B206" s="11">
        <f>'[4]2026'!H89</f>
        <v>32662101.614772886</v>
      </c>
      <c r="C206" s="11">
        <f>'[4]2026'!R89</f>
        <v>62499221.642885804</v>
      </c>
      <c r="D206" s="11">
        <f>'[4]2026'!AC89</f>
        <v>101147827.24693611</v>
      </c>
      <c r="E206" s="11">
        <f>'[4]2026'!AM89</f>
        <v>117357841.34734109</v>
      </c>
      <c r="F206" s="11">
        <f>'[4]2026'!AW89</f>
        <v>123636322.46605861</v>
      </c>
      <c r="G206" s="11">
        <f>'[4]2026'!BG89</f>
        <v>101526554.68281193</v>
      </c>
      <c r="H206" s="11">
        <f>'[4]2026'!BQ89</f>
        <v>195249363.42183995</v>
      </c>
      <c r="I206" s="11">
        <f>'[4]2026'!CA89</f>
        <v>201527870.20812565</v>
      </c>
      <c r="J206" s="11">
        <f>'[4]2026'!CK89</f>
        <v>76524918.563779145</v>
      </c>
      <c r="K206" s="11">
        <f>'[4]2026'!CU89</f>
        <v>387643763.39911509</v>
      </c>
    </row>
    <row r="207" spans="1:11" s="10" customFormat="1" x14ac:dyDescent="0.25">
      <c r="A207" s="10" t="s">
        <v>93</v>
      </c>
      <c r="B207" s="11">
        <f>'[4]2026'!H90</f>
        <v>25496122.18762894</v>
      </c>
      <c r="C207" s="11">
        <f>'[4]2026'!R90</f>
        <v>52471062.859539017</v>
      </c>
      <c r="D207" s="11">
        <f>'[4]2026'!AC90</f>
        <v>53073271.097789057</v>
      </c>
      <c r="E207" s="11">
        <f>'[4]2026'!AM90</f>
        <v>12400344.805081455</v>
      </c>
      <c r="F207" s="11">
        <f>'[4]2026'!AW90</f>
        <v>131343995.41677587</v>
      </c>
      <c r="G207" s="11">
        <f>'[4]2026'!BG90</f>
        <v>244243117.76270959</v>
      </c>
      <c r="H207" s="11">
        <f>'[4]2026'!BQ90</f>
        <v>199063870.48584977</v>
      </c>
      <c r="I207" s="11">
        <f>'[4]2026'!CA90</f>
        <v>268948435.56025648</v>
      </c>
      <c r="J207" s="11">
        <f>'[4]2026'!CK90</f>
        <v>435136733.29231989</v>
      </c>
      <c r="K207" s="11">
        <f>'[4]2026'!CU90</f>
        <v>323620508.91042948</v>
      </c>
    </row>
    <row r="208" spans="1:11" s="10" customFormat="1" x14ac:dyDescent="0.25">
      <c r="A208" s="10" t="s">
        <v>94</v>
      </c>
      <c r="B208" s="11">
        <f>'[4]2026'!H91</f>
        <v>51766301.291736975</v>
      </c>
      <c r="C208" s="11">
        <f>'[4]2026'!R91</f>
        <v>66491522.710429072</v>
      </c>
      <c r="D208" s="11">
        <f>'[4]2026'!AC91</f>
        <v>124084868.34665459</v>
      </c>
      <c r="E208" s="11">
        <f>'[4]2026'!AM91</f>
        <v>65009349.062345073</v>
      </c>
      <c r="F208" s="11">
        <f>'[4]2026'!AW91</f>
        <v>131197410.2384816</v>
      </c>
      <c r="G208" s="11">
        <f>'[4]2026'!BG91</f>
        <v>169604745.6896731</v>
      </c>
      <c r="H208" s="11">
        <f>'[4]2026'!BQ91</f>
        <v>153638771.82773465</v>
      </c>
      <c r="I208" s="11">
        <f>'[4]2026'!CA91</f>
        <v>154802492.95991278</v>
      </c>
      <c r="J208" s="11">
        <f>'[4]2026'!CK91</f>
        <v>405525766.85721534</v>
      </c>
      <c r="K208" s="11">
        <f>'[4]2026'!CU91</f>
        <v>363813391.93967628</v>
      </c>
    </row>
    <row r="209" spans="1:11" s="10" customFormat="1" x14ac:dyDescent="0.25">
      <c r="A209" s="10" t="s">
        <v>95</v>
      </c>
      <c r="B209" s="11">
        <f>'[4]2026'!H92</f>
        <v>70142813.163836241</v>
      </c>
      <c r="C209" s="11">
        <f>'[4]2026'!R92</f>
        <v>64873658.123284958</v>
      </c>
      <c r="D209" s="11">
        <f>'[4]2026'!AC92</f>
        <v>104791842.66813251</v>
      </c>
      <c r="E209" s="11">
        <f>'[4]2026'!AM92</f>
        <v>150432817.90248495</v>
      </c>
      <c r="F209" s="11">
        <f>'[4]2026'!AW92</f>
        <v>215704014.71535128</v>
      </c>
      <c r="G209" s="11">
        <f>'[4]2026'!BG92</f>
        <v>107324675.94041409</v>
      </c>
      <c r="H209" s="11">
        <f>'[4]2026'!BQ92</f>
        <v>209443399.93931517</v>
      </c>
      <c r="I209" s="11">
        <f>'[4]2026'!CA92</f>
        <v>253498225.38202074</v>
      </c>
      <c r="J209" s="11">
        <f>'[4]2026'!CK92</f>
        <v>285293000.32139713</v>
      </c>
      <c r="K209" s="11">
        <f>'[4]2026'!CU92</f>
        <v>734892272.8634218</v>
      </c>
    </row>
    <row r="210" spans="1:11" s="10" customFormat="1" x14ac:dyDescent="0.25">
      <c r="A210" s="10" t="s">
        <v>96</v>
      </c>
      <c r="B210" s="11">
        <f>'[4]2026'!H93</f>
        <v>23720057.163600534</v>
      </c>
      <c r="C210" s="11">
        <f>'[4]2026'!R93</f>
        <v>74991801.590782121</v>
      </c>
      <c r="D210" s="11">
        <f>'[4]2026'!AC93</f>
        <v>108549285.07336101</v>
      </c>
      <c r="E210" s="11">
        <f>'[4]2026'!AM93</f>
        <v>71732089.320259511</v>
      </c>
      <c r="F210" s="11">
        <f>'[4]2026'!AW93</f>
        <v>96370933.302877441</v>
      </c>
      <c r="G210" s="11">
        <f>'[4]2026'!BG93</f>
        <v>224931810.36033031</v>
      </c>
      <c r="H210" s="11">
        <f>'[4]2026'!BQ93</f>
        <v>262328748.36632478</v>
      </c>
      <c r="I210" s="11">
        <f>'[4]2026'!CA93</f>
        <v>396527755.92620242</v>
      </c>
      <c r="J210" s="11">
        <f>'[4]2026'!CK93</f>
        <v>321835935.75969446</v>
      </c>
      <c r="K210" s="11">
        <f>'[4]2026'!CU93</f>
        <v>132882365.63834517</v>
      </c>
    </row>
    <row r="211" spans="1:11" s="10" customFormat="1" x14ac:dyDescent="0.25">
      <c r="A211" s="10" t="s">
        <v>97</v>
      </c>
      <c r="B211" s="11">
        <f>'[4]2026'!H94</f>
        <v>29149840.784080159</v>
      </c>
      <c r="C211" s="11">
        <f>'[4]2026'!R94</f>
        <v>58657831.90809381</v>
      </c>
      <c r="D211" s="11">
        <f>'[4]2026'!AC94</f>
        <v>68302039.791645646</v>
      </c>
      <c r="E211" s="11">
        <f>'[4]2026'!AM94</f>
        <v>154070695.98607498</v>
      </c>
      <c r="F211" s="11">
        <f>'[4]2026'!AW94</f>
        <v>151144655.32386664</v>
      </c>
      <c r="G211" s="11">
        <f>'[4]2026'!BG94</f>
        <v>254886374.22780335</v>
      </c>
      <c r="H211" s="11">
        <f>'[4]2026'!BQ94</f>
        <v>139184932.15294784</v>
      </c>
      <c r="I211" s="11">
        <f>'[4]2026'!CA94</f>
        <v>140002911.45752844</v>
      </c>
      <c r="J211" s="11">
        <f>'[4]2026'!CK94</f>
        <v>465044580.66276222</v>
      </c>
      <c r="K211" s="11">
        <f>'[4]2026'!CU94</f>
        <v>546176047.26005554</v>
      </c>
    </row>
    <row r="212" spans="1:11" s="10" customFormat="1" x14ac:dyDescent="0.25">
      <c r="A212" s="10" t="s">
        <v>98</v>
      </c>
      <c r="B212" s="11">
        <f>'[4]2026'!H95</f>
        <v>36455001.973925993</v>
      </c>
      <c r="C212" s="11">
        <f>'[4]2026'!R95</f>
        <v>55678755.081430674</v>
      </c>
      <c r="D212" s="11">
        <f>'[4]2026'!AC95</f>
        <v>87753567.490086257</v>
      </c>
      <c r="E212" s="11">
        <f>'[4]2026'!AM95</f>
        <v>70960274.563197955</v>
      </c>
      <c r="F212" s="11">
        <f>'[4]2026'!AW95</f>
        <v>117603408.30308443</v>
      </c>
      <c r="G212" s="11">
        <f>'[4]2026'!BG95</f>
        <v>162461515.95734051</v>
      </c>
      <c r="H212" s="11">
        <f>'[4]2026'!BQ95</f>
        <v>211976760.58728221</v>
      </c>
      <c r="I212" s="11">
        <f>'[4]2026'!CA95</f>
        <v>367165855.26413953</v>
      </c>
      <c r="J212" s="11">
        <f>'[4]2026'!CK95</f>
        <v>413181247.66336697</v>
      </c>
      <c r="K212" s="11">
        <f>'[4]2026'!CU95</f>
        <v>779425974.50878096</v>
      </c>
    </row>
    <row r="213" spans="1:11" s="10" customFormat="1" x14ac:dyDescent="0.25">
      <c r="A213" s="10" t="s">
        <v>99</v>
      </c>
      <c r="B213" s="11">
        <f>'[4]2026'!H96</f>
        <v>38881246.888975814</v>
      </c>
      <c r="C213" s="11">
        <f>'[4]2026'!R96</f>
        <v>35556963.744198203</v>
      </c>
      <c r="D213" s="11">
        <f>'[4]2026'!AC96</f>
        <v>66495785.003272027</v>
      </c>
      <c r="E213" s="11">
        <f>'[4]2026'!AM96</f>
        <v>133671838.1551384</v>
      </c>
      <c r="F213" s="11">
        <f>'[4]2026'!AW96</f>
        <v>210358771.58739632</v>
      </c>
      <c r="G213" s="11">
        <f>'[4]2026'!BG96</f>
        <v>112058349.35827498</v>
      </c>
      <c r="H213" s="11">
        <f>'[4]2026'!BQ96</f>
        <v>146367815.04471782</v>
      </c>
      <c r="I213" s="11">
        <f>'[4]2026'!CA96</f>
        <v>192310456.31829366</v>
      </c>
      <c r="J213" s="11">
        <f>'[4]2026'!CK96</f>
        <v>268450370.14000183</v>
      </c>
      <c r="K213" s="11">
        <f>'[4]2026'!CU96</f>
        <v>708482999.16550779</v>
      </c>
    </row>
    <row r="214" spans="1:11" s="10" customFormat="1" x14ac:dyDescent="0.25">
      <c r="A214" s="10" t="s">
        <v>100</v>
      </c>
      <c r="B214" s="11">
        <f>'[4]2026'!H97</f>
        <v>18010326.057105102</v>
      </c>
      <c r="C214" s="11">
        <f>'[4]2026'!R97</f>
        <v>81181027.550028831</v>
      </c>
      <c r="D214" s="11">
        <f>'[4]2026'!AC97</f>
        <v>103875113.81977099</v>
      </c>
      <c r="E214" s="11">
        <f>'[4]2026'!AM97</f>
        <v>57392598.469002426</v>
      </c>
      <c r="F214" s="11">
        <f>'[4]2026'!AW97</f>
        <v>75183698.828429163</v>
      </c>
      <c r="G214" s="11">
        <f>'[4]2026'!BG97</f>
        <v>135890460.27365822</v>
      </c>
      <c r="H214" s="11">
        <f>'[4]2026'!BQ97</f>
        <v>229404056.92426407</v>
      </c>
      <c r="I214" s="11">
        <f>'[4]2026'!CA97</f>
        <v>173006926.03677124</v>
      </c>
      <c r="J214" s="11">
        <f>'[4]2026'!CK97</f>
        <v>248684782.42350933</v>
      </c>
      <c r="K214" s="11">
        <f>'[4]2026'!CU97</f>
        <v>310859792.32611752</v>
      </c>
    </row>
    <row r="215" spans="1:11" s="10" customFormat="1" x14ac:dyDescent="0.25">
      <c r="A215" s="10" t="s">
        <v>101</v>
      </c>
      <c r="B215" s="11">
        <f>'[4]2026'!H98</f>
        <v>7070491.44205245</v>
      </c>
      <c r="C215" s="11">
        <f>'[4]2026'!R98</f>
        <v>55133432.616554543</v>
      </c>
      <c r="D215" s="11">
        <f>'[4]2026'!AC98</f>
        <v>43617763.170855775</v>
      </c>
      <c r="E215" s="11">
        <f>'[4]2026'!AM98</f>
        <v>155769000.696385</v>
      </c>
      <c r="F215" s="11">
        <f>'[4]2026'!AW98</f>
        <v>137814255.64810726</v>
      </c>
      <c r="G215" s="11">
        <f>'[4]2026'!BG98</f>
        <v>144858775.77763015</v>
      </c>
      <c r="H215" s="11">
        <f>'[4]2026'!BQ98</f>
        <v>225053927.95752895</v>
      </c>
      <c r="I215" s="11">
        <f>'[4]2026'!CA98</f>
        <v>243542730.3309682</v>
      </c>
      <c r="J215" s="11">
        <f>'[4]2026'!CK98</f>
        <v>386646148.4275614</v>
      </c>
      <c r="K215" s="11">
        <f>'[4]2026'!CU98</f>
        <v>557918179.16771507</v>
      </c>
    </row>
    <row r="216" spans="1:11" s="10" customFormat="1" x14ac:dyDescent="0.25">
      <c r="A216" s="10" t="s">
        <v>102</v>
      </c>
      <c r="B216" s="11">
        <f>'[4]2026'!H99</f>
        <v>7681378.2857398679</v>
      </c>
      <c r="C216" s="11">
        <f>'[4]2026'!R99</f>
        <v>50916090.405566379</v>
      </c>
      <c r="D216" s="11">
        <f>'[4]2026'!AC99</f>
        <v>67672683.15480718</v>
      </c>
      <c r="E216" s="11">
        <f>'[4]2026'!AM99</f>
        <v>47975338.432844073</v>
      </c>
      <c r="F216" s="11">
        <f>'[4]2026'!AW99</f>
        <v>126219891.02590322</v>
      </c>
      <c r="G216" s="11">
        <f>'[4]2026'!BG99</f>
        <v>121415279.91528392</v>
      </c>
      <c r="H216" s="11">
        <f>'[4]2026'!BQ99</f>
        <v>173758930.81164044</v>
      </c>
      <c r="I216" s="11">
        <f>'[4]2026'!CA99</f>
        <v>240319321.44425929</v>
      </c>
      <c r="J216" s="11">
        <f>'[4]2026'!CK99</f>
        <v>414644446.7225998</v>
      </c>
      <c r="K216" s="11">
        <f>'[4]2026'!CU99</f>
        <v>297089559.2933026</v>
      </c>
    </row>
    <row r="217" spans="1:11" s="10" customFormat="1" x14ac:dyDescent="0.25">
      <c r="A217" s="10" t="s">
        <v>103</v>
      </c>
      <c r="B217" s="11">
        <f>'[4]2026'!H100</f>
        <v>11082534.879856497</v>
      </c>
      <c r="C217" s="11">
        <f>'[4]2026'!R100</f>
        <v>82576861.805969</v>
      </c>
      <c r="D217" s="11">
        <f>'[4]2026'!AC100</f>
        <v>20716688.184152648</v>
      </c>
      <c r="E217" s="11">
        <f>'[4]2026'!AM100</f>
        <v>26208014.502950951</v>
      </c>
      <c r="F217" s="11">
        <f>'[4]2026'!AW100</f>
        <v>88738761.235868886</v>
      </c>
      <c r="G217" s="11">
        <f>'[4]2026'!BG100</f>
        <v>113029842.07055373</v>
      </c>
      <c r="H217" s="11">
        <f>'[4]2026'!BQ100</f>
        <v>104627971.1599472</v>
      </c>
      <c r="I217" s="11">
        <f>'[4]2026'!CA100</f>
        <v>136345996.50402242</v>
      </c>
      <c r="J217" s="11">
        <f>'[4]2026'!CK100</f>
        <v>258041478.73048082</v>
      </c>
      <c r="K217" s="11">
        <f>'[4]2026'!CU100</f>
        <v>301702546.40929329</v>
      </c>
    </row>
    <row r="218" spans="1:11" s="10" customFormat="1" x14ac:dyDescent="0.25">
      <c r="A218" s="10" t="s">
        <v>104</v>
      </c>
      <c r="B218" s="11">
        <f>'[4]2026'!H101</f>
        <v>45607625.77413068</v>
      </c>
      <c r="C218" s="11">
        <f>'[4]2026'!R101</f>
        <v>41372765.469333157</v>
      </c>
      <c r="D218" s="11">
        <f>'[4]2026'!AC101</f>
        <v>45652137.094384477</v>
      </c>
      <c r="E218" s="11">
        <f>'[4]2026'!AM101</f>
        <v>68680791.11654678</v>
      </c>
      <c r="F218" s="11">
        <f>'[4]2026'!AW101</f>
        <v>166752732.28591758</v>
      </c>
      <c r="G218" s="11">
        <f>'[4]2026'!BG101</f>
        <v>145224915.5031963</v>
      </c>
      <c r="H218" s="11">
        <f>'[4]2026'!BQ101</f>
        <v>295731393.62760985</v>
      </c>
      <c r="I218" s="11">
        <f>'[4]2026'!CA101</f>
        <v>204236826.66377521</v>
      </c>
      <c r="J218" s="11">
        <f>'[4]2026'!CK101</f>
        <v>535174178.09181035</v>
      </c>
      <c r="K218" s="11">
        <f>'[4]2026'!CU101</f>
        <v>94930159.324029237</v>
      </c>
    </row>
    <row r="219" spans="1:11" s="10" customFormat="1" x14ac:dyDescent="0.25">
      <c r="A219" s="10" t="s">
        <v>105</v>
      </c>
      <c r="B219" s="11">
        <f>'[4]2026'!H102</f>
        <v>34038627.204786874</v>
      </c>
      <c r="C219" s="11">
        <f>'[4]2026'!R102</f>
        <v>57968376.301467307</v>
      </c>
      <c r="D219" s="11">
        <f>'[4]2026'!AC102</f>
        <v>24027564.344956134</v>
      </c>
      <c r="E219" s="11">
        <f>'[4]2026'!AM102</f>
        <v>93611739.991989732</v>
      </c>
      <c r="F219" s="11">
        <f>'[4]2026'!AW102</f>
        <v>76428795.007404059</v>
      </c>
      <c r="G219" s="11">
        <f>'[4]2026'!BG102</f>
        <v>101372279.84300849</v>
      </c>
      <c r="H219" s="11">
        <f>'[4]2026'!BQ102</f>
        <v>148080953.97633398</v>
      </c>
      <c r="I219" s="11">
        <f>'[4]2026'!CA102</f>
        <v>433107292.26981199</v>
      </c>
      <c r="J219" s="11">
        <f>'[4]2026'!CK102</f>
        <v>312604970.94484788</v>
      </c>
      <c r="K219" s="11">
        <f>'[4]2026'!CU102</f>
        <v>551732059.63611209</v>
      </c>
    </row>
    <row r="220" spans="1:11" s="10" customFormat="1" x14ac:dyDescent="0.25">
      <c r="A220" s="10" t="s">
        <v>106</v>
      </c>
      <c r="B220" s="11">
        <f>'[4]2026'!H103</f>
        <v>38535723.203167543</v>
      </c>
      <c r="C220" s="11">
        <f>'[4]2026'!R103</f>
        <v>52273777.19380708</v>
      </c>
      <c r="D220" s="11">
        <f>'[4]2026'!AC103</f>
        <v>68943790.191128671</v>
      </c>
      <c r="E220" s="11">
        <f>'[4]2026'!AM103</f>
        <v>89609716.134666175</v>
      </c>
      <c r="F220" s="11">
        <f>'[4]2026'!AW103</f>
        <v>115721598.25881398</v>
      </c>
      <c r="G220" s="11">
        <f>'[4]2026'!BG103</f>
        <v>149255673.78915524</v>
      </c>
      <c r="H220" s="11">
        <f>'[4]2026'!BQ103</f>
        <v>192905320.05344415</v>
      </c>
      <c r="I220" s="11">
        <f>'[4]2026'!CA103</f>
        <v>250341291.42051354</v>
      </c>
      <c r="J220" s="11">
        <f>'[4]2026'!CK103</f>
        <v>326566391.43276262</v>
      </c>
      <c r="K220" s="11">
        <f>'[4]2026'!CU103</f>
        <v>428398848.92520845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81568542.404715747</v>
      </c>
      <c r="C224" s="7">
        <f t="shared" si="9"/>
        <v>98852955.279953927</v>
      </c>
      <c r="D224" s="7">
        <f t="shared" si="9"/>
        <v>182803806.22842988</v>
      </c>
      <c r="E224" s="7">
        <f t="shared" si="9"/>
        <v>175217408.41200882</v>
      </c>
      <c r="F224" s="7">
        <f t="shared" si="9"/>
        <v>270735999.76903784</v>
      </c>
      <c r="G224" s="7">
        <f t="shared" si="9"/>
        <v>346394741.52445722</v>
      </c>
      <c r="H224" s="7">
        <f t="shared" si="9"/>
        <v>430635006.18399847</v>
      </c>
      <c r="I224" s="7">
        <f t="shared" si="9"/>
        <v>317916581.9917286</v>
      </c>
      <c r="J224" s="7">
        <f t="shared" si="9"/>
        <v>667094203.35344005</v>
      </c>
      <c r="K224" s="7">
        <f t="shared" si="9"/>
        <v>733464487.13951325</v>
      </c>
    </row>
    <row r="225" spans="1:11" x14ac:dyDescent="0.25">
      <c r="A225" t="s">
        <v>8</v>
      </c>
      <c r="B225" s="12">
        <f t="shared" ref="B225:K240" si="10">B19+B122</f>
        <v>69999543.835371941</v>
      </c>
      <c r="C225" s="12">
        <f t="shared" si="10"/>
        <v>115448566.11208808</v>
      </c>
      <c r="D225" s="12">
        <f t="shared" si="10"/>
        <v>161179233.47900152</v>
      </c>
      <c r="E225" s="12">
        <f t="shared" si="10"/>
        <v>200148357.2874518</v>
      </c>
      <c r="F225" s="12">
        <f t="shared" si="10"/>
        <v>180412062.49052435</v>
      </c>
      <c r="G225" s="12">
        <f t="shared" si="10"/>
        <v>302542105.8642695</v>
      </c>
      <c r="H225" s="12">
        <f t="shared" si="10"/>
        <v>282984566.53272259</v>
      </c>
      <c r="I225" s="12">
        <f t="shared" si="10"/>
        <v>546787047.59776545</v>
      </c>
      <c r="J225" s="12">
        <f t="shared" si="10"/>
        <v>444524996.20647752</v>
      </c>
      <c r="K225" s="12">
        <f t="shared" si="10"/>
        <v>1190266387.4515963</v>
      </c>
    </row>
    <row r="226" spans="1:11" x14ac:dyDescent="0.25">
      <c r="A226" t="s">
        <v>9</v>
      </c>
      <c r="B226" s="12">
        <f t="shared" si="10"/>
        <v>104524634.72964613</v>
      </c>
      <c r="C226" s="12">
        <f t="shared" si="10"/>
        <v>74244469.775452256</v>
      </c>
      <c r="D226" s="12">
        <f t="shared" si="10"/>
        <v>186114682.38923335</v>
      </c>
      <c r="E226" s="12">
        <f t="shared" si="10"/>
        <v>242621133.90104765</v>
      </c>
      <c r="F226" s="12">
        <f t="shared" si="10"/>
        <v>258426033.54057306</v>
      </c>
      <c r="G226" s="12">
        <f t="shared" si="10"/>
        <v>334737179.29691201</v>
      </c>
      <c r="H226" s="12">
        <f t="shared" si="10"/>
        <v>474087989.00038522</v>
      </c>
      <c r="I226" s="12">
        <f t="shared" si="10"/>
        <v>614677877.75751817</v>
      </c>
      <c r="J226" s="12">
        <f t="shared" si="10"/>
        <v>721657695.56780708</v>
      </c>
      <c r="K226" s="12">
        <f t="shared" si="10"/>
        <v>983494000.36633205</v>
      </c>
    </row>
    <row r="227" spans="1:11" x14ac:dyDescent="0.25">
      <c r="A227" t="s">
        <v>10</v>
      </c>
      <c r="B227" s="12">
        <f t="shared" si="10"/>
        <v>107925791.32376276</v>
      </c>
      <c r="C227" s="12">
        <f t="shared" si="10"/>
        <v>105905241.17585486</v>
      </c>
      <c r="D227" s="12">
        <f t="shared" si="10"/>
        <v>139158687.41857883</v>
      </c>
      <c r="E227" s="12">
        <f t="shared" si="10"/>
        <v>220853809.97115451</v>
      </c>
      <c r="F227" s="12">
        <f t="shared" si="10"/>
        <v>220944903.75053871</v>
      </c>
      <c r="G227" s="12">
        <f t="shared" si="10"/>
        <v>326351741.45218182</v>
      </c>
      <c r="H227" s="12">
        <f t="shared" si="10"/>
        <v>404957029.348692</v>
      </c>
      <c r="I227" s="12">
        <f t="shared" si="10"/>
        <v>510704552.81728137</v>
      </c>
      <c r="J227" s="12">
        <f t="shared" si="10"/>
        <v>565054727.57568812</v>
      </c>
      <c r="K227" s="12">
        <f t="shared" si="10"/>
        <v>988106987.48232281</v>
      </c>
    </row>
    <row r="228" spans="1:11" x14ac:dyDescent="0.25">
      <c r="A228" t="s">
        <v>11</v>
      </c>
      <c r="B228" s="12">
        <f t="shared" si="10"/>
        <v>108536678.16745017</v>
      </c>
      <c r="C228" s="12">
        <f t="shared" si="10"/>
        <v>101687898.9648667</v>
      </c>
      <c r="D228" s="12">
        <f t="shared" si="10"/>
        <v>163213607.40253025</v>
      </c>
      <c r="E228" s="12">
        <f t="shared" si="10"/>
        <v>113060147.70761356</v>
      </c>
      <c r="F228" s="12">
        <f t="shared" si="10"/>
        <v>209350539.12833467</v>
      </c>
      <c r="G228" s="12">
        <f t="shared" si="10"/>
        <v>302908245.58983564</v>
      </c>
      <c r="H228" s="12">
        <f t="shared" si="10"/>
        <v>353662032.20280349</v>
      </c>
      <c r="I228" s="12">
        <f t="shared" si="10"/>
        <v>507481143.93057239</v>
      </c>
      <c r="J228" s="12">
        <f t="shared" si="10"/>
        <v>593053025.87072647</v>
      </c>
      <c r="K228" s="12">
        <f t="shared" si="10"/>
        <v>727278367.60791039</v>
      </c>
    </row>
    <row r="229" spans="1:11" x14ac:dyDescent="0.25">
      <c r="A229" t="s">
        <v>12</v>
      </c>
      <c r="B229" s="12">
        <f t="shared" si="10"/>
        <v>97596843.552397519</v>
      </c>
      <c r="C229" s="12">
        <f t="shared" si="10"/>
        <v>75640304.031392425</v>
      </c>
      <c r="D229" s="12">
        <f t="shared" si="10"/>
        <v>102956256.75361502</v>
      </c>
      <c r="E229" s="12">
        <f t="shared" si="10"/>
        <v>211436549.93499613</v>
      </c>
      <c r="F229" s="12">
        <f t="shared" si="10"/>
        <v>271981095.94801277</v>
      </c>
      <c r="G229" s="12">
        <f t="shared" si="10"/>
        <v>311876561.09380752</v>
      </c>
      <c r="H229" s="12">
        <f t="shared" si="10"/>
        <v>349311903.23606837</v>
      </c>
      <c r="I229" s="12">
        <f t="shared" si="10"/>
        <v>578016948.22476935</v>
      </c>
      <c r="J229" s="12">
        <f t="shared" si="10"/>
        <v>731014391.87477851</v>
      </c>
      <c r="K229" s="12">
        <f t="shared" si="10"/>
        <v>974336754.44950783</v>
      </c>
    </row>
    <row r="230" spans="1:11" x14ac:dyDescent="0.25">
      <c r="A230" t="s">
        <v>13</v>
      </c>
      <c r="B230" s="12">
        <f t="shared" si="10"/>
        <v>76725922.720526814</v>
      </c>
      <c r="C230" s="12">
        <f t="shared" si="10"/>
        <v>121264367.83722304</v>
      </c>
      <c r="D230" s="12">
        <f t="shared" si="10"/>
        <v>140335585.57011399</v>
      </c>
      <c r="E230" s="12">
        <f t="shared" si="10"/>
        <v>135157310.24886018</v>
      </c>
      <c r="F230" s="12">
        <f t="shared" si="10"/>
        <v>136806023.18904561</v>
      </c>
      <c r="G230" s="12">
        <f t="shared" si="10"/>
        <v>335708672.00919074</v>
      </c>
      <c r="H230" s="12">
        <f t="shared" si="10"/>
        <v>432348145.11561465</v>
      </c>
      <c r="I230" s="12">
        <f t="shared" si="10"/>
        <v>558713417.94324696</v>
      </c>
      <c r="J230" s="12">
        <f t="shared" si="10"/>
        <v>711248804.15828609</v>
      </c>
      <c r="K230" s="12">
        <f t="shared" si="10"/>
        <v>576713547.61011755</v>
      </c>
    </row>
    <row r="231" spans="1:11" x14ac:dyDescent="0.25">
      <c r="A231" t="s">
        <v>14</v>
      </c>
      <c r="B231" s="12">
        <f t="shared" si="10"/>
        <v>79152167.635576636</v>
      </c>
      <c r="C231" s="12">
        <f t="shared" si="10"/>
        <v>101142576.49999057</v>
      </c>
      <c r="D231" s="12">
        <f t="shared" si="10"/>
        <v>119077803.08329976</v>
      </c>
      <c r="E231" s="12">
        <f t="shared" si="10"/>
        <v>197868873.84080061</v>
      </c>
      <c r="F231" s="12">
        <f t="shared" si="10"/>
        <v>229561386.4733575</v>
      </c>
      <c r="G231" s="12">
        <f t="shared" si="10"/>
        <v>285305505.41012526</v>
      </c>
      <c r="H231" s="12">
        <f t="shared" si="10"/>
        <v>366739199.57305026</v>
      </c>
      <c r="I231" s="12">
        <f t="shared" si="10"/>
        <v>383858018.99740112</v>
      </c>
      <c r="J231" s="12">
        <f t="shared" si="10"/>
        <v>566517926.63492084</v>
      </c>
      <c r="K231" s="12">
        <f t="shared" si="10"/>
        <v>505770572.26684439</v>
      </c>
    </row>
    <row r="232" spans="1:11" x14ac:dyDescent="0.25">
      <c r="A232" t="s">
        <v>15</v>
      </c>
      <c r="B232" s="12">
        <f t="shared" si="10"/>
        <v>86457328.825422466</v>
      </c>
      <c r="C232" s="12">
        <f t="shared" si="10"/>
        <v>98163499.673327431</v>
      </c>
      <c r="D232" s="12">
        <f t="shared" si="10"/>
        <v>138529330.78174037</v>
      </c>
      <c r="E232" s="12">
        <f t="shared" si="10"/>
        <v>114758452.41792357</v>
      </c>
      <c r="F232" s="12">
        <f t="shared" si="10"/>
        <v>196020139.4525753</v>
      </c>
      <c r="G232" s="12">
        <f t="shared" si="10"/>
        <v>192880647.13966236</v>
      </c>
      <c r="H232" s="12">
        <f t="shared" si="10"/>
        <v>439531028.0073846</v>
      </c>
      <c r="I232" s="12">
        <f t="shared" si="10"/>
        <v>611020962.80401218</v>
      </c>
      <c r="J232" s="12">
        <f t="shared" si="10"/>
        <v>514654593.63552564</v>
      </c>
      <c r="K232" s="12">
        <f t="shared" si="10"/>
        <v>739020499.51556969</v>
      </c>
    </row>
    <row r="233" spans="1:11" x14ac:dyDescent="0.25">
      <c r="A233" t="s">
        <v>16</v>
      </c>
      <c r="B233" s="12">
        <f t="shared" si="10"/>
        <v>91887112.445902094</v>
      </c>
      <c r="C233" s="12">
        <f t="shared" si="10"/>
        <v>81829529.99063912</v>
      </c>
      <c r="D233" s="12">
        <f t="shared" si="10"/>
        <v>98282085.500025004</v>
      </c>
      <c r="E233" s="12">
        <f t="shared" si="10"/>
        <v>197097059.08373904</v>
      </c>
      <c r="F233" s="12">
        <f t="shared" si="10"/>
        <v>250793861.47356451</v>
      </c>
      <c r="G233" s="12">
        <f t="shared" si="10"/>
        <v>222835211.00713542</v>
      </c>
      <c r="H233" s="12">
        <f t="shared" si="10"/>
        <v>316387211.79400766</v>
      </c>
      <c r="I233" s="12">
        <f t="shared" si="10"/>
        <v>354496118.33533823</v>
      </c>
      <c r="J233" s="12">
        <f t="shared" si="10"/>
        <v>657863238.53859341</v>
      </c>
      <c r="K233" s="12">
        <f t="shared" si="10"/>
        <v>1152314181.13728</v>
      </c>
    </row>
    <row r="234" spans="1:11" x14ac:dyDescent="0.25">
      <c r="A234" t="s">
        <v>17</v>
      </c>
      <c r="B234" s="12">
        <f t="shared" si="10"/>
        <v>45464356.445666388</v>
      </c>
      <c r="C234" s="12">
        <f t="shared" si="10"/>
        <v>91947673.45813629</v>
      </c>
      <c r="D234" s="12">
        <f t="shared" si="10"/>
        <v>102039527.9052535</v>
      </c>
      <c r="E234" s="12">
        <f t="shared" si="10"/>
        <v>118396330.5015136</v>
      </c>
      <c r="F234" s="12">
        <f t="shared" si="10"/>
        <v>131460780.06109065</v>
      </c>
      <c r="G234" s="12">
        <f t="shared" si="10"/>
        <v>340442345.42705166</v>
      </c>
      <c r="H234" s="12">
        <f t="shared" si="10"/>
        <v>369272560.22101724</v>
      </c>
      <c r="I234" s="12">
        <f t="shared" si="10"/>
        <v>497525648.87951994</v>
      </c>
      <c r="J234" s="12">
        <f t="shared" si="10"/>
        <v>694406173.9768908</v>
      </c>
      <c r="K234" s="12">
        <f t="shared" si="10"/>
        <v>550304273.91220355</v>
      </c>
    </row>
    <row r="235" spans="1:11" x14ac:dyDescent="0.25">
      <c r="A235" t="s">
        <v>18</v>
      </c>
      <c r="B235" s="12">
        <f t="shared" si="10"/>
        <v>63840868.317765653</v>
      </c>
      <c r="C235" s="12">
        <f t="shared" si="10"/>
        <v>90329808.870992169</v>
      </c>
      <c r="D235" s="12">
        <f t="shared" si="10"/>
        <v>82746502.22673142</v>
      </c>
      <c r="E235" s="12">
        <f t="shared" si="10"/>
        <v>203819799.3416535</v>
      </c>
      <c r="F235" s="12">
        <f t="shared" si="10"/>
        <v>215967384.53796035</v>
      </c>
      <c r="G235" s="12">
        <f t="shared" si="10"/>
        <v>278162275.67779267</v>
      </c>
      <c r="H235" s="12">
        <f t="shared" si="10"/>
        <v>425077188.33259779</v>
      </c>
      <c r="I235" s="12">
        <f t="shared" si="10"/>
        <v>596221381.30162787</v>
      </c>
      <c r="J235" s="12">
        <f t="shared" si="10"/>
        <v>574173407.44107246</v>
      </c>
      <c r="K235" s="12">
        <f t="shared" si="10"/>
        <v>921383154.83594906</v>
      </c>
    </row>
    <row r="236" spans="1:11" x14ac:dyDescent="0.25">
      <c r="A236" t="s">
        <v>19</v>
      </c>
      <c r="B236" s="12">
        <f t="shared" si="10"/>
        <v>90111047.421873689</v>
      </c>
      <c r="C236" s="12">
        <f t="shared" si="10"/>
        <v>104350268.72188222</v>
      </c>
      <c r="D236" s="12">
        <f t="shared" si="10"/>
        <v>153758099.47559696</v>
      </c>
      <c r="E236" s="12">
        <f t="shared" si="10"/>
        <v>256428803.59891713</v>
      </c>
      <c r="F236" s="12">
        <f t="shared" si="10"/>
        <v>215820799.35966605</v>
      </c>
      <c r="G236" s="12">
        <f t="shared" si="10"/>
        <v>203523903.60475615</v>
      </c>
      <c r="H236" s="12">
        <f t="shared" si="10"/>
        <v>379652089.6744827</v>
      </c>
      <c r="I236" s="12">
        <f t="shared" si="10"/>
        <v>482075438.70128411</v>
      </c>
      <c r="J236" s="12">
        <f t="shared" si="10"/>
        <v>544562441.00596797</v>
      </c>
      <c r="K236" s="12">
        <f t="shared" si="10"/>
        <v>961576037.86519587</v>
      </c>
    </row>
    <row r="237" spans="1:11" x14ac:dyDescent="0.25">
      <c r="A237" t="s">
        <v>20</v>
      </c>
      <c r="B237" s="12">
        <f t="shared" si="10"/>
        <v>82945067.994729742</v>
      </c>
      <c r="C237" s="12">
        <f t="shared" si="10"/>
        <v>94322109.938535437</v>
      </c>
      <c r="D237" s="12">
        <f t="shared" si="10"/>
        <v>105683543.3264499</v>
      </c>
      <c r="E237" s="12">
        <f t="shared" si="10"/>
        <v>151471307.05665749</v>
      </c>
      <c r="F237" s="12">
        <f t="shared" si="10"/>
        <v>223528472.31038332</v>
      </c>
      <c r="G237" s="12">
        <f t="shared" si="10"/>
        <v>346240466.68465382</v>
      </c>
      <c r="H237" s="12">
        <f t="shared" si="10"/>
        <v>383466596.73849249</v>
      </c>
      <c r="I237" s="12">
        <f t="shared" si="10"/>
        <v>549496004.05341494</v>
      </c>
      <c r="J237" s="12">
        <f t="shared" si="10"/>
        <v>903174255.73450875</v>
      </c>
      <c r="K237" s="12">
        <f t="shared" si="10"/>
        <v>897552783.37651026</v>
      </c>
    </row>
    <row r="238" spans="1:11" x14ac:dyDescent="0.25">
      <c r="A238" t="s">
        <v>21</v>
      </c>
      <c r="B238" s="12">
        <f t="shared" si="10"/>
        <v>89957739.456444919</v>
      </c>
      <c r="C238" s="12">
        <f t="shared" si="10"/>
        <v>76172506.079687759</v>
      </c>
      <c r="D238" s="12">
        <f t="shared" si="10"/>
        <v>102300457.84816541</v>
      </c>
      <c r="E238" s="12">
        <f t="shared" si="10"/>
        <v>171705163.5674389</v>
      </c>
      <c r="F238" s="12">
        <f t="shared" si="10"/>
        <v>233352601.64473084</v>
      </c>
      <c r="G238" s="12">
        <f t="shared" si="10"/>
        <v>282286914.80656052</v>
      </c>
      <c r="H238" s="12">
        <f t="shared" si="10"/>
        <v>430341026.18648547</v>
      </c>
      <c r="I238" s="12">
        <f t="shared" si="10"/>
        <v>429493325.71645051</v>
      </c>
      <c r="J238" s="12">
        <f t="shared" si="10"/>
        <v>836504023.9594965</v>
      </c>
      <c r="K238" s="12">
        <f t="shared" si="10"/>
        <v>786934274.63222075</v>
      </c>
    </row>
    <row r="239" spans="1:11" x14ac:dyDescent="0.25">
      <c r="A239" t="s">
        <v>22</v>
      </c>
      <c r="B239" s="12">
        <f t="shared" si="10"/>
        <v>48289653.937687516</v>
      </c>
      <c r="C239" s="12">
        <f t="shared" si="10"/>
        <v>146499052.49417877</v>
      </c>
      <c r="D239" s="12">
        <f t="shared" si="10"/>
        <v>149767779.74342769</v>
      </c>
      <c r="E239" s="12">
        <f t="shared" si="10"/>
        <v>138160455.03163525</v>
      </c>
      <c r="F239" s="12">
        <f t="shared" si="10"/>
        <v>175442524.23948002</v>
      </c>
      <c r="G239" s="12">
        <f t="shared" si="10"/>
        <v>285892474.13160741</v>
      </c>
      <c r="H239" s="12">
        <f t="shared" si="10"/>
        <v>342068205.34704852</v>
      </c>
      <c r="I239" s="12">
        <f t="shared" si="10"/>
        <v>599492020.25014341</v>
      </c>
      <c r="J239" s="12">
        <f t="shared" si="10"/>
        <v>646165504.38533688</v>
      </c>
      <c r="K239" s="12">
        <f t="shared" si="10"/>
        <v>1074356517.2107658</v>
      </c>
    </row>
    <row r="240" spans="1:11" x14ac:dyDescent="0.25">
      <c r="A240" t="s">
        <v>23</v>
      </c>
      <c r="B240" s="12">
        <f t="shared" si="10"/>
        <v>66787374.005135238</v>
      </c>
      <c r="C240" s="12">
        <f t="shared" si="10"/>
        <v>61971270.706233189</v>
      </c>
      <c r="D240" s="12">
        <f t="shared" si="10"/>
        <v>152627454.93540382</v>
      </c>
      <c r="E240" s="12">
        <f t="shared" si="10"/>
        <v>178789538.89009643</v>
      </c>
      <c r="F240" s="12">
        <f t="shared" si="10"/>
        <v>315807075.90990502</v>
      </c>
      <c r="G240" s="12">
        <f t="shared" si="10"/>
        <v>310599048.32715082</v>
      </c>
      <c r="H240" s="12">
        <f t="shared" si="10"/>
        <v>400908216.7897085</v>
      </c>
      <c r="I240" s="12">
        <f t="shared" si="10"/>
        <v>706193672.17178965</v>
      </c>
      <c r="J240" s="12">
        <f t="shared" si="10"/>
        <v>581449560.65670288</v>
      </c>
      <c r="K240" s="12">
        <f t="shared" si="10"/>
        <v>678288762.09306765</v>
      </c>
    </row>
    <row r="241" spans="1:11" x14ac:dyDescent="0.25">
      <c r="A241" t="s">
        <v>24</v>
      </c>
      <c r="B241" s="12">
        <f t="shared" ref="B241:K256" si="11">B35+B138</f>
        <v>68690341.578098193</v>
      </c>
      <c r="C241" s="12">
        <f t="shared" si="11"/>
        <v>76683337.081557617</v>
      </c>
      <c r="D241" s="12">
        <f t="shared" si="11"/>
        <v>139463993.29243755</v>
      </c>
      <c r="E241" s="12">
        <f t="shared" si="11"/>
        <v>121912871.43522024</v>
      </c>
      <c r="F241" s="12">
        <f t="shared" si="11"/>
        <v>264345596.28761631</v>
      </c>
      <c r="G241" s="12">
        <f t="shared" si="11"/>
        <v>296278124.05378979</v>
      </c>
      <c r="H241" s="12">
        <f t="shared" si="11"/>
        <v>270659610.53093272</v>
      </c>
      <c r="I241" s="12">
        <f t="shared" si="11"/>
        <v>621632526.16646552</v>
      </c>
      <c r="J241" s="12">
        <f t="shared" si="11"/>
        <v>547191796.95352006</v>
      </c>
      <c r="K241" s="12">
        <f t="shared" si="11"/>
        <v>787649579.53230333</v>
      </c>
    </row>
    <row r="242" spans="1:11" x14ac:dyDescent="0.25">
      <c r="A242" t="s">
        <v>25</v>
      </c>
      <c r="B242" s="12">
        <f t="shared" si="11"/>
        <v>51599708.461506546</v>
      </c>
      <c r="C242" s="12">
        <f t="shared" si="11"/>
        <v>120041847.44188277</v>
      </c>
      <c r="D242" s="12">
        <f t="shared" si="11"/>
        <v>115527891.98031296</v>
      </c>
      <c r="E242" s="12">
        <f t="shared" si="11"/>
        <v>201720043.40904382</v>
      </c>
      <c r="F242" s="12">
        <f t="shared" si="11"/>
        <v>238979315.52468324</v>
      </c>
      <c r="G242" s="12">
        <f t="shared" si="11"/>
        <v>327600901.74275535</v>
      </c>
      <c r="H242" s="12">
        <f t="shared" si="11"/>
        <v>232478826.59212568</v>
      </c>
      <c r="I242" s="12">
        <f t="shared" si="11"/>
        <v>410537837.66315734</v>
      </c>
      <c r="J242" s="12">
        <f t="shared" si="11"/>
        <v>655665973.83165908</v>
      </c>
      <c r="K242" s="12">
        <f t="shared" si="11"/>
        <v>1094525087.046092</v>
      </c>
    </row>
    <row r="243" spans="1:11" x14ac:dyDescent="0.25">
      <c r="A243" t="s">
        <v>26</v>
      </c>
      <c r="B243" s="12">
        <f t="shared" si="11"/>
        <v>61750691.317759886</v>
      </c>
      <c r="C243" s="12">
        <f t="shared" si="11"/>
        <v>63169139.086606845</v>
      </c>
      <c r="D243" s="12">
        <f t="shared" si="11"/>
        <v>119752930.36639169</v>
      </c>
      <c r="E243" s="12">
        <f t="shared" si="11"/>
        <v>131381792.41448933</v>
      </c>
      <c r="F243" s="12">
        <f t="shared" si="11"/>
        <v>218259863.00548741</v>
      </c>
      <c r="G243" s="12">
        <f t="shared" si="11"/>
        <v>423349222.09746951</v>
      </c>
      <c r="H243" s="12">
        <f t="shared" si="11"/>
        <v>370598366.13798904</v>
      </c>
      <c r="I243" s="12">
        <f t="shared" si="11"/>
        <v>385291303.40579605</v>
      </c>
      <c r="J243" s="12">
        <f t="shared" si="11"/>
        <v>580024456.10909712</v>
      </c>
      <c r="K243" s="12">
        <f t="shared" si="11"/>
        <v>872857144.77063072</v>
      </c>
    </row>
    <row r="244" spans="1:11" x14ac:dyDescent="0.25">
      <c r="A244" t="s">
        <v>27</v>
      </c>
      <c r="B244" s="12">
        <f t="shared" si="11"/>
        <v>55168379.277843155</v>
      </c>
      <c r="C244" s="12">
        <f t="shared" si="11"/>
        <v>106612731.01518035</v>
      </c>
      <c r="D244" s="12">
        <f t="shared" si="11"/>
        <v>129463756.80298465</v>
      </c>
      <c r="E244" s="12">
        <f t="shared" si="11"/>
        <v>170059592.81060708</v>
      </c>
      <c r="F244" s="12">
        <f t="shared" si="11"/>
        <v>234849486.17583504</v>
      </c>
      <c r="G244" s="12">
        <f t="shared" si="11"/>
        <v>407383627.47514313</v>
      </c>
      <c r="H244" s="12">
        <f t="shared" si="11"/>
        <v>514959193.73968244</v>
      </c>
      <c r="I244" s="12">
        <f t="shared" si="11"/>
        <v>562549726.30917764</v>
      </c>
      <c r="J244" s="12">
        <f t="shared" si="11"/>
        <v>657634734.68795574</v>
      </c>
      <c r="K244" s="12">
        <f t="shared" si="11"/>
        <v>969433670.87858963</v>
      </c>
    </row>
    <row r="245" spans="1:11" x14ac:dyDescent="0.25">
      <c r="A245" t="s">
        <v>28</v>
      </c>
      <c r="B245" s="12">
        <f t="shared" si="11"/>
        <v>64624701.580588371</v>
      </c>
      <c r="C245" s="12">
        <f t="shared" si="11"/>
        <v>90371677.263623103</v>
      </c>
      <c r="D245" s="12">
        <f t="shared" si="11"/>
        <v>125310191.2074039</v>
      </c>
      <c r="E245" s="12">
        <f t="shared" si="11"/>
        <v>213572688.78944859</v>
      </c>
      <c r="F245" s="12">
        <f t="shared" si="11"/>
        <v>173500125.02434167</v>
      </c>
      <c r="G245" s="12">
        <f t="shared" si="11"/>
        <v>296622883.32692134</v>
      </c>
      <c r="H245" s="12">
        <f t="shared" si="11"/>
        <v>343666895.91855246</v>
      </c>
      <c r="I245" s="12">
        <f t="shared" si="11"/>
        <v>477989610.65132391</v>
      </c>
      <c r="J245" s="12">
        <f t="shared" si="11"/>
        <v>686947933.82664776</v>
      </c>
      <c r="K245" s="12">
        <f t="shared" si="11"/>
        <v>851120326.64331651</v>
      </c>
    </row>
    <row r="246" spans="1:11" x14ac:dyDescent="0.25">
      <c r="A246" t="s">
        <v>29</v>
      </c>
      <c r="B246" s="12">
        <f t="shared" si="11"/>
        <v>101991389.76792887</v>
      </c>
      <c r="C246" s="12">
        <f t="shared" si="11"/>
        <v>76381199.510694623</v>
      </c>
      <c r="D246" s="12">
        <f t="shared" si="11"/>
        <v>147874073.00048947</v>
      </c>
      <c r="E246" s="12">
        <f t="shared" si="11"/>
        <v>149155868.55938491</v>
      </c>
      <c r="F246" s="12">
        <f t="shared" si="11"/>
        <v>216695664.09803918</v>
      </c>
      <c r="G246" s="12">
        <f t="shared" si="11"/>
        <v>368789602.96978104</v>
      </c>
      <c r="H246" s="12">
        <f t="shared" si="11"/>
        <v>506226054.22855169</v>
      </c>
      <c r="I246" s="12">
        <f t="shared" si="11"/>
        <v>582067483.73206186</v>
      </c>
      <c r="J246" s="12">
        <f t="shared" si="11"/>
        <v>381489826.34277278</v>
      </c>
      <c r="K246" s="12">
        <f t="shared" si="11"/>
        <v>947679977.74060249</v>
      </c>
    </row>
    <row r="247" spans="1:11" x14ac:dyDescent="0.25">
      <c r="A247" t="s">
        <v>30</v>
      </c>
      <c r="B247" s="12">
        <f t="shared" si="11"/>
        <v>72036533.683643371</v>
      </c>
      <c r="C247" s="12">
        <f t="shared" si="11"/>
        <v>89064269.535448089</v>
      </c>
      <c r="D247" s="12">
        <f t="shared" si="11"/>
        <v>165269030.94214666</v>
      </c>
      <c r="E247" s="12">
        <f t="shared" si="11"/>
        <v>210868202.52916026</v>
      </c>
      <c r="F247" s="12">
        <f t="shared" si="11"/>
        <v>205075895.21983069</v>
      </c>
      <c r="G247" s="12">
        <f t="shared" si="11"/>
        <v>364159028.42022789</v>
      </c>
      <c r="H247" s="12">
        <f t="shared" si="11"/>
        <v>384487551.83622682</v>
      </c>
      <c r="I247" s="12">
        <f t="shared" si="11"/>
        <v>340580012.4282136</v>
      </c>
      <c r="J247" s="12">
        <f t="shared" si="11"/>
        <v>629362848.47031403</v>
      </c>
      <c r="K247" s="12">
        <f t="shared" si="11"/>
        <v>604060756.83676779</v>
      </c>
    </row>
    <row r="248" spans="1:11" x14ac:dyDescent="0.25">
      <c r="A248" t="s">
        <v>31</v>
      </c>
      <c r="B248" s="12">
        <f t="shared" si="11"/>
        <v>83751055.222746223</v>
      </c>
      <c r="C248" s="12">
        <f t="shared" si="11"/>
        <v>97820787.7744928</v>
      </c>
      <c r="D248" s="12">
        <f t="shared" si="11"/>
        <v>151189383.00448126</v>
      </c>
      <c r="E248" s="12">
        <f t="shared" si="11"/>
        <v>158185712.94724843</v>
      </c>
      <c r="F248" s="12">
        <f t="shared" si="11"/>
        <v>273860787.37190509</v>
      </c>
      <c r="G248" s="12">
        <f t="shared" si="11"/>
        <v>224153504.49858797</v>
      </c>
      <c r="H248" s="12">
        <f t="shared" si="11"/>
        <v>442272987.9749378</v>
      </c>
      <c r="I248" s="12">
        <f t="shared" si="11"/>
        <v>694304693.46027899</v>
      </c>
      <c r="J248" s="12">
        <f t="shared" si="11"/>
        <v>551891582.30719101</v>
      </c>
      <c r="K248" s="12">
        <f t="shared" si="11"/>
        <v>904861905.83850241</v>
      </c>
    </row>
    <row r="249" spans="1:11" x14ac:dyDescent="0.25">
      <c r="A249" t="s">
        <v>32</v>
      </c>
      <c r="B249" s="12">
        <f t="shared" si="11"/>
        <v>63176776.802771538</v>
      </c>
      <c r="C249" s="12">
        <f t="shared" si="11"/>
        <v>151227997.22270429</v>
      </c>
      <c r="D249" s="12">
        <f t="shared" si="11"/>
        <v>158823501.39041349</v>
      </c>
      <c r="E249" s="12">
        <f t="shared" si="11"/>
        <v>176798495.59014571</v>
      </c>
      <c r="F249" s="12">
        <f t="shared" si="11"/>
        <v>280498140.11329877</v>
      </c>
      <c r="G249" s="12">
        <f t="shared" si="11"/>
        <v>305228063.0214538</v>
      </c>
      <c r="H249" s="12">
        <f t="shared" si="11"/>
        <v>309731924.66120541</v>
      </c>
      <c r="I249" s="12">
        <f t="shared" si="11"/>
        <v>361756344.34004551</v>
      </c>
      <c r="J249" s="12">
        <f t="shared" si="11"/>
        <v>429542168.08619285</v>
      </c>
      <c r="K249" s="12">
        <f t="shared" si="11"/>
        <v>693757782.59441733</v>
      </c>
    </row>
    <row r="250" spans="1:11" x14ac:dyDescent="0.25">
      <c r="A250" t="s">
        <v>33</v>
      </c>
      <c r="B250" s="12">
        <f t="shared" si="11"/>
        <v>83521294.842869237</v>
      </c>
      <c r="C250" s="12">
        <f t="shared" si="11"/>
        <v>88458970.80450508</v>
      </c>
      <c r="D250" s="12">
        <f t="shared" si="11"/>
        <v>112300584.56116003</v>
      </c>
      <c r="E250" s="12">
        <f t="shared" si="11"/>
        <v>253885883.70372993</v>
      </c>
      <c r="F250" s="12">
        <f t="shared" si="11"/>
        <v>206222258.75946838</v>
      </c>
      <c r="G250" s="12">
        <f t="shared" si="11"/>
        <v>334811558.19343174</v>
      </c>
      <c r="H250" s="12">
        <f t="shared" si="11"/>
        <v>502284752.86228216</v>
      </c>
      <c r="I250" s="12">
        <f t="shared" si="11"/>
        <v>528375468.27480114</v>
      </c>
      <c r="J250" s="12">
        <f t="shared" si="11"/>
        <v>769213216.12504578</v>
      </c>
      <c r="K250" s="12">
        <f t="shared" si="11"/>
        <v>569682918.08105946</v>
      </c>
    </row>
    <row r="251" spans="1:11" x14ac:dyDescent="0.25">
      <c r="A251" t="s">
        <v>34</v>
      </c>
      <c r="B251" s="12">
        <f t="shared" si="11"/>
        <v>61409260.093639329</v>
      </c>
      <c r="C251" s="12">
        <f t="shared" si="11"/>
        <v>127167368.8816966</v>
      </c>
      <c r="D251" s="12">
        <f t="shared" si="11"/>
        <v>134645097.26972413</v>
      </c>
      <c r="E251" s="12">
        <f t="shared" si="11"/>
        <v>146234313.9615615</v>
      </c>
      <c r="F251" s="12">
        <f t="shared" si="11"/>
        <v>231904792.31900638</v>
      </c>
      <c r="G251" s="12">
        <f t="shared" si="11"/>
        <v>323756089.52284765</v>
      </c>
      <c r="H251" s="12">
        <f t="shared" si="11"/>
        <v>467128502.16422361</v>
      </c>
      <c r="I251" s="12">
        <f t="shared" si="11"/>
        <v>487409523.42937934</v>
      </c>
      <c r="J251" s="12">
        <f t="shared" si="11"/>
        <v>556786668.7333653</v>
      </c>
      <c r="K251" s="12">
        <f t="shared" si="11"/>
        <v>887562648.38148379</v>
      </c>
    </row>
    <row r="252" spans="1:11" x14ac:dyDescent="0.25">
      <c r="A252" t="s">
        <v>35</v>
      </c>
      <c r="B252" s="12">
        <f t="shared" si="11"/>
        <v>59265026.163454458</v>
      </c>
      <c r="C252" s="12">
        <f t="shared" si="11"/>
        <v>106247879.58847784</v>
      </c>
      <c r="D252" s="12">
        <f t="shared" si="11"/>
        <v>107256061.81201521</v>
      </c>
      <c r="E252" s="12">
        <f t="shared" si="11"/>
        <v>132116920.13334545</v>
      </c>
      <c r="F252" s="12">
        <f t="shared" si="11"/>
        <v>225733724.19358578</v>
      </c>
      <c r="G252" s="12">
        <f t="shared" si="11"/>
        <v>317133843.18025661</v>
      </c>
      <c r="H252" s="12">
        <f t="shared" si="11"/>
        <v>470340987.83249384</v>
      </c>
      <c r="I252" s="12">
        <f t="shared" si="11"/>
        <v>608708487.61455894</v>
      </c>
      <c r="J252" s="12">
        <f t="shared" si="11"/>
        <v>603263451.70855618</v>
      </c>
      <c r="K252" s="12">
        <f t="shared" si="11"/>
        <v>995977078.15410268</v>
      </c>
    </row>
    <row r="253" spans="1:11" x14ac:dyDescent="0.25">
      <c r="A253" t="s">
        <v>36</v>
      </c>
      <c r="B253" s="12">
        <f t="shared" si="11"/>
        <v>70914145.121594757</v>
      </c>
      <c r="C253" s="12">
        <f t="shared" si="11"/>
        <v>129548611.64109479</v>
      </c>
      <c r="D253" s="12">
        <f t="shared" si="11"/>
        <v>121543729.41660652</v>
      </c>
      <c r="E253" s="12">
        <f t="shared" si="11"/>
        <v>135233264.6442844</v>
      </c>
      <c r="F253" s="12">
        <f t="shared" si="11"/>
        <v>184700157.31193864</v>
      </c>
      <c r="G253" s="12">
        <f t="shared" si="11"/>
        <v>280634347.47294569</v>
      </c>
      <c r="H253" s="12">
        <f t="shared" si="11"/>
        <v>481501492.77760369</v>
      </c>
      <c r="I253" s="12">
        <f t="shared" si="11"/>
        <v>292498924.11394417</v>
      </c>
      <c r="J253" s="12">
        <f t="shared" si="11"/>
        <v>929450920.09515953</v>
      </c>
      <c r="K253" s="12">
        <f t="shared" si="11"/>
        <v>721243998.70903635</v>
      </c>
    </row>
    <row r="254" spans="1:11" x14ac:dyDescent="0.25">
      <c r="A254" t="s">
        <v>37</v>
      </c>
      <c r="B254" s="12">
        <f t="shared" si="11"/>
        <v>67221423.069239765</v>
      </c>
      <c r="C254" s="12">
        <f t="shared" si="11"/>
        <v>103122926.19293851</v>
      </c>
      <c r="D254" s="12">
        <f t="shared" si="11"/>
        <v>180408520.88127777</v>
      </c>
      <c r="E254" s="12">
        <f t="shared" si="11"/>
        <v>231087871.60228592</v>
      </c>
      <c r="F254" s="12">
        <f t="shared" si="11"/>
        <v>218125300.29533052</v>
      </c>
      <c r="G254" s="12">
        <f t="shared" si="11"/>
        <v>222555870.28494674</v>
      </c>
      <c r="H254" s="12">
        <f t="shared" si="11"/>
        <v>385582139.16603976</v>
      </c>
      <c r="I254" s="12">
        <f t="shared" si="11"/>
        <v>509531061.21494478</v>
      </c>
      <c r="J254" s="12">
        <f t="shared" si="11"/>
        <v>473653983.37417471</v>
      </c>
      <c r="K254" s="12">
        <f t="shared" si="11"/>
        <v>647469709.17435586</v>
      </c>
    </row>
    <row r="255" spans="1:11" x14ac:dyDescent="0.25">
      <c r="A255" t="s">
        <v>38</v>
      </c>
      <c r="B255" s="12">
        <f t="shared" si="11"/>
        <v>97281907.514068961</v>
      </c>
      <c r="C255" s="12">
        <f t="shared" si="11"/>
        <v>111768497.20690832</v>
      </c>
      <c r="D255" s="12">
        <f t="shared" si="11"/>
        <v>153724591.72859374</v>
      </c>
      <c r="E255" s="12">
        <f t="shared" si="11"/>
        <v>247619932.81529629</v>
      </c>
      <c r="F255" s="12">
        <f t="shared" si="11"/>
        <v>240326371.40704757</v>
      </c>
      <c r="G255" s="12">
        <f t="shared" si="11"/>
        <v>329537478.59925264</v>
      </c>
      <c r="H255" s="12">
        <f t="shared" si="11"/>
        <v>492734164.13922954</v>
      </c>
      <c r="I255" s="12">
        <f t="shared" si="11"/>
        <v>337343668.79714692</v>
      </c>
      <c r="J255" s="12">
        <f t="shared" si="11"/>
        <v>606233649.12646401</v>
      </c>
      <c r="K255" s="12">
        <f t="shared" si="11"/>
        <v>929380997.69240236</v>
      </c>
    </row>
    <row r="256" spans="1:11" x14ac:dyDescent="0.25">
      <c r="A256" t="s">
        <v>39</v>
      </c>
      <c r="B256" s="12">
        <f t="shared" si="11"/>
        <v>56190355.199557714</v>
      </c>
      <c r="C256" s="12">
        <f t="shared" si="11"/>
        <v>111035619.00332271</v>
      </c>
      <c r="D256" s="12">
        <f t="shared" si="11"/>
        <v>187338858.89577639</v>
      </c>
      <c r="E256" s="12">
        <f t="shared" si="11"/>
        <v>158217666.65224734</v>
      </c>
      <c r="F256" s="12">
        <f t="shared" si="11"/>
        <v>311301420.02693206</v>
      </c>
      <c r="G256" s="12">
        <f t="shared" si="11"/>
        <v>321356538.56411523</v>
      </c>
      <c r="H256" s="12">
        <f t="shared" si="11"/>
        <v>364852690.18196642</v>
      </c>
      <c r="I256" s="12">
        <f t="shared" si="11"/>
        <v>582840256.89082718</v>
      </c>
      <c r="J256" s="12">
        <f t="shared" si="11"/>
        <v>577503818.79772913</v>
      </c>
      <c r="K256" s="12">
        <f t="shared" si="11"/>
        <v>728018541.13044262</v>
      </c>
    </row>
    <row r="257" spans="1:11" x14ac:dyDescent="0.25">
      <c r="A257" t="s">
        <v>40</v>
      </c>
      <c r="B257" s="12">
        <f t="shared" ref="B257:K272" si="12">B51+B154</f>
        <v>49765278.359052226</v>
      </c>
      <c r="C257" s="12">
        <f t="shared" si="12"/>
        <v>142301461.60430193</v>
      </c>
      <c r="D257" s="12">
        <f t="shared" si="12"/>
        <v>101208081.55902371</v>
      </c>
      <c r="E257" s="12">
        <f t="shared" si="12"/>
        <v>109554280.07266459</v>
      </c>
      <c r="F257" s="12">
        <f t="shared" si="12"/>
        <v>216908346.15184355</v>
      </c>
      <c r="G257" s="12">
        <f t="shared" si="12"/>
        <v>222984570.82088441</v>
      </c>
      <c r="H257" s="12">
        <f t="shared" si="12"/>
        <v>284260826.46273506</v>
      </c>
      <c r="I257" s="12">
        <f t="shared" si="12"/>
        <v>450996814.7500698</v>
      </c>
      <c r="J257" s="12">
        <f t="shared" si="12"/>
        <v>626173599.50378907</v>
      </c>
      <c r="K257" s="12">
        <f t="shared" si="12"/>
        <v>857019718.315853</v>
      </c>
    </row>
    <row r="258" spans="1:11" x14ac:dyDescent="0.25">
      <c r="A258" t="s">
        <v>41</v>
      </c>
      <c r="B258" s="12">
        <f t="shared" si="12"/>
        <v>104432341.8251107</v>
      </c>
      <c r="C258" s="12">
        <f t="shared" si="12"/>
        <v>96848591.511310607</v>
      </c>
      <c r="D258" s="12">
        <f t="shared" si="12"/>
        <v>163663860.00701433</v>
      </c>
      <c r="E258" s="12">
        <f t="shared" si="12"/>
        <v>188850409.52722985</v>
      </c>
      <c r="F258" s="12">
        <f t="shared" si="12"/>
        <v>280233297.11214089</v>
      </c>
      <c r="G258" s="12">
        <f t="shared" si="12"/>
        <v>214330374.03149647</v>
      </c>
      <c r="H258" s="12">
        <f t="shared" si="12"/>
        <v>334899313.49870312</v>
      </c>
      <c r="I258" s="12">
        <f t="shared" si="12"/>
        <v>424027369.33028692</v>
      </c>
      <c r="J258" s="12">
        <f t="shared" si="12"/>
        <v>561901403.8490622</v>
      </c>
      <c r="K258" s="12">
        <f t="shared" si="12"/>
        <v>645842090.6233983</v>
      </c>
    </row>
    <row r="259" spans="1:11" x14ac:dyDescent="0.25">
      <c r="A259" t="s">
        <v>42</v>
      </c>
      <c r="B259" s="12">
        <f t="shared" si="12"/>
        <v>81754093.978966981</v>
      </c>
      <c r="C259" s="12">
        <f t="shared" si="12"/>
        <v>124658759.93313162</v>
      </c>
      <c r="D259" s="12">
        <f t="shared" si="12"/>
        <v>153437443.57417703</v>
      </c>
      <c r="E259" s="12">
        <f t="shared" si="12"/>
        <v>166448169.79485786</v>
      </c>
      <c r="F259" s="12">
        <f t="shared" si="12"/>
        <v>246327252.01173392</v>
      </c>
      <c r="G259" s="12">
        <f t="shared" si="12"/>
        <v>203538342.47633278</v>
      </c>
      <c r="H259" s="12">
        <f t="shared" si="12"/>
        <v>468173782.82091516</v>
      </c>
      <c r="I259" s="12">
        <f t="shared" si="12"/>
        <v>415412794.76445872</v>
      </c>
      <c r="J259" s="12">
        <f t="shared" si="12"/>
        <v>849152405.56933546</v>
      </c>
      <c r="K259" s="12">
        <f t="shared" si="12"/>
        <v>820117370.10690522</v>
      </c>
    </row>
    <row r="260" spans="1:11" x14ac:dyDescent="0.25">
      <c r="A260" t="s">
        <v>43</v>
      </c>
      <c r="B260" s="12">
        <f t="shared" si="12"/>
        <v>72181247.25734061</v>
      </c>
      <c r="C260" s="12">
        <f t="shared" si="12"/>
        <v>132800393.0426652</v>
      </c>
      <c r="D260" s="12">
        <f t="shared" si="12"/>
        <v>170723571.31324053</v>
      </c>
      <c r="E260" s="12">
        <f t="shared" si="12"/>
        <v>179193140.46776634</v>
      </c>
      <c r="F260" s="12">
        <f t="shared" si="12"/>
        <v>180872132.45870885</v>
      </c>
      <c r="G260" s="12">
        <f t="shared" si="12"/>
        <v>375950276.98519701</v>
      </c>
      <c r="H260" s="12">
        <f t="shared" si="12"/>
        <v>424336294.48214543</v>
      </c>
      <c r="I260" s="12">
        <f t="shared" si="12"/>
        <v>476431184.28242028</v>
      </c>
      <c r="J260" s="12">
        <f t="shared" si="12"/>
        <v>644254503.67387629</v>
      </c>
      <c r="K260" s="12">
        <f t="shared" si="12"/>
        <v>765211309.58605659</v>
      </c>
    </row>
    <row r="261" spans="1:11" x14ac:dyDescent="0.25">
      <c r="A261" t="s">
        <v>44</v>
      </c>
      <c r="B261" s="12">
        <f t="shared" si="12"/>
        <v>95188357.181041136</v>
      </c>
      <c r="C261" s="12">
        <f t="shared" si="12"/>
        <v>87539507.390496463</v>
      </c>
      <c r="D261" s="12">
        <f t="shared" si="12"/>
        <v>139894476.60046649</v>
      </c>
      <c r="E261" s="12">
        <f t="shared" si="12"/>
        <v>199738665.03940392</v>
      </c>
      <c r="F261" s="12">
        <f t="shared" si="12"/>
        <v>297630862.74235225</v>
      </c>
      <c r="G261" s="12">
        <f t="shared" si="12"/>
        <v>314447503.0548017</v>
      </c>
      <c r="H261" s="12">
        <f t="shared" si="12"/>
        <v>284088156.39407432</v>
      </c>
      <c r="I261" s="12">
        <f t="shared" si="12"/>
        <v>476862641.19469512</v>
      </c>
      <c r="J261" s="12">
        <f t="shared" si="12"/>
        <v>589547496.68099809</v>
      </c>
      <c r="K261" s="12">
        <f t="shared" si="12"/>
        <v>708490877.73034775</v>
      </c>
    </row>
    <row r="262" spans="1:11" x14ac:dyDescent="0.25">
      <c r="A262" t="s">
        <v>45</v>
      </c>
      <c r="B262" s="12">
        <f t="shared" si="12"/>
        <v>92689248.58462657</v>
      </c>
      <c r="C262" s="12">
        <f t="shared" si="12"/>
        <v>84957563.16440253</v>
      </c>
      <c r="D262" s="12">
        <f t="shared" si="12"/>
        <v>111352149.09440857</v>
      </c>
      <c r="E262" s="12">
        <f t="shared" si="12"/>
        <v>136021406.5671913</v>
      </c>
      <c r="F262" s="12">
        <f t="shared" si="12"/>
        <v>189471534.04324773</v>
      </c>
      <c r="G262" s="12">
        <f t="shared" si="12"/>
        <v>232247296.69836789</v>
      </c>
      <c r="H262" s="12">
        <f t="shared" si="12"/>
        <v>409403842.34818017</v>
      </c>
      <c r="I262" s="12">
        <f t="shared" si="12"/>
        <v>283857891.09461844</v>
      </c>
      <c r="J262" s="12">
        <f t="shared" si="12"/>
        <v>528768234.14706218</v>
      </c>
      <c r="K262" s="12">
        <f t="shared" si="12"/>
        <v>1042569130.6955054</v>
      </c>
    </row>
    <row r="263" spans="1:11" x14ac:dyDescent="0.25">
      <c r="A263" t="s">
        <v>46</v>
      </c>
      <c r="B263" s="12">
        <f t="shared" si="12"/>
        <v>83551326.529416651</v>
      </c>
      <c r="C263" s="12">
        <f t="shared" si="12"/>
        <v>113312906.98329282</v>
      </c>
      <c r="D263" s="12">
        <f t="shared" si="12"/>
        <v>113444452.56223801</v>
      </c>
      <c r="E263" s="12">
        <f t="shared" si="12"/>
        <v>132645777.67346621</v>
      </c>
      <c r="F263" s="12">
        <f t="shared" si="12"/>
        <v>255400898.6565938</v>
      </c>
      <c r="G263" s="12">
        <f t="shared" si="12"/>
        <v>278928636.77096546</v>
      </c>
      <c r="H263" s="12">
        <f t="shared" si="12"/>
        <v>426363612.98312867</v>
      </c>
      <c r="I263" s="12">
        <f t="shared" si="12"/>
        <v>574835624.0917294</v>
      </c>
      <c r="J263" s="12">
        <f t="shared" si="12"/>
        <v>882026559.86589944</v>
      </c>
      <c r="K263" s="12">
        <f t="shared" si="12"/>
        <v>941880716.4858079</v>
      </c>
    </row>
    <row r="264" spans="1:11" x14ac:dyDescent="0.25">
      <c r="A264" t="s">
        <v>47</v>
      </c>
      <c r="B264" s="12">
        <f t="shared" si="12"/>
        <v>100257872.0550229</v>
      </c>
      <c r="C264" s="12">
        <f t="shared" si="12"/>
        <v>117135375.02532551</v>
      </c>
      <c r="D264" s="12">
        <f t="shared" si="12"/>
        <v>107547773.46155164</v>
      </c>
      <c r="E264" s="12">
        <f t="shared" si="12"/>
        <v>230894389.35042709</v>
      </c>
      <c r="F264" s="12">
        <f t="shared" si="12"/>
        <v>172725151.68858778</v>
      </c>
      <c r="G264" s="12">
        <f t="shared" si="12"/>
        <v>330779121.2184388</v>
      </c>
      <c r="H264" s="12">
        <f t="shared" si="12"/>
        <v>414149338.53673214</v>
      </c>
      <c r="I264" s="12">
        <f t="shared" si="12"/>
        <v>529088472.25451314</v>
      </c>
      <c r="J264" s="12">
        <f t="shared" si="12"/>
        <v>662938342.92460632</v>
      </c>
      <c r="K264" s="12">
        <f t="shared" si="12"/>
        <v>848720953.95110154</v>
      </c>
    </row>
    <row r="265" spans="1:11" x14ac:dyDescent="0.25">
      <c r="A265" t="s">
        <v>48</v>
      </c>
      <c r="B265" s="12">
        <f t="shared" si="12"/>
        <v>73706815.234592497</v>
      </c>
      <c r="C265" s="12">
        <f t="shared" si="12"/>
        <v>106807157.72940674</v>
      </c>
      <c r="D265" s="12">
        <f t="shared" si="12"/>
        <v>184387727.89306268</v>
      </c>
      <c r="E265" s="12">
        <f t="shared" si="12"/>
        <v>135567926.25271326</v>
      </c>
      <c r="F265" s="12">
        <f t="shared" si="12"/>
        <v>152571123.02675879</v>
      </c>
      <c r="G265" s="12">
        <f t="shared" si="12"/>
        <v>302681793.02929384</v>
      </c>
      <c r="H265" s="12">
        <f t="shared" si="12"/>
        <v>348081535.44976276</v>
      </c>
      <c r="I265" s="12">
        <f t="shared" si="12"/>
        <v>501770486.23589945</v>
      </c>
      <c r="J265" s="12">
        <f t="shared" si="12"/>
        <v>566284202.14311743</v>
      </c>
      <c r="K265" s="12">
        <f t="shared" si="12"/>
        <v>897705733.278368</v>
      </c>
    </row>
    <row r="266" spans="1:11" x14ac:dyDescent="0.25">
      <c r="A266" t="s">
        <v>49</v>
      </c>
      <c r="B266" s="12">
        <f t="shared" si="12"/>
        <v>61997998.00872954</v>
      </c>
      <c r="C266" s="12">
        <f t="shared" si="12"/>
        <v>149574425.2985189</v>
      </c>
      <c r="D266" s="12">
        <f t="shared" si="12"/>
        <v>122515536.80942267</v>
      </c>
      <c r="E266" s="12">
        <f t="shared" si="12"/>
        <v>222895313.45706099</v>
      </c>
      <c r="F266" s="12">
        <f t="shared" si="12"/>
        <v>312331374.57899326</v>
      </c>
      <c r="G266" s="12">
        <f t="shared" si="12"/>
        <v>326789866.37311029</v>
      </c>
      <c r="H266" s="12">
        <f t="shared" si="12"/>
        <v>379446044.65564197</v>
      </c>
      <c r="I266" s="12">
        <f t="shared" si="12"/>
        <v>532182017.98871744</v>
      </c>
      <c r="J266" s="12">
        <f t="shared" si="12"/>
        <v>566958755.74931777</v>
      </c>
      <c r="K266" s="12">
        <f t="shared" si="12"/>
        <v>1054950308.9482673</v>
      </c>
    </row>
    <row r="267" spans="1:11" x14ac:dyDescent="0.25">
      <c r="A267" t="s">
        <v>50</v>
      </c>
      <c r="B267" s="12">
        <f t="shared" si="12"/>
        <v>61358425.208198488</v>
      </c>
      <c r="C267" s="12">
        <f t="shared" si="12"/>
        <v>108161993.43825015</v>
      </c>
      <c r="D267" s="12">
        <f t="shared" si="12"/>
        <v>205960030.79408804</v>
      </c>
      <c r="E267" s="12">
        <f t="shared" si="12"/>
        <v>191255276.34359813</v>
      </c>
      <c r="F267" s="12">
        <f t="shared" si="12"/>
        <v>158173246.55672219</v>
      </c>
      <c r="G267" s="12">
        <f t="shared" si="12"/>
        <v>304387080.4593401</v>
      </c>
      <c r="H267" s="12">
        <f t="shared" si="12"/>
        <v>378697347.49367815</v>
      </c>
      <c r="I267" s="12">
        <f t="shared" si="12"/>
        <v>475840887.20131862</v>
      </c>
      <c r="J267" s="12">
        <f t="shared" si="12"/>
        <v>773468809.64812374</v>
      </c>
      <c r="K267" s="12">
        <f t="shared" si="12"/>
        <v>709130542.72955036</v>
      </c>
    </row>
    <row r="268" spans="1:11" x14ac:dyDescent="0.25">
      <c r="A268" t="s">
        <v>51</v>
      </c>
      <c r="B268" s="12">
        <f t="shared" si="12"/>
        <v>56478322.587305412</v>
      </c>
      <c r="C268" s="12">
        <f t="shared" si="12"/>
        <v>100287215.25110373</v>
      </c>
      <c r="D268" s="12">
        <f t="shared" si="12"/>
        <v>125269503.52112474</v>
      </c>
      <c r="E268" s="12">
        <f t="shared" si="12"/>
        <v>165332378.0866816</v>
      </c>
      <c r="F268" s="12">
        <f t="shared" si="12"/>
        <v>178450554.0655688</v>
      </c>
      <c r="G268" s="12">
        <f t="shared" si="12"/>
        <v>241320404.96873581</v>
      </c>
      <c r="H268" s="12">
        <f t="shared" si="12"/>
        <v>405161780.10854733</v>
      </c>
      <c r="I268" s="12">
        <f t="shared" si="12"/>
        <v>667655896.5988909</v>
      </c>
      <c r="J268" s="12">
        <f t="shared" si="12"/>
        <v>705442007.19466472</v>
      </c>
      <c r="K268" s="12">
        <f t="shared" si="12"/>
        <v>958699432.19490528</v>
      </c>
    </row>
    <row r="269" spans="1:11" x14ac:dyDescent="0.25">
      <c r="A269" t="s">
        <v>52</v>
      </c>
      <c r="B269" s="12">
        <f t="shared" si="12"/>
        <v>71474427.45108676</v>
      </c>
      <c r="C269" s="12">
        <f t="shared" si="12"/>
        <v>95967585.156688556</v>
      </c>
      <c r="D269" s="12">
        <f t="shared" si="12"/>
        <v>140377308.62908912</v>
      </c>
      <c r="E269" s="12">
        <f t="shared" si="12"/>
        <v>188686668.96524966</v>
      </c>
      <c r="F269" s="12">
        <f t="shared" si="12"/>
        <v>166948355.96914572</v>
      </c>
      <c r="G269" s="12">
        <f t="shared" si="12"/>
        <v>425285473.5452165</v>
      </c>
      <c r="H269" s="12">
        <f t="shared" si="12"/>
        <v>511533163.35155213</v>
      </c>
      <c r="I269" s="12">
        <f t="shared" si="12"/>
        <v>594899717.96484041</v>
      </c>
      <c r="J269" s="12">
        <f t="shared" si="12"/>
        <v>656275701.72643661</v>
      </c>
      <c r="K269" s="12">
        <f t="shared" si="12"/>
        <v>867154273.07999814</v>
      </c>
    </row>
    <row r="270" spans="1:11" x14ac:dyDescent="0.25">
      <c r="A270" t="s">
        <v>53</v>
      </c>
      <c r="B270" s="12">
        <f t="shared" si="12"/>
        <v>95270566.786421552</v>
      </c>
      <c r="C270" s="12">
        <f t="shared" si="12"/>
        <v>110444833.70040858</v>
      </c>
      <c r="D270" s="12">
        <f t="shared" si="12"/>
        <v>115619527.58358246</v>
      </c>
      <c r="E270" s="12">
        <f t="shared" si="12"/>
        <v>154902306.32306755</v>
      </c>
      <c r="F270" s="12">
        <f t="shared" si="12"/>
        <v>187656882.69913757</v>
      </c>
      <c r="G270" s="12">
        <f t="shared" si="12"/>
        <v>253685669.48435423</v>
      </c>
      <c r="H270" s="12">
        <f t="shared" si="12"/>
        <v>236741260.52175635</v>
      </c>
      <c r="I270" s="12">
        <f t="shared" si="12"/>
        <v>537335318.62616158</v>
      </c>
      <c r="J270" s="12">
        <f t="shared" si="12"/>
        <v>627868996.44702268</v>
      </c>
      <c r="K270" s="12">
        <f t="shared" si="12"/>
        <v>1098361354.3400574</v>
      </c>
    </row>
    <row r="271" spans="1:11" x14ac:dyDescent="0.25">
      <c r="A271" t="s">
        <v>54</v>
      </c>
      <c r="B271" s="12">
        <f t="shared" si="12"/>
        <v>68032800.437699839</v>
      </c>
      <c r="C271" s="12">
        <f t="shared" si="12"/>
        <v>140301075.85289729</v>
      </c>
      <c r="D271" s="12">
        <f t="shared" si="12"/>
        <v>112511484.85822302</v>
      </c>
      <c r="E271" s="12">
        <f t="shared" si="12"/>
        <v>229443965.43534005</v>
      </c>
      <c r="F271" s="12">
        <f t="shared" si="12"/>
        <v>246271418.59023696</v>
      </c>
      <c r="G271" s="12">
        <f t="shared" si="12"/>
        <v>287968857.65331757</v>
      </c>
      <c r="H271" s="12">
        <f t="shared" si="12"/>
        <v>366441941.94616675</v>
      </c>
      <c r="I271" s="12">
        <f t="shared" si="12"/>
        <v>615905551.33637905</v>
      </c>
      <c r="J271" s="12">
        <f t="shared" si="12"/>
        <v>841912044.18028879</v>
      </c>
      <c r="K271" s="12">
        <f t="shared" si="12"/>
        <v>651595610.9588058</v>
      </c>
    </row>
    <row r="272" spans="1:11" x14ac:dyDescent="0.25">
      <c r="A272" t="s">
        <v>55</v>
      </c>
      <c r="B272" s="12">
        <f t="shared" si="12"/>
        <v>45536658.150513709</v>
      </c>
      <c r="C272" s="12">
        <f t="shared" si="12"/>
        <v>110728804.7243391</v>
      </c>
      <c r="D272" s="12">
        <f t="shared" si="12"/>
        <v>154408273.21403256</v>
      </c>
      <c r="E272" s="12">
        <f t="shared" si="12"/>
        <v>223849523.88067073</v>
      </c>
      <c r="F272" s="12">
        <f t="shared" si="12"/>
        <v>261614292.9825069</v>
      </c>
      <c r="G272" s="12">
        <f t="shared" si="12"/>
        <v>413388608.41416991</v>
      </c>
      <c r="H272" s="12">
        <f t="shared" si="12"/>
        <v>428772681.92117238</v>
      </c>
      <c r="I272" s="12">
        <f t="shared" si="12"/>
        <v>410298635.23306423</v>
      </c>
      <c r="J272" s="12">
        <f t="shared" si="12"/>
        <v>647561075.31555188</v>
      </c>
      <c r="K272" s="12">
        <f t="shared" si="12"/>
        <v>866609482.54688394</v>
      </c>
    </row>
    <row r="273" spans="1:11" x14ac:dyDescent="0.25">
      <c r="A273" t="s">
        <v>56</v>
      </c>
      <c r="B273" s="12">
        <f t="shared" ref="B273:K288" si="13">B67+B170</f>
        <v>77071446.406335086</v>
      </c>
      <c r="C273" s="12">
        <f t="shared" si="13"/>
        <v>104547554.38761416</v>
      </c>
      <c r="D273" s="12">
        <f t="shared" si="13"/>
        <v>137887580.38225734</v>
      </c>
      <c r="E273" s="12">
        <f t="shared" si="13"/>
        <v>179219432.26933238</v>
      </c>
      <c r="F273" s="12">
        <f t="shared" si="13"/>
        <v>231443196.51762795</v>
      </c>
      <c r="G273" s="12">
        <f t="shared" si="13"/>
        <v>298511347.57831049</v>
      </c>
      <c r="H273" s="12">
        <f t="shared" si="13"/>
        <v>385810640.10688829</v>
      </c>
      <c r="I273" s="12">
        <f t="shared" si="13"/>
        <v>500682582.84102708</v>
      </c>
      <c r="J273" s="12">
        <f t="shared" si="13"/>
        <v>653132782.86552525</v>
      </c>
      <c r="K273" s="12">
        <f t="shared" si="13"/>
        <v>856797697.8504169</v>
      </c>
    </row>
    <row r="274" spans="1:11" x14ac:dyDescent="0.25">
      <c r="A274" t="s">
        <v>57</v>
      </c>
      <c r="B274" s="12">
        <f t="shared" si="13"/>
        <v>108606234.66215646</v>
      </c>
      <c r="C274" s="12">
        <f t="shared" si="13"/>
        <v>98366304.050889224</v>
      </c>
      <c r="D274" s="12">
        <f t="shared" si="13"/>
        <v>121366887.55048214</v>
      </c>
      <c r="E274" s="12">
        <f t="shared" si="13"/>
        <v>134589340.65799403</v>
      </c>
      <c r="F274" s="12">
        <f t="shared" si="13"/>
        <v>201272100.05274901</v>
      </c>
      <c r="G274" s="12">
        <f t="shared" si="13"/>
        <v>183634086.7424511</v>
      </c>
      <c r="H274" s="12">
        <f t="shared" si="13"/>
        <v>342848598.29260421</v>
      </c>
      <c r="I274" s="12">
        <f t="shared" si="13"/>
        <v>591066530.44898987</v>
      </c>
      <c r="J274" s="12">
        <f t="shared" si="13"/>
        <v>658704490.41549861</v>
      </c>
      <c r="K274" s="12">
        <f t="shared" si="13"/>
        <v>846985913.15394974</v>
      </c>
    </row>
    <row r="275" spans="1:11" x14ac:dyDescent="0.25">
      <c r="A275" t="s">
        <v>58</v>
      </c>
      <c r="B275" s="12">
        <f t="shared" si="13"/>
        <v>86110092.374970332</v>
      </c>
      <c r="C275" s="12">
        <f t="shared" si="13"/>
        <v>68794032.922331035</v>
      </c>
      <c r="D275" s="12">
        <f t="shared" si="13"/>
        <v>163263675.90629166</v>
      </c>
      <c r="E275" s="12">
        <f t="shared" si="13"/>
        <v>128994899.10332474</v>
      </c>
      <c r="F275" s="12">
        <f t="shared" si="13"/>
        <v>216614974.44501895</v>
      </c>
      <c r="G275" s="12">
        <f t="shared" si="13"/>
        <v>309053837.50330341</v>
      </c>
      <c r="H275" s="12">
        <f t="shared" si="13"/>
        <v>405179338.26760983</v>
      </c>
      <c r="I275" s="12">
        <f t="shared" si="13"/>
        <v>385459614.34567511</v>
      </c>
      <c r="J275" s="12">
        <f t="shared" si="13"/>
        <v>464353521.5507617</v>
      </c>
      <c r="K275" s="12">
        <f t="shared" si="13"/>
        <v>1061999784.742028</v>
      </c>
    </row>
    <row r="276" spans="1:11" x14ac:dyDescent="0.25">
      <c r="A276" t="s">
        <v>59</v>
      </c>
      <c r="B276" s="12">
        <f t="shared" si="13"/>
        <v>58872326.026248619</v>
      </c>
      <c r="C276" s="12">
        <f t="shared" si="13"/>
        <v>98650275.074819744</v>
      </c>
      <c r="D276" s="12">
        <f t="shared" si="13"/>
        <v>160155633.18093222</v>
      </c>
      <c r="E276" s="12">
        <f t="shared" si="13"/>
        <v>203536558.21559721</v>
      </c>
      <c r="F276" s="12">
        <f t="shared" si="13"/>
        <v>275229510.33611834</v>
      </c>
      <c r="G276" s="12">
        <f t="shared" si="13"/>
        <v>343337025.67226672</v>
      </c>
      <c r="H276" s="12">
        <f t="shared" si="13"/>
        <v>534880019.69202018</v>
      </c>
      <c r="I276" s="12">
        <f t="shared" si="13"/>
        <v>464029847.05589253</v>
      </c>
      <c r="J276" s="12">
        <f t="shared" si="13"/>
        <v>678396569.28402781</v>
      </c>
      <c r="K276" s="12">
        <f t="shared" si="13"/>
        <v>615234041.36077666</v>
      </c>
    </row>
    <row r="277" spans="1:11" x14ac:dyDescent="0.25">
      <c r="A277" t="s">
        <v>60</v>
      </c>
      <c r="B277" s="12">
        <f t="shared" si="13"/>
        <v>82668465.361583412</v>
      </c>
      <c r="C277" s="12">
        <f t="shared" si="13"/>
        <v>113127523.61853977</v>
      </c>
      <c r="D277" s="12">
        <f t="shared" si="13"/>
        <v>135397852.13542557</v>
      </c>
      <c r="E277" s="12">
        <f t="shared" si="13"/>
        <v>169752195.5734151</v>
      </c>
      <c r="F277" s="12">
        <f t="shared" si="13"/>
        <v>295938037.06611019</v>
      </c>
      <c r="G277" s="12">
        <f t="shared" si="13"/>
        <v>171737221.61140448</v>
      </c>
      <c r="H277" s="12">
        <f t="shared" si="13"/>
        <v>260088116.86222449</v>
      </c>
      <c r="I277" s="12">
        <f t="shared" si="13"/>
        <v>406465447.71721375</v>
      </c>
      <c r="J277" s="12">
        <f t="shared" si="13"/>
        <v>649989864.00461388</v>
      </c>
      <c r="K277" s="12">
        <f t="shared" si="13"/>
        <v>846441122.62083566</v>
      </c>
    </row>
    <row r="278" spans="1:11" x14ac:dyDescent="0.25">
      <c r="A278" t="s">
        <v>61</v>
      </c>
      <c r="B278" s="12">
        <f t="shared" si="13"/>
        <v>97664570.22536476</v>
      </c>
      <c r="C278" s="12">
        <f t="shared" si="13"/>
        <v>108807893.52412459</v>
      </c>
      <c r="D278" s="12">
        <f t="shared" si="13"/>
        <v>150505657.24338996</v>
      </c>
      <c r="E278" s="12">
        <f t="shared" si="13"/>
        <v>193106486.45198315</v>
      </c>
      <c r="F278" s="12">
        <f t="shared" si="13"/>
        <v>284435838.9696871</v>
      </c>
      <c r="G278" s="12">
        <f t="shared" si="13"/>
        <v>355702290.18788517</v>
      </c>
      <c r="H278" s="12">
        <f t="shared" si="13"/>
        <v>366459500.10522926</v>
      </c>
      <c r="I278" s="12">
        <f t="shared" si="13"/>
        <v>333709269.08316326</v>
      </c>
      <c r="J278" s="12">
        <f t="shared" si="13"/>
        <v>600823558.53638577</v>
      </c>
      <c r="K278" s="12">
        <f t="shared" si="13"/>
        <v>754895963.50592852</v>
      </c>
    </row>
    <row r="279" spans="1:11" x14ac:dyDescent="0.25">
      <c r="A279" t="s">
        <v>62</v>
      </c>
      <c r="B279" s="12">
        <f t="shared" si="13"/>
        <v>92784467.604471684</v>
      </c>
      <c r="C279" s="12">
        <f t="shared" si="13"/>
        <v>100933115.33697817</v>
      </c>
      <c r="D279" s="12">
        <f t="shared" si="13"/>
        <v>69815129.970426649</v>
      </c>
      <c r="E279" s="12">
        <f t="shared" si="13"/>
        <v>167183588.19506663</v>
      </c>
      <c r="F279" s="12">
        <f t="shared" si="13"/>
        <v>304713146.47853374</v>
      </c>
      <c r="G279" s="12">
        <f t="shared" si="13"/>
        <v>292635614.69728088</v>
      </c>
      <c r="H279" s="12">
        <f t="shared" si="13"/>
        <v>392923932.72009844</v>
      </c>
      <c r="I279" s="12">
        <f t="shared" si="13"/>
        <v>525524278.48073554</v>
      </c>
      <c r="J279" s="12">
        <f t="shared" si="13"/>
        <v>532796756.08292681</v>
      </c>
      <c r="K279" s="12">
        <f t="shared" si="13"/>
        <v>1004464852.9712836</v>
      </c>
    </row>
    <row r="280" spans="1:11" x14ac:dyDescent="0.25">
      <c r="A280" t="s">
        <v>63</v>
      </c>
      <c r="B280" s="12">
        <f t="shared" si="13"/>
        <v>92144894.803940624</v>
      </c>
      <c r="C280" s="12">
        <f t="shared" si="13"/>
        <v>59520683.476709433</v>
      </c>
      <c r="D280" s="12">
        <f t="shared" si="13"/>
        <v>153259623.95509201</v>
      </c>
      <c r="E280" s="12">
        <f t="shared" si="13"/>
        <v>135543551.08160377</v>
      </c>
      <c r="F280" s="12">
        <f t="shared" si="13"/>
        <v>150555018.45626265</v>
      </c>
      <c r="G280" s="12">
        <f t="shared" si="13"/>
        <v>270232828.78351068</v>
      </c>
      <c r="H280" s="12">
        <f t="shared" si="13"/>
        <v>392175235.55813462</v>
      </c>
      <c r="I280" s="12">
        <f t="shared" si="13"/>
        <v>469183147.69333673</v>
      </c>
      <c r="J280" s="12">
        <f t="shared" si="13"/>
        <v>739306809.98173273</v>
      </c>
      <c r="K280" s="12">
        <f t="shared" si="13"/>
        <v>658645086.75256646</v>
      </c>
    </row>
    <row r="281" spans="1:11" x14ac:dyDescent="0.25">
      <c r="A281" t="s">
        <v>64</v>
      </c>
      <c r="B281" s="12">
        <f t="shared" si="13"/>
        <v>80436077.578077674</v>
      </c>
      <c r="C281" s="12">
        <f t="shared" si="13"/>
        <v>102287951.04582158</v>
      </c>
      <c r="D281" s="12">
        <f t="shared" si="13"/>
        <v>91387432.871452004</v>
      </c>
      <c r="E281" s="12">
        <f t="shared" si="13"/>
        <v>222870938.2859515</v>
      </c>
      <c r="F281" s="12">
        <f t="shared" si="13"/>
        <v>310315270.00849712</v>
      </c>
      <c r="G281" s="12">
        <f t="shared" si="13"/>
        <v>294340902.12732714</v>
      </c>
      <c r="H281" s="12">
        <f t="shared" si="13"/>
        <v>423539744.76401383</v>
      </c>
      <c r="I281" s="12">
        <f t="shared" si="13"/>
        <v>499594679.44615471</v>
      </c>
      <c r="J281" s="12">
        <f t="shared" si="13"/>
        <v>739981363.58793306</v>
      </c>
      <c r="K281" s="12">
        <f t="shared" si="13"/>
        <v>815889662.4224658</v>
      </c>
    </row>
    <row r="282" spans="1:11" x14ac:dyDescent="0.25">
      <c r="A282" t="s">
        <v>65</v>
      </c>
      <c r="B282" s="12">
        <f t="shared" si="13"/>
        <v>53885020.757647276</v>
      </c>
      <c r="C282" s="12">
        <f t="shared" si="13"/>
        <v>91959733.749902815</v>
      </c>
      <c r="D282" s="12">
        <f t="shared" si="13"/>
        <v>168227387.30296305</v>
      </c>
      <c r="E282" s="12">
        <f t="shared" si="13"/>
        <v>127544475.18823767</v>
      </c>
      <c r="F282" s="12">
        <f t="shared" si="13"/>
        <v>290161241.34666812</v>
      </c>
      <c r="G282" s="12">
        <f t="shared" si="13"/>
        <v>266243573.93818218</v>
      </c>
      <c r="H282" s="12">
        <f t="shared" si="13"/>
        <v>357471941.67704445</v>
      </c>
      <c r="I282" s="12">
        <f t="shared" si="13"/>
        <v>472276693.42754102</v>
      </c>
      <c r="J282" s="12">
        <f t="shared" si="13"/>
        <v>643327222.80644417</v>
      </c>
      <c r="K282" s="12">
        <f t="shared" si="13"/>
        <v>864874441.74973226</v>
      </c>
    </row>
    <row r="283" spans="1:11" x14ac:dyDescent="0.25">
      <c r="A283" t="s">
        <v>66</v>
      </c>
      <c r="B283" s="12">
        <f t="shared" si="13"/>
        <v>70591566.283253521</v>
      </c>
      <c r="C283" s="12">
        <f t="shared" si="13"/>
        <v>95782201.791935503</v>
      </c>
      <c r="D283" s="12">
        <f t="shared" si="13"/>
        <v>162330708.20227668</v>
      </c>
      <c r="E283" s="12">
        <f t="shared" si="13"/>
        <v>225793086.86519855</v>
      </c>
      <c r="F283" s="12">
        <f t="shared" si="13"/>
        <v>207485494.37866211</v>
      </c>
      <c r="G283" s="12">
        <f t="shared" si="13"/>
        <v>318094058.38565552</v>
      </c>
      <c r="H283" s="12">
        <f t="shared" si="13"/>
        <v>345257667.23064792</v>
      </c>
      <c r="I283" s="12">
        <f t="shared" si="13"/>
        <v>426529541.59032476</v>
      </c>
      <c r="J283" s="12">
        <f t="shared" si="13"/>
        <v>424239005.86515105</v>
      </c>
      <c r="K283" s="12">
        <f t="shared" si="13"/>
        <v>771714679.2150259</v>
      </c>
    </row>
    <row r="284" spans="1:11" x14ac:dyDescent="0.25">
      <c r="A284" t="s">
        <v>67</v>
      </c>
      <c r="B284" s="12">
        <f t="shared" si="13"/>
        <v>61453644.228043601</v>
      </c>
      <c r="C284" s="12">
        <f t="shared" si="13"/>
        <v>124137545.61082579</v>
      </c>
      <c r="D284" s="12">
        <f t="shared" si="13"/>
        <v>164423011.67010611</v>
      </c>
      <c r="E284" s="12">
        <f t="shared" si="13"/>
        <v>222417457.97147346</v>
      </c>
      <c r="F284" s="12">
        <f t="shared" si="13"/>
        <v>273414858.99200821</v>
      </c>
      <c r="G284" s="12">
        <f t="shared" si="13"/>
        <v>364775398.45825309</v>
      </c>
      <c r="H284" s="12">
        <f t="shared" si="13"/>
        <v>362217437.86559641</v>
      </c>
      <c r="I284" s="12">
        <f t="shared" si="13"/>
        <v>717507274.58743572</v>
      </c>
      <c r="J284" s="12">
        <f t="shared" si="13"/>
        <v>777497331.58398831</v>
      </c>
      <c r="K284" s="12">
        <f t="shared" si="13"/>
        <v>671026265.00532842</v>
      </c>
    </row>
    <row r="285" spans="1:11" x14ac:dyDescent="0.25">
      <c r="A285" t="s">
        <v>68</v>
      </c>
      <c r="B285" s="12">
        <f t="shared" si="13"/>
        <v>58954535.631629035</v>
      </c>
      <c r="C285" s="12">
        <f t="shared" si="13"/>
        <v>121555601.38473184</v>
      </c>
      <c r="D285" s="12">
        <f t="shared" si="13"/>
        <v>135880684.16404822</v>
      </c>
      <c r="E285" s="12">
        <f t="shared" si="13"/>
        <v>158700199.49926084</v>
      </c>
      <c r="F285" s="12">
        <f t="shared" si="13"/>
        <v>165255530.29290363</v>
      </c>
      <c r="G285" s="12">
        <f t="shared" si="13"/>
        <v>282575192.10181928</v>
      </c>
      <c r="H285" s="12">
        <f t="shared" si="13"/>
        <v>487533123.81970227</v>
      </c>
      <c r="I285" s="12">
        <f t="shared" si="13"/>
        <v>524502524.48735905</v>
      </c>
      <c r="J285" s="12">
        <f t="shared" si="13"/>
        <v>716718069.0500524</v>
      </c>
      <c r="K285" s="12">
        <f t="shared" si="13"/>
        <v>1005104517.970486</v>
      </c>
    </row>
    <row r="286" spans="1:11" x14ac:dyDescent="0.25">
      <c r="A286" t="s">
        <v>69</v>
      </c>
      <c r="B286" s="12">
        <f t="shared" si="13"/>
        <v>81961645.555329561</v>
      </c>
      <c r="C286" s="12">
        <f t="shared" si="13"/>
        <v>76294715.732563108</v>
      </c>
      <c r="D286" s="12">
        <f t="shared" si="13"/>
        <v>105051589.45127416</v>
      </c>
      <c r="E286" s="12">
        <f t="shared" si="13"/>
        <v>179245724.07089841</v>
      </c>
      <c r="F286" s="12">
        <f t="shared" si="13"/>
        <v>282014260.57654703</v>
      </c>
      <c r="G286" s="12">
        <f t="shared" si="13"/>
        <v>221072418.17142397</v>
      </c>
      <c r="H286" s="12">
        <f t="shared" si="13"/>
        <v>347284985.73163116</v>
      </c>
      <c r="I286" s="12">
        <f t="shared" si="13"/>
        <v>524933981.39963388</v>
      </c>
      <c r="J286" s="12">
        <f t="shared" si="13"/>
        <v>662011062.05717421</v>
      </c>
      <c r="K286" s="12">
        <f t="shared" si="13"/>
        <v>948384086.11477721</v>
      </c>
    </row>
    <row r="287" spans="1:11" x14ac:dyDescent="0.25">
      <c r="A287" t="s">
        <v>70</v>
      </c>
      <c r="B287" s="12">
        <f t="shared" si="13"/>
        <v>72388798.83370319</v>
      </c>
      <c r="C287" s="12">
        <f t="shared" si="13"/>
        <v>84436348.842096716</v>
      </c>
      <c r="D287" s="12">
        <f t="shared" si="13"/>
        <v>122337717.19033767</v>
      </c>
      <c r="E287" s="12">
        <f t="shared" si="13"/>
        <v>191990694.7438069</v>
      </c>
      <c r="F287" s="12">
        <f t="shared" si="13"/>
        <v>216559141.02352196</v>
      </c>
      <c r="G287" s="12">
        <f t="shared" si="13"/>
        <v>393484352.6802882</v>
      </c>
      <c r="H287" s="12">
        <f t="shared" si="13"/>
        <v>303447497.39286143</v>
      </c>
      <c r="I287" s="12">
        <f t="shared" si="13"/>
        <v>585952370.91759539</v>
      </c>
      <c r="J287" s="12">
        <f t="shared" si="13"/>
        <v>457113160.16171503</v>
      </c>
      <c r="K287" s="12">
        <f t="shared" si="13"/>
        <v>893478025.59392858</v>
      </c>
    </row>
    <row r="288" spans="1:11" x14ac:dyDescent="0.25">
      <c r="A288" t="s">
        <v>71</v>
      </c>
      <c r="B288" s="12">
        <f t="shared" si="13"/>
        <v>49710550.987559475</v>
      </c>
      <c r="C288" s="12">
        <f t="shared" si="13"/>
        <v>112246517.26391771</v>
      </c>
      <c r="D288" s="12">
        <f t="shared" si="13"/>
        <v>112111300.75750035</v>
      </c>
      <c r="E288" s="12">
        <f t="shared" si="13"/>
        <v>169588455.01143491</v>
      </c>
      <c r="F288" s="12">
        <f t="shared" si="13"/>
        <v>182653095.92311502</v>
      </c>
      <c r="G288" s="12">
        <f t="shared" si="13"/>
        <v>382692321.12512451</v>
      </c>
      <c r="H288" s="12">
        <f t="shared" si="13"/>
        <v>436721966.71507347</v>
      </c>
      <c r="I288" s="12">
        <f t="shared" si="13"/>
        <v>577337796.35176718</v>
      </c>
      <c r="J288" s="12">
        <f t="shared" si="13"/>
        <v>744364161.88198829</v>
      </c>
      <c r="K288" s="12">
        <f t="shared" si="13"/>
        <v>1067753305.0774355</v>
      </c>
    </row>
    <row r="289" spans="1:11" x14ac:dyDescent="0.25">
      <c r="A289" t="s">
        <v>72</v>
      </c>
      <c r="B289" s="12">
        <f t="shared" ref="B289:K304" si="14">B83+B186</f>
        <v>104377614.45361795</v>
      </c>
      <c r="C289" s="12">
        <f t="shared" si="14"/>
        <v>66793647.1709264</v>
      </c>
      <c r="D289" s="12">
        <f t="shared" si="14"/>
        <v>174567079.20549098</v>
      </c>
      <c r="E289" s="12">
        <f t="shared" si="14"/>
        <v>248884584.4660002</v>
      </c>
      <c r="F289" s="12">
        <f t="shared" si="14"/>
        <v>245978046.88341236</v>
      </c>
      <c r="G289" s="12">
        <f t="shared" si="14"/>
        <v>374038124.33573657</v>
      </c>
      <c r="H289" s="12">
        <f t="shared" si="14"/>
        <v>487360453.75104153</v>
      </c>
      <c r="I289" s="12">
        <f t="shared" si="14"/>
        <v>550368350.93198431</v>
      </c>
      <c r="J289" s="12">
        <f t="shared" si="14"/>
        <v>680091966.22726142</v>
      </c>
      <c r="K289" s="12">
        <f t="shared" si="14"/>
        <v>856575677.3849808</v>
      </c>
    </row>
    <row r="290" spans="1:11" x14ac:dyDescent="0.25">
      <c r="A290" t="s">
        <v>73</v>
      </c>
      <c r="B290" s="12">
        <f t="shared" si="14"/>
        <v>97952537.61311245</v>
      </c>
      <c r="C290" s="12">
        <f t="shared" si="14"/>
        <v>98059489.771905616</v>
      </c>
      <c r="D290" s="12">
        <f t="shared" si="14"/>
        <v>88436301.868738309</v>
      </c>
      <c r="E290" s="12">
        <f t="shared" si="14"/>
        <v>200221197.88641742</v>
      </c>
      <c r="F290" s="12">
        <f t="shared" si="14"/>
        <v>151584973.00832385</v>
      </c>
      <c r="G290" s="12">
        <f t="shared" si="14"/>
        <v>275666156.59250575</v>
      </c>
      <c r="H290" s="12">
        <f t="shared" si="14"/>
        <v>406768590.03181016</v>
      </c>
      <c r="I290" s="12">
        <f t="shared" si="14"/>
        <v>418524908.79122698</v>
      </c>
      <c r="J290" s="12">
        <f t="shared" si="14"/>
        <v>728761746.93332136</v>
      </c>
      <c r="K290" s="12">
        <f t="shared" si="14"/>
        <v>985576854.5703913</v>
      </c>
    </row>
    <row r="291" spans="1:11" x14ac:dyDescent="0.25">
      <c r="A291" t="s">
        <v>74</v>
      </c>
      <c r="B291" s="12">
        <f t="shared" si="14"/>
        <v>56860985.29860121</v>
      </c>
      <c r="C291" s="12">
        <f t="shared" si="14"/>
        <v>97326611.568320006</v>
      </c>
      <c r="D291" s="12">
        <f t="shared" si="14"/>
        <v>122050569.03592096</v>
      </c>
      <c r="E291" s="12">
        <f t="shared" si="14"/>
        <v>110818931.72336845</v>
      </c>
      <c r="F291" s="12">
        <f t="shared" si="14"/>
        <v>222560021.62820834</v>
      </c>
      <c r="G291" s="12">
        <f t="shared" si="14"/>
        <v>267485216.55736834</v>
      </c>
      <c r="H291" s="12">
        <f t="shared" si="14"/>
        <v>278887116.07454705</v>
      </c>
      <c r="I291" s="12">
        <f t="shared" si="14"/>
        <v>664021496.88490725</v>
      </c>
      <c r="J291" s="12">
        <f t="shared" si="14"/>
        <v>700031916.60458648</v>
      </c>
      <c r="K291" s="12">
        <f t="shared" si="14"/>
        <v>784214398.00843143</v>
      </c>
    </row>
    <row r="292" spans="1:11" x14ac:dyDescent="0.25">
      <c r="A292" t="s">
        <v>75</v>
      </c>
      <c r="B292" s="12">
        <f t="shared" si="14"/>
        <v>86921469.743430406</v>
      </c>
      <c r="C292" s="12">
        <f t="shared" si="14"/>
        <v>105972182.58228981</v>
      </c>
      <c r="D292" s="12">
        <f t="shared" si="14"/>
        <v>95366639.883236915</v>
      </c>
      <c r="E292" s="12">
        <f t="shared" si="14"/>
        <v>127350992.93637887</v>
      </c>
      <c r="F292" s="12">
        <f t="shared" si="14"/>
        <v>244761092.73992538</v>
      </c>
      <c r="G292" s="12">
        <f t="shared" si="14"/>
        <v>374466824.87167424</v>
      </c>
      <c r="H292" s="12">
        <f t="shared" si="14"/>
        <v>386039141.04773682</v>
      </c>
      <c r="I292" s="12">
        <f t="shared" si="14"/>
        <v>491834104.46710938</v>
      </c>
      <c r="J292" s="12">
        <f t="shared" si="14"/>
        <v>832611582.35687578</v>
      </c>
      <c r="K292" s="12">
        <f t="shared" si="14"/>
        <v>1066125686.5264779</v>
      </c>
    </row>
    <row r="293" spans="1:11" x14ac:dyDescent="0.25">
      <c r="A293" t="s">
        <v>76</v>
      </c>
      <c r="B293" s="12">
        <f t="shared" si="14"/>
        <v>83228747.691075414</v>
      </c>
      <c r="C293" s="12">
        <f t="shared" si="14"/>
        <v>79546497.134133518</v>
      </c>
      <c r="D293" s="12">
        <f t="shared" si="14"/>
        <v>154231431.34790817</v>
      </c>
      <c r="E293" s="12">
        <f t="shared" si="14"/>
        <v>223205599.89438033</v>
      </c>
      <c r="F293" s="12">
        <f t="shared" si="14"/>
        <v>278186235.72331727</v>
      </c>
      <c r="G293" s="12">
        <f t="shared" si="14"/>
        <v>316388347.68367529</v>
      </c>
      <c r="H293" s="12">
        <f t="shared" si="14"/>
        <v>290119787.4361729</v>
      </c>
      <c r="I293" s="12">
        <f t="shared" si="14"/>
        <v>708866241.56810999</v>
      </c>
      <c r="J293" s="12">
        <f t="shared" si="14"/>
        <v>376814645.63589096</v>
      </c>
      <c r="K293" s="12">
        <f t="shared" si="14"/>
        <v>992351396.99179745</v>
      </c>
    </row>
    <row r="294" spans="1:11" x14ac:dyDescent="0.25">
      <c r="A294" t="s">
        <v>77</v>
      </c>
      <c r="B294" s="12">
        <f t="shared" si="14"/>
        <v>94877866.649215713</v>
      </c>
      <c r="C294" s="12">
        <f t="shared" si="14"/>
        <v>102847229.18675049</v>
      </c>
      <c r="D294" s="12">
        <f t="shared" si="14"/>
        <v>168519098.95249948</v>
      </c>
      <c r="E294" s="12">
        <f t="shared" si="14"/>
        <v>226321944.40531933</v>
      </c>
      <c r="F294" s="12">
        <f t="shared" si="14"/>
        <v>237152668.84167013</v>
      </c>
      <c r="G294" s="12">
        <f t="shared" si="14"/>
        <v>279888851.97636437</v>
      </c>
      <c r="H294" s="12">
        <f t="shared" si="14"/>
        <v>301280292.38128275</v>
      </c>
      <c r="I294" s="12">
        <f t="shared" si="14"/>
        <v>392656678.06749523</v>
      </c>
      <c r="J294" s="12">
        <f t="shared" si="14"/>
        <v>703002114.02249432</v>
      </c>
      <c r="K294" s="12">
        <f t="shared" si="14"/>
        <v>717618317.54673111</v>
      </c>
    </row>
    <row r="295" spans="1:11" x14ac:dyDescent="0.25">
      <c r="A295" t="s">
        <v>78</v>
      </c>
      <c r="B295" s="12">
        <f t="shared" si="14"/>
        <v>92733632.719030842</v>
      </c>
      <c r="C295" s="12">
        <f t="shared" si="14"/>
        <v>81927739.893531725</v>
      </c>
      <c r="D295" s="12">
        <f t="shared" si="14"/>
        <v>141130063.49479055</v>
      </c>
      <c r="E295" s="12">
        <f t="shared" si="14"/>
        <v>212204550.57710326</v>
      </c>
      <c r="F295" s="12">
        <f t="shared" si="14"/>
        <v>230981600.71624953</v>
      </c>
      <c r="G295" s="12">
        <f t="shared" si="14"/>
        <v>273266605.63377333</v>
      </c>
      <c r="H295" s="12">
        <f t="shared" si="14"/>
        <v>304492778.04955298</v>
      </c>
      <c r="I295" s="12">
        <f t="shared" si="14"/>
        <v>513955642.25267482</v>
      </c>
      <c r="J295" s="12">
        <f t="shared" si="14"/>
        <v>749478896.99768519</v>
      </c>
      <c r="K295" s="12">
        <f t="shared" si="14"/>
        <v>826032747.31935</v>
      </c>
    </row>
    <row r="296" spans="1:11" x14ac:dyDescent="0.25">
      <c r="A296" t="s">
        <v>79</v>
      </c>
      <c r="B296" s="12">
        <f t="shared" si="14"/>
        <v>70621597.969800934</v>
      </c>
      <c r="C296" s="12">
        <f t="shared" si="14"/>
        <v>120636137.97072324</v>
      </c>
      <c r="D296" s="12">
        <f t="shared" si="14"/>
        <v>163474576.20335466</v>
      </c>
      <c r="E296" s="12">
        <f t="shared" si="14"/>
        <v>104552980.83493483</v>
      </c>
      <c r="F296" s="12">
        <f t="shared" si="14"/>
        <v>256664134.27578753</v>
      </c>
      <c r="G296" s="12">
        <f t="shared" si="14"/>
        <v>262211136.96318924</v>
      </c>
      <c r="H296" s="12">
        <f t="shared" si="14"/>
        <v>269336527.35149449</v>
      </c>
      <c r="I296" s="12">
        <f t="shared" si="14"/>
        <v>472989697.40725303</v>
      </c>
      <c r="J296" s="12">
        <f t="shared" si="14"/>
        <v>537052349.60600471</v>
      </c>
      <c r="K296" s="12">
        <f t="shared" si="14"/>
        <v>1143912477.6197743</v>
      </c>
    </row>
    <row r="297" spans="1:11" x14ac:dyDescent="0.25">
      <c r="A297" t="s">
        <v>80</v>
      </c>
      <c r="B297" s="12">
        <f t="shared" si="14"/>
        <v>90966116.009898633</v>
      </c>
      <c r="C297" s="12">
        <f t="shared" si="14"/>
        <v>57867111.552524045</v>
      </c>
      <c r="D297" s="12">
        <f t="shared" si="14"/>
        <v>116951659.37410119</v>
      </c>
      <c r="E297" s="12">
        <f t="shared" si="14"/>
        <v>181640368.94851905</v>
      </c>
      <c r="F297" s="12">
        <f t="shared" si="14"/>
        <v>182388252.92195717</v>
      </c>
      <c r="G297" s="12">
        <f t="shared" si="14"/>
        <v>291794632.13516718</v>
      </c>
      <c r="H297" s="12">
        <f t="shared" si="14"/>
        <v>461889355.55257118</v>
      </c>
      <c r="I297" s="12">
        <f t="shared" si="14"/>
        <v>639608821.34200859</v>
      </c>
      <c r="J297" s="12">
        <f t="shared" si="14"/>
        <v>876723397.64485765</v>
      </c>
      <c r="K297" s="12">
        <f t="shared" si="14"/>
        <v>1019837613.1064165</v>
      </c>
    </row>
    <row r="298" spans="1:11" x14ac:dyDescent="0.25">
      <c r="A298" t="s">
        <v>81</v>
      </c>
      <c r="B298" s="12">
        <f t="shared" si="14"/>
        <v>70391837.589923948</v>
      </c>
      <c r="C298" s="12">
        <f t="shared" si="14"/>
        <v>111274321.00073554</v>
      </c>
      <c r="D298" s="12">
        <f t="shared" si="14"/>
        <v>124585777.76003341</v>
      </c>
      <c r="E298" s="12">
        <f t="shared" si="14"/>
        <v>200253151.59141633</v>
      </c>
      <c r="F298" s="12">
        <f t="shared" si="14"/>
        <v>189025605.66335085</v>
      </c>
      <c r="G298" s="12">
        <f t="shared" si="14"/>
        <v>372869190.65803301</v>
      </c>
      <c r="H298" s="12">
        <f t="shared" si="14"/>
        <v>329348292.23883879</v>
      </c>
      <c r="I298" s="12">
        <f t="shared" si="14"/>
        <v>307060472.22177511</v>
      </c>
      <c r="J298" s="12">
        <f t="shared" si="14"/>
        <v>754373983.42385948</v>
      </c>
      <c r="K298" s="12">
        <f t="shared" si="14"/>
        <v>808733489.86233139</v>
      </c>
    </row>
    <row r="299" spans="1:11" x14ac:dyDescent="0.25">
      <c r="A299" t="s">
        <v>82</v>
      </c>
      <c r="B299" s="12">
        <f t="shared" si="14"/>
        <v>82106359.129026815</v>
      </c>
      <c r="C299" s="12">
        <f t="shared" si="14"/>
        <v>120030839.23978023</v>
      </c>
      <c r="D299" s="12">
        <f t="shared" si="14"/>
        <v>110506129.82236803</v>
      </c>
      <c r="E299" s="12">
        <f t="shared" si="14"/>
        <v>147570662.0095045</v>
      </c>
      <c r="F299" s="12">
        <f t="shared" si="14"/>
        <v>257810497.81542522</v>
      </c>
      <c r="G299" s="12">
        <f t="shared" si="14"/>
        <v>232863666.73639309</v>
      </c>
      <c r="H299" s="12">
        <f t="shared" si="14"/>
        <v>387133728.37754977</v>
      </c>
      <c r="I299" s="12">
        <f t="shared" si="14"/>
        <v>660785153.25384057</v>
      </c>
      <c r="J299" s="12">
        <f t="shared" si="14"/>
        <v>676902717.26073647</v>
      </c>
      <c r="K299" s="12">
        <f t="shared" si="14"/>
        <v>1109534638.8640661</v>
      </c>
    </row>
    <row r="300" spans="1:11" x14ac:dyDescent="0.25">
      <c r="A300" t="s">
        <v>83</v>
      </c>
      <c r="B300" s="12">
        <f t="shared" si="14"/>
        <v>52151503.044741295</v>
      </c>
      <c r="C300" s="12">
        <f t="shared" si="14"/>
        <v>132713909.26453368</v>
      </c>
      <c r="D300" s="12">
        <f t="shared" si="14"/>
        <v>127901087.76402523</v>
      </c>
      <c r="E300" s="12">
        <f t="shared" si="14"/>
        <v>209282995.97927985</v>
      </c>
      <c r="F300" s="12">
        <f t="shared" si="14"/>
        <v>246190728.93721673</v>
      </c>
      <c r="G300" s="12">
        <f t="shared" si="14"/>
        <v>228233092.18683997</v>
      </c>
      <c r="H300" s="12">
        <f t="shared" si="14"/>
        <v>265395225.9852249</v>
      </c>
      <c r="I300" s="12">
        <f t="shared" si="14"/>
        <v>419297681.9499923</v>
      </c>
      <c r="J300" s="12">
        <f t="shared" si="14"/>
        <v>924775739.38827777</v>
      </c>
      <c r="K300" s="12">
        <f t="shared" si="14"/>
        <v>765915417.9602313</v>
      </c>
    </row>
    <row r="301" spans="1:11" x14ac:dyDescent="0.25">
      <c r="A301" t="s">
        <v>84</v>
      </c>
      <c r="B301" s="12">
        <f t="shared" si="14"/>
        <v>89518191.232081801</v>
      </c>
      <c r="C301" s="12">
        <f t="shared" si="14"/>
        <v>118723431.51160522</v>
      </c>
      <c r="D301" s="12">
        <f t="shared" si="14"/>
        <v>150464969.55711079</v>
      </c>
      <c r="E301" s="12">
        <f t="shared" si="14"/>
        <v>144866175.74921617</v>
      </c>
      <c r="F301" s="12">
        <f t="shared" si="14"/>
        <v>289386268.01091421</v>
      </c>
      <c r="G301" s="12">
        <f t="shared" si="14"/>
        <v>300399811.82969964</v>
      </c>
      <c r="H301" s="12">
        <f t="shared" si="14"/>
        <v>427954384.29522413</v>
      </c>
      <c r="I301" s="12">
        <f t="shared" si="14"/>
        <v>523375555.03073025</v>
      </c>
      <c r="J301" s="12">
        <f t="shared" si="14"/>
        <v>619317631.90440273</v>
      </c>
      <c r="K301" s="12">
        <f t="shared" si="14"/>
        <v>862475069.05751729</v>
      </c>
    </row>
    <row r="302" spans="1:11" x14ac:dyDescent="0.25">
      <c r="A302" t="s">
        <v>85</v>
      </c>
      <c r="B302" s="12">
        <f t="shared" si="14"/>
        <v>98974513.534827024</v>
      </c>
      <c r="C302" s="12">
        <f t="shared" si="14"/>
        <v>102482377.76004797</v>
      </c>
      <c r="D302" s="12">
        <f t="shared" si="14"/>
        <v>146311403.96153003</v>
      </c>
      <c r="E302" s="12">
        <f t="shared" si="14"/>
        <v>188379271.72805768</v>
      </c>
      <c r="F302" s="12">
        <f t="shared" si="14"/>
        <v>228036906.85942084</v>
      </c>
      <c r="G302" s="12">
        <f t="shared" si="14"/>
        <v>189639067.68147784</v>
      </c>
      <c r="H302" s="12">
        <f t="shared" si="14"/>
        <v>256662086.47409415</v>
      </c>
      <c r="I302" s="12">
        <f t="shared" si="14"/>
        <v>438815439.37287652</v>
      </c>
      <c r="J302" s="12">
        <f t="shared" si="14"/>
        <v>648630831.04309475</v>
      </c>
      <c r="K302" s="12">
        <f t="shared" si="14"/>
        <v>744161724.82224417</v>
      </c>
    </row>
    <row r="303" spans="1:11" x14ac:dyDescent="0.25">
      <c r="A303" t="s">
        <v>86</v>
      </c>
      <c r="B303" s="12">
        <f t="shared" si="14"/>
        <v>92392201.494910285</v>
      </c>
      <c r="C303" s="12">
        <f t="shared" si="14"/>
        <v>145925969.68862146</v>
      </c>
      <c r="D303" s="12">
        <f t="shared" si="14"/>
        <v>156022230.398123</v>
      </c>
      <c r="E303" s="12">
        <f t="shared" si="14"/>
        <v>227057072.12417543</v>
      </c>
      <c r="F303" s="12">
        <f t="shared" si="14"/>
        <v>244626530.0297685</v>
      </c>
      <c r="G303" s="12">
        <f t="shared" si="14"/>
        <v>173673473.0591515</v>
      </c>
      <c r="H303" s="12">
        <f t="shared" si="14"/>
        <v>401022914.07578754</v>
      </c>
      <c r="I303" s="12">
        <f t="shared" si="14"/>
        <v>616073862.27625811</v>
      </c>
      <c r="J303" s="12">
        <f t="shared" si="14"/>
        <v>726241109.62195337</v>
      </c>
      <c r="K303" s="12">
        <f t="shared" si="14"/>
        <v>840738250.93020308</v>
      </c>
    </row>
    <row r="304" spans="1:11" x14ac:dyDescent="0.25">
      <c r="A304" t="s">
        <v>87</v>
      </c>
      <c r="B304" s="12">
        <f t="shared" si="14"/>
        <v>102543184.35116363</v>
      </c>
      <c r="C304" s="12">
        <f t="shared" si="14"/>
        <v>89053261.333345547</v>
      </c>
      <c r="D304" s="12">
        <f t="shared" si="14"/>
        <v>160247268.78420174</v>
      </c>
      <c r="E304" s="12">
        <f t="shared" si="14"/>
        <v>156718821.12962094</v>
      </c>
      <c r="F304" s="12">
        <f t="shared" si="14"/>
        <v>223907077.51057267</v>
      </c>
      <c r="G304" s="12">
        <f t="shared" si="14"/>
        <v>269421793.41386563</v>
      </c>
      <c r="H304" s="12">
        <f t="shared" si="14"/>
        <v>539142453.62165093</v>
      </c>
      <c r="I304" s="12">
        <f t="shared" si="14"/>
        <v>590827328.01889682</v>
      </c>
      <c r="J304" s="12">
        <f t="shared" si="14"/>
        <v>650599591.89939141</v>
      </c>
      <c r="K304" s="12">
        <f t="shared" si="14"/>
        <v>619070308.65474164</v>
      </c>
    </row>
    <row r="305" spans="1:11" x14ac:dyDescent="0.25">
      <c r="A305" t="s">
        <v>88</v>
      </c>
      <c r="B305" s="12">
        <f t="shared" ref="B305:K320" si="15">B99+B202</f>
        <v>85452551.234571978</v>
      </c>
      <c r="C305" s="12">
        <f t="shared" si="15"/>
        <v>132411771.6936707</v>
      </c>
      <c r="D305" s="12">
        <f t="shared" si="15"/>
        <v>136311167.47207713</v>
      </c>
      <c r="E305" s="12">
        <f t="shared" si="15"/>
        <v>236525993.10344452</v>
      </c>
      <c r="F305" s="12">
        <f t="shared" si="15"/>
        <v>198540796.7476396</v>
      </c>
      <c r="G305" s="12">
        <f t="shared" si="15"/>
        <v>300744571.10283118</v>
      </c>
      <c r="H305" s="12">
        <f t="shared" si="15"/>
        <v>500961669.68284386</v>
      </c>
      <c r="I305" s="12">
        <f t="shared" si="15"/>
        <v>379732639.51558858</v>
      </c>
      <c r="J305" s="12">
        <f t="shared" si="15"/>
        <v>759073768.77753043</v>
      </c>
      <c r="K305" s="12">
        <f t="shared" si="15"/>
        <v>925945816.16853046</v>
      </c>
    </row>
    <row r="306" spans="1:11" x14ac:dyDescent="0.25">
      <c r="A306" t="s">
        <v>89</v>
      </c>
      <c r="B306" s="12">
        <f t="shared" si="15"/>
        <v>87355518.807534933</v>
      </c>
      <c r="C306" s="12">
        <f t="shared" si="15"/>
        <v>147123838.06899512</v>
      </c>
      <c r="D306" s="12">
        <f t="shared" si="15"/>
        <v>123147705.82911086</v>
      </c>
      <c r="E306" s="12">
        <f t="shared" si="15"/>
        <v>179649325.64856833</v>
      </c>
      <c r="F306" s="12">
        <f t="shared" si="15"/>
        <v>147079317.12535089</v>
      </c>
      <c r="G306" s="12">
        <f t="shared" si="15"/>
        <v>286423646.82947016</v>
      </c>
      <c r="H306" s="12">
        <f t="shared" si="15"/>
        <v>370713063.42406809</v>
      </c>
      <c r="I306" s="12">
        <f t="shared" si="15"/>
        <v>295171493.51026452</v>
      </c>
      <c r="J306" s="12">
        <f t="shared" si="15"/>
        <v>724816005.07434762</v>
      </c>
      <c r="K306" s="12">
        <f t="shared" si="15"/>
        <v>1035306633.6077663</v>
      </c>
    </row>
    <row r="307" spans="1:11" x14ac:dyDescent="0.25">
      <c r="A307" t="s">
        <v>90</v>
      </c>
      <c r="B307" s="12">
        <f t="shared" si="15"/>
        <v>105853238.87498266</v>
      </c>
      <c r="C307" s="12">
        <f t="shared" si="15"/>
        <v>62596056.281049564</v>
      </c>
      <c r="D307" s="12">
        <f t="shared" si="15"/>
        <v>126007381.02108699</v>
      </c>
      <c r="E307" s="12">
        <f t="shared" si="15"/>
        <v>220278409.50702947</v>
      </c>
      <c r="F307" s="12">
        <f t="shared" si="15"/>
        <v>287443868.79577589</v>
      </c>
      <c r="G307" s="12">
        <f t="shared" si="15"/>
        <v>311130221.02501357</v>
      </c>
      <c r="H307" s="12">
        <f t="shared" si="15"/>
        <v>429553074.86672807</v>
      </c>
      <c r="I307" s="12">
        <f t="shared" si="15"/>
        <v>401873145.43191075</v>
      </c>
      <c r="J307" s="12">
        <f t="shared" si="15"/>
        <v>660100061.34571362</v>
      </c>
      <c r="K307" s="12">
        <f t="shared" si="15"/>
        <v>639238878.49006796</v>
      </c>
    </row>
    <row r="308" spans="1:11" x14ac:dyDescent="0.25">
      <c r="A308" t="s">
        <v>91</v>
      </c>
      <c r="B308" s="12">
        <f t="shared" si="15"/>
        <v>64185153.356225252</v>
      </c>
      <c r="C308" s="12">
        <f t="shared" si="15"/>
        <v>132922602.69554056</v>
      </c>
      <c r="D308" s="12">
        <f t="shared" si="15"/>
        <v>173474702.91634929</v>
      </c>
      <c r="E308" s="12">
        <f t="shared" si="15"/>
        <v>186733700.97122586</v>
      </c>
      <c r="F308" s="12">
        <f t="shared" si="15"/>
        <v>229533791.39052507</v>
      </c>
      <c r="G308" s="12">
        <f t="shared" si="15"/>
        <v>314735780.35006046</v>
      </c>
      <c r="H308" s="12">
        <f t="shared" si="15"/>
        <v>341280254.02729112</v>
      </c>
      <c r="I308" s="12">
        <f t="shared" si="15"/>
        <v>571871839.96560359</v>
      </c>
      <c r="J308" s="12">
        <f t="shared" si="15"/>
        <v>469761541.77155399</v>
      </c>
      <c r="K308" s="12">
        <f t="shared" si="15"/>
        <v>926661121.06861305</v>
      </c>
    </row>
    <row r="309" spans="1:11" x14ac:dyDescent="0.25">
      <c r="A309" t="s">
        <v>92</v>
      </c>
      <c r="B309" s="12">
        <f t="shared" si="15"/>
        <v>71197824.817940429</v>
      </c>
      <c r="C309" s="12">
        <f t="shared" si="15"/>
        <v>114772998.83669288</v>
      </c>
      <c r="D309" s="12">
        <f t="shared" si="15"/>
        <v>170091617.43806478</v>
      </c>
      <c r="E309" s="12">
        <f t="shared" si="15"/>
        <v>206967557.48200727</v>
      </c>
      <c r="F309" s="12">
        <f t="shared" si="15"/>
        <v>239357920.72487259</v>
      </c>
      <c r="G309" s="12">
        <f t="shared" si="15"/>
        <v>250782228.47196716</v>
      </c>
      <c r="H309" s="12">
        <f t="shared" si="15"/>
        <v>388154683.4752841</v>
      </c>
      <c r="I309" s="12">
        <f t="shared" si="15"/>
        <v>451869161.62863922</v>
      </c>
      <c r="J309" s="12">
        <f t="shared" si="15"/>
        <v>403091309.99654174</v>
      </c>
      <c r="K309" s="12">
        <f t="shared" si="15"/>
        <v>816042612.32432353</v>
      </c>
    </row>
    <row r="310" spans="1:11" x14ac:dyDescent="0.25">
      <c r="A310" t="s">
        <v>93</v>
      </c>
      <c r="B310" s="12">
        <f t="shared" si="15"/>
        <v>64031845.390796483</v>
      </c>
      <c r="C310" s="12">
        <f t="shared" si="15"/>
        <v>104744840.0533461</v>
      </c>
      <c r="D310" s="12">
        <f t="shared" si="15"/>
        <v>122017061.28891772</v>
      </c>
      <c r="E310" s="12">
        <f t="shared" si="15"/>
        <v>102010060.93974765</v>
      </c>
      <c r="F310" s="12">
        <f t="shared" si="15"/>
        <v>247065593.67558986</v>
      </c>
      <c r="G310" s="12">
        <f t="shared" si="15"/>
        <v>393498791.55186486</v>
      </c>
      <c r="H310" s="12">
        <f t="shared" si="15"/>
        <v>391969190.53929389</v>
      </c>
      <c r="I310" s="12">
        <f t="shared" si="15"/>
        <v>519289726.98076999</v>
      </c>
      <c r="J310" s="12">
        <f t="shared" si="15"/>
        <v>761703124.72508252</v>
      </c>
      <c r="K310" s="12">
        <f t="shared" si="15"/>
        <v>752019357.83563793</v>
      </c>
    </row>
    <row r="311" spans="1:11" x14ac:dyDescent="0.25">
      <c r="A311" t="s">
        <v>94</v>
      </c>
      <c r="B311" s="12">
        <f t="shared" si="15"/>
        <v>90302024.494904518</v>
      </c>
      <c r="C311" s="12">
        <f t="shared" si="15"/>
        <v>118765299.90423615</v>
      </c>
      <c r="D311" s="12">
        <f t="shared" si="15"/>
        <v>193028658.53778327</v>
      </c>
      <c r="E311" s="12">
        <f t="shared" si="15"/>
        <v>154619065.19701126</v>
      </c>
      <c r="F311" s="12">
        <f t="shared" si="15"/>
        <v>246919008.49729556</v>
      </c>
      <c r="G311" s="12">
        <f t="shared" si="15"/>
        <v>318860419.47882831</v>
      </c>
      <c r="H311" s="12">
        <f t="shared" si="15"/>
        <v>346544091.8811788</v>
      </c>
      <c r="I311" s="12">
        <f t="shared" si="15"/>
        <v>405143784.38042629</v>
      </c>
      <c r="J311" s="12">
        <f t="shared" si="15"/>
        <v>732092158.28997803</v>
      </c>
      <c r="K311" s="12">
        <f t="shared" si="15"/>
        <v>792212240.86488473</v>
      </c>
    </row>
    <row r="312" spans="1:11" x14ac:dyDescent="0.25">
      <c r="A312" t="s">
        <v>95</v>
      </c>
      <c r="B312" s="12">
        <f t="shared" si="15"/>
        <v>108678536.36700378</v>
      </c>
      <c r="C312" s="12">
        <f t="shared" si="15"/>
        <v>117147435.31709203</v>
      </c>
      <c r="D312" s="12">
        <f t="shared" si="15"/>
        <v>173735632.85926118</v>
      </c>
      <c r="E312" s="12">
        <f t="shared" si="15"/>
        <v>240042534.03715116</v>
      </c>
      <c r="F312" s="12">
        <f t="shared" si="15"/>
        <v>331425612.97416526</v>
      </c>
      <c r="G312" s="12">
        <f t="shared" si="15"/>
        <v>256580349.72956932</v>
      </c>
      <c r="H312" s="12">
        <f t="shared" si="15"/>
        <v>402348719.99275935</v>
      </c>
      <c r="I312" s="12">
        <f t="shared" si="15"/>
        <v>503839516.80253428</v>
      </c>
      <c r="J312" s="12">
        <f t="shared" si="15"/>
        <v>611859391.75415969</v>
      </c>
      <c r="K312" s="12">
        <f t="shared" si="15"/>
        <v>1163291121.7886302</v>
      </c>
    </row>
    <row r="313" spans="1:11" x14ac:dyDescent="0.25">
      <c r="A313" t="s">
        <v>96</v>
      </c>
      <c r="B313" s="12">
        <f t="shared" si="15"/>
        <v>62255780.366768077</v>
      </c>
      <c r="C313" s="12">
        <f t="shared" si="15"/>
        <v>127265578.7845892</v>
      </c>
      <c r="D313" s="12">
        <f t="shared" si="15"/>
        <v>177493075.26448968</v>
      </c>
      <c r="E313" s="12">
        <f t="shared" si="15"/>
        <v>161341805.45492572</v>
      </c>
      <c r="F313" s="12">
        <f t="shared" si="15"/>
        <v>212092531.5616914</v>
      </c>
      <c r="G313" s="12">
        <f t="shared" si="15"/>
        <v>374187484.14948559</v>
      </c>
      <c r="H313" s="12">
        <f t="shared" si="15"/>
        <v>455234068.41976893</v>
      </c>
      <c r="I313" s="12">
        <f t="shared" si="15"/>
        <v>646869047.34671593</v>
      </c>
      <c r="J313" s="12">
        <f t="shared" si="15"/>
        <v>648402327.19245708</v>
      </c>
      <c r="K313" s="12">
        <f t="shared" si="15"/>
        <v>561281214.56355357</v>
      </c>
    </row>
    <row r="314" spans="1:11" x14ac:dyDescent="0.25">
      <c r="A314" t="s">
        <v>97</v>
      </c>
      <c r="B314" s="12">
        <f t="shared" si="15"/>
        <v>67685563.987247705</v>
      </c>
      <c r="C314" s="12">
        <f t="shared" si="15"/>
        <v>110931609.10190089</v>
      </c>
      <c r="D314" s="12">
        <f t="shared" si="15"/>
        <v>137245829.98277432</v>
      </c>
      <c r="E314" s="12">
        <f t="shared" si="15"/>
        <v>243680412.12074119</v>
      </c>
      <c r="F314" s="12">
        <f t="shared" si="15"/>
        <v>266866253.58268061</v>
      </c>
      <c r="G314" s="12">
        <f t="shared" si="15"/>
        <v>404142048.01695859</v>
      </c>
      <c r="H314" s="12">
        <f t="shared" si="15"/>
        <v>332090252.20639199</v>
      </c>
      <c r="I314" s="12">
        <f t="shared" si="15"/>
        <v>390344202.87804198</v>
      </c>
      <c r="J314" s="12">
        <f t="shared" si="15"/>
        <v>791610972.09552479</v>
      </c>
      <c r="K314" s="12">
        <f t="shared" si="15"/>
        <v>974574896.18526399</v>
      </c>
    </row>
    <row r="315" spans="1:11" x14ac:dyDescent="0.25">
      <c r="A315" t="s">
        <v>98</v>
      </c>
      <c r="B315" s="12">
        <f t="shared" si="15"/>
        <v>74990725.177093536</v>
      </c>
      <c r="C315" s="12">
        <f t="shared" si="15"/>
        <v>107952532.27523775</v>
      </c>
      <c r="D315" s="12">
        <f t="shared" si="15"/>
        <v>156697357.68121493</v>
      </c>
      <c r="E315" s="12">
        <f t="shared" si="15"/>
        <v>160569990.69786415</v>
      </c>
      <c r="F315" s="12">
        <f t="shared" si="15"/>
        <v>233325006.56189841</v>
      </c>
      <c r="G315" s="12">
        <f t="shared" si="15"/>
        <v>311717189.74649572</v>
      </c>
      <c r="H315" s="12">
        <f t="shared" si="15"/>
        <v>404882080.64072633</v>
      </c>
      <c r="I315" s="12">
        <f t="shared" si="15"/>
        <v>617507146.68465304</v>
      </c>
      <c r="J315" s="12">
        <f t="shared" si="15"/>
        <v>739747639.09612966</v>
      </c>
      <c r="K315" s="12">
        <f t="shared" si="15"/>
        <v>1207824823.4339895</v>
      </c>
    </row>
    <row r="316" spans="1:11" x14ac:dyDescent="0.25">
      <c r="A316" t="s">
        <v>99</v>
      </c>
      <c r="B316" s="12">
        <f t="shared" si="15"/>
        <v>77416970.092143357</v>
      </c>
      <c r="C316" s="12">
        <f t="shared" si="15"/>
        <v>87830740.938005283</v>
      </c>
      <c r="D316" s="12">
        <f t="shared" si="15"/>
        <v>135439575.1944007</v>
      </c>
      <c r="E316" s="12">
        <f t="shared" si="15"/>
        <v>223281554.28980458</v>
      </c>
      <c r="F316" s="12">
        <f t="shared" si="15"/>
        <v>326080369.8462103</v>
      </c>
      <c r="G316" s="12">
        <f t="shared" si="15"/>
        <v>261314023.14743024</v>
      </c>
      <c r="H316" s="12">
        <f t="shared" si="15"/>
        <v>339273135.09816194</v>
      </c>
      <c r="I316" s="12">
        <f t="shared" si="15"/>
        <v>442651747.7388072</v>
      </c>
      <c r="J316" s="12">
        <f t="shared" si="15"/>
        <v>595016761.5727644</v>
      </c>
      <c r="K316" s="12">
        <f t="shared" si="15"/>
        <v>1136881848.0907164</v>
      </c>
    </row>
    <row r="317" spans="1:11" x14ac:dyDescent="0.25">
      <c r="A317" t="s">
        <v>100</v>
      </c>
      <c r="B317" s="12">
        <f t="shared" si="15"/>
        <v>56546049.260272644</v>
      </c>
      <c r="C317" s="12">
        <f t="shared" si="15"/>
        <v>133454804.74383591</v>
      </c>
      <c r="D317" s="12">
        <f t="shared" si="15"/>
        <v>172818904.01089966</v>
      </c>
      <c r="E317" s="12">
        <f t="shared" si="15"/>
        <v>147002314.60366863</v>
      </c>
      <c r="F317" s="12">
        <f t="shared" si="15"/>
        <v>190905297.08724314</v>
      </c>
      <c r="G317" s="12">
        <f t="shared" si="15"/>
        <v>285146134.06281346</v>
      </c>
      <c r="H317" s="12">
        <f t="shared" si="15"/>
        <v>422309376.97770822</v>
      </c>
      <c r="I317" s="12">
        <f t="shared" si="15"/>
        <v>423348217.45728481</v>
      </c>
      <c r="J317" s="12">
        <f t="shared" si="15"/>
        <v>575251173.85627198</v>
      </c>
      <c r="K317" s="12">
        <f t="shared" si="15"/>
        <v>739258641.25132596</v>
      </c>
    </row>
    <row r="318" spans="1:11" x14ac:dyDescent="0.25">
      <c r="A318" t="s">
        <v>101</v>
      </c>
      <c r="B318" s="12">
        <f t="shared" si="15"/>
        <v>45606214.645219997</v>
      </c>
      <c r="C318" s="12">
        <f t="shared" si="15"/>
        <v>107407209.81036162</v>
      </c>
      <c r="D318" s="12">
        <f t="shared" si="15"/>
        <v>112561553.36198445</v>
      </c>
      <c r="E318" s="12">
        <f t="shared" si="15"/>
        <v>245378716.83105117</v>
      </c>
      <c r="F318" s="12">
        <f t="shared" si="15"/>
        <v>253535853.90692124</v>
      </c>
      <c r="G318" s="12">
        <f t="shared" si="15"/>
        <v>294114449.5667854</v>
      </c>
      <c r="H318" s="12">
        <f t="shared" si="15"/>
        <v>417959248.0109731</v>
      </c>
      <c r="I318" s="12">
        <f t="shared" si="15"/>
        <v>493884021.75148177</v>
      </c>
      <c r="J318" s="12">
        <f t="shared" si="15"/>
        <v>713212539.86032403</v>
      </c>
      <c r="K318" s="12">
        <f t="shared" si="15"/>
        <v>986317028.09292352</v>
      </c>
    </row>
    <row r="319" spans="1:11" x14ac:dyDescent="0.25">
      <c r="A319" t="s">
        <v>102</v>
      </c>
      <c r="B319" s="12">
        <f t="shared" si="15"/>
        <v>46217101.488907412</v>
      </c>
      <c r="C319" s="12">
        <f t="shared" si="15"/>
        <v>103189867.59937346</v>
      </c>
      <c r="D319" s="12">
        <f t="shared" si="15"/>
        <v>136616473.34593585</v>
      </c>
      <c r="E319" s="12">
        <f t="shared" si="15"/>
        <v>137585054.56751025</v>
      </c>
      <c r="F319" s="12">
        <f t="shared" si="15"/>
        <v>241941489.2847172</v>
      </c>
      <c r="G319" s="12">
        <f t="shared" si="15"/>
        <v>270670953.70443916</v>
      </c>
      <c r="H319" s="12">
        <f t="shared" si="15"/>
        <v>366664250.86508459</v>
      </c>
      <c r="I319" s="12">
        <f t="shared" si="15"/>
        <v>490660612.8647728</v>
      </c>
      <c r="J319" s="12">
        <f t="shared" si="15"/>
        <v>741210838.15536237</v>
      </c>
      <c r="K319" s="12">
        <f t="shared" si="15"/>
        <v>725488408.2185111</v>
      </c>
    </row>
    <row r="320" spans="1:11" x14ac:dyDescent="0.25">
      <c r="A320" t="s">
        <v>103</v>
      </c>
      <c r="B320" s="12">
        <f t="shared" si="15"/>
        <v>49618258.08302404</v>
      </c>
      <c r="C320" s="12">
        <f t="shared" si="15"/>
        <v>134850638.99977607</v>
      </c>
      <c r="D320" s="12">
        <f t="shared" si="15"/>
        <v>89660478.375281319</v>
      </c>
      <c r="E320" s="12">
        <f t="shared" si="15"/>
        <v>115817730.63761714</v>
      </c>
      <c r="F320" s="12">
        <f t="shared" si="15"/>
        <v>204460359.49468285</v>
      </c>
      <c r="G320" s="12">
        <f t="shared" si="15"/>
        <v>262285515.85970896</v>
      </c>
      <c r="H320" s="12">
        <f t="shared" si="15"/>
        <v>297533291.21339136</v>
      </c>
      <c r="I320" s="12">
        <f t="shared" si="15"/>
        <v>386687287.92453599</v>
      </c>
      <c r="J320" s="12">
        <f t="shared" si="15"/>
        <v>584607870.16324341</v>
      </c>
      <c r="K320" s="12">
        <f t="shared" si="15"/>
        <v>730101395.33450174</v>
      </c>
    </row>
    <row r="321" spans="1:11" x14ac:dyDescent="0.25">
      <c r="A321" t="s">
        <v>104</v>
      </c>
      <c r="B321" s="12">
        <f t="shared" ref="B321:K323" si="16">B115+B218</f>
        <v>84143348.97729823</v>
      </c>
      <c r="C321" s="12">
        <f t="shared" si="16"/>
        <v>93646542.663140237</v>
      </c>
      <c r="D321" s="12">
        <f t="shared" si="16"/>
        <v>114595927.28551315</v>
      </c>
      <c r="E321" s="12">
        <f t="shared" si="16"/>
        <v>158290507.25121295</v>
      </c>
      <c r="F321" s="12">
        <f t="shared" si="16"/>
        <v>282474330.54473156</v>
      </c>
      <c r="G321" s="12">
        <f t="shared" si="16"/>
        <v>294480589.29235154</v>
      </c>
      <c r="H321" s="12">
        <f t="shared" si="16"/>
        <v>488636713.681054</v>
      </c>
      <c r="I321" s="12">
        <f t="shared" si="16"/>
        <v>454578118.08428872</v>
      </c>
      <c r="J321" s="12">
        <f t="shared" si="16"/>
        <v>861740569.52457297</v>
      </c>
      <c r="K321" s="12">
        <f t="shared" si="16"/>
        <v>523329008.24923766</v>
      </c>
    </row>
    <row r="322" spans="1:11" x14ac:dyDescent="0.25">
      <c r="A322" t="s">
        <v>105</v>
      </c>
      <c r="B322" s="12">
        <f t="shared" si="16"/>
        <v>72574350.407954425</v>
      </c>
      <c r="C322" s="12">
        <f t="shared" si="16"/>
        <v>110242153.49527439</v>
      </c>
      <c r="D322" s="12">
        <f t="shared" si="16"/>
        <v>92971354.536084801</v>
      </c>
      <c r="E322" s="12">
        <f t="shared" si="16"/>
        <v>183221456.12665594</v>
      </c>
      <c r="F322" s="12">
        <f t="shared" si="16"/>
        <v>192150393.26621804</v>
      </c>
      <c r="G322" s="12">
        <f t="shared" si="16"/>
        <v>250627953.63216373</v>
      </c>
      <c r="H322" s="12">
        <f t="shared" si="16"/>
        <v>340986274.02977812</v>
      </c>
      <c r="I322" s="12">
        <f t="shared" si="16"/>
        <v>683448583.6903255</v>
      </c>
      <c r="J322" s="12">
        <f t="shared" si="16"/>
        <v>639171362.37761045</v>
      </c>
      <c r="K322" s="12">
        <f t="shared" si="16"/>
        <v>980130908.56132054</v>
      </c>
    </row>
    <row r="323" spans="1:11" x14ac:dyDescent="0.25">
      <c r="A323" t="s">
        <v>106</v>
      </c>
      <c r="B323" s="12">
        <f t="shared" si="16"/>
        <v>77071446.406335086</v>
      </c>
      <c r="C323" s="12">
        <f t="shared" si="16"/>
        <v>104547554.38761416</v>
      </c>
      <c r="D323" s="12">
        <f t="shared" si="16"/>
        <v>137887580.38225734</v>
      </c>
      <c r="E323" s="12">
        <f t="shared" si="16"/>
        <v>179219432.26933235</v>
      </c>
      <c r="F323" s="12">
        <f t="shared" si="16"/>
        <v>231443196.51762795</v>
      </c>
      <c r="G323" s="12">
        <f t="shared" si="16"/>
        <v>298511347.57831049</v>
      </c>
      <c r="H323" s="12">
        <f t="shared" si="16"/>
        <v>385810640.10688829</v>
      </c>
      <c r="I323" s="12">
        <f t="shared" si="16"/>
        <v>500682582.84102708</v>
      </c>
      <c r="J323" s="12">
        <f t="shared" si="16"/>
        <v>653132782.86552525</v>
      </c>
      <c r="K323" s="12">
        <f t="shared" si="16"/>
        <v>856797697.8504169</v>
      </c>
    </row>
    <row r="325" spans="1:11" x14ac:dyDescent="0.25">
      <c r="A325" t="s">
        <v>109</v>
      </c>
      <c r="B325" s="12">
        <f>SUM(B224:B323)</f>
        <v>7707144640.6335068</v>
      </c>
      <c r="C325" s="12">
        <f t="shared" ref="C325:K325" si="17">SUM(C224:C323)</f>
        <v>10454755438.761414</v>
      </c>
      <c r="D325" s="12">
        <f t="shared" si="17"/>
        <v>13788758038.225737</v>
      </c>
      <c r="E325" s="12">
        <f t="shared" si="17"/>
        <v>17921943226.933235</v>
      </c>
      <c r="F325" s="12">
        <f t="shared" si="17"/>
        <v>23144319651.762794</v>
      </c>
      <c r="G325" s="12">
        <f t="shared" si="17"/>
        <v>29851134757.831036</v>
      </c>
      <c r="H325" s="12">
        <f t="shared" si="17"/>
        <v>38581064010.688805</v>
      </c>
      <c r="I325" s="12">
        <f t="shared" si="17"/>
        <v>50068258284.102707</v>
      </c>
      <c r="J325" s="12">
        <f t="shared" si="17"/>
        <v>65313278286.552521</v>
      </c>
      <c r="K325" s="12">
        <f t="shared" si="17"/>
        <v>85679769785.041718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8">C325=C15</f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89" workbookViewId="0">
      <selection activeCell="M327" sqref="M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[2]!ndec1_2027</f>
        <v>91000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7623371329.3222752</v>
      </c>
      <c r="C15" s="7">
        <f>'[3]Доходы по децилям'!G9*$B$9</f>
        <v>10341116792.687922</v>
      </c>
      <c r="D15" s="7">
        <f>'[3]Доходы по децилям'!H9*$B$9</f>
        <v>13638880233.46241</v>
      </c>
      <c r="E15" s="7">
        <f>'[3]Доходы по децилям'!I9*$B$9</f>
        <v>17727139496.205704</v>
      </c>
      <c r="F15" s="7">
        <f>'[3]Доходы по децилям'!J9*$B$9</f>
        <v>22892750959.895805</v>
      </c>
      <c r="G15" s="7">
        <f>'[3]Доходы по децилям'!K9*$B$9</f>
        <v>29526665901.767666</v>
      </c>
      <c r="H15" s="7">
        <f>'[3]Доходы по децилям'!L9*$B$9</f>
        <v>38161704619.268295</v>
      </c>
      <c r="I15" s="7">
        <f>'[3]Доходы по децилям'!M9*$B$9</f>
        <v>49524038085.362457</v>
      </c>
      <c r="J15" s="7">
        <f>'[3]Доходы по децилям'!N9*$B$9</f>
        <v>64603351348.655212</v>
      </c>
      <c r="K15" s="7">
        <f>'[3]Доходы по децилям'!O9*$B$9</f>
        <v>84748467939.552109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38116856.646611378</v>
      </c>
      <c r="C18" s="9">
        <f t="shared" si="0"/>
        <v>51705583.963439606</v>
      </c>
      <c r="D18" s="9">
        <f t="shared" si="0"/>
        <v>68194401.167312056</v>
      </c>
      <c r="E18" s="9">
        <f t="shared" si="0"/>
        <v>88635697.481028512</v>
      </c>
      <c r="F18" s="9">
        <f t="shared" si="0"/>
        <v>114463754.79947902</v>
      </c>
      <c r="G18" s="9">
        <f t="shared" si="0"/>
        <v>147633329.50883833</v>
      </c>
      <c r="H18" s="9">
        <f t="shared" si="0"/>
        <v>190808523.09634149</v>
      </c>
      <c r="I18" s="9">
        <f t="shared" si="0"/>
        <v>247620190.42681229</v>
      </c>
      <c r="J18" s="9">
        <f t="shared" si="0"/>
        <v>323016756.74327606</v>
      </c>
      <c r="K18" s="9">
        <f t="shared" si="0"/>
        <v>423742339.69776052</v>
      </c>
    </row>
    <row r="19" spans="1:11" s="8" customFormat="1" x14ac:dyDescent="0.25">
      <c r="A19" s="8" t="s">
        <v>8</v>
      </c>
      <c r="B19" s="9">
        <f t="shared" si="0"/>
        <v>38116856.646611378</v>
      </c>
      <c r="C19" s="9">
        <f t="shared" si="0"/>
        <v>51705583.963439606</v>
      </c>
      <c r="D19" s="9">
        <f t="shared" si="0"/>
        <v>68194401.167312056</v>
      </c>
      <c r="E19" s="9">
        <f t="shared" si="0"/>
        <v>88635697.481028512</v>
      </c>
      <c r="F19" s="9">
        <f t="shared" si="0"/>
        <v>114463754.79947902</v>
      </c>
      <c r="G19" s="9">
        <f t="shared" si="0"/>
        <v>147633329.50883833</v>
      </c>
      <c r="H19" s="9">
        <f t="shared" si="0"/>
        <v>190808523.09634149</v>
      </c>
      <c r="I19" s="9">
        <f t="shared" si="0"/>
        <v>247620190.42681229</v>
      </c>
      <c r="J19" s="9">
        <f t="shared" si="0"/>
        <v>323016756.74327606</v>
      </c>
      <c r="K19" s="9">
        <f t="shared" si="0"/>
        <v>423742339.69776052</v>
      </c>
    </row>
    <row r="20" spans="1:11" s="8" customFormat="1" x14ac:dyDescent="0.25">
      <c r="A20" s="8" t="s">
        <v>9</v>
      </c>
      <c r="B20" s="9">
        <f t="shared" si="0"/>
        <v>38116856.646611378</v>
      </c>
      <c r="C20" s="9">
        <f t="shared" si="0"/>
        <v>51705583.963439606</v>
      </c>
      <c r="D20" s="9">
        <f t="shared" si="0"/>
        <v>68194401.167312056</v>
      </c>
      <c r="E20" s="9">
        <f t="shared" si="0"/>
        <v>88635697.481028512</v>
      </c>
      <c r="F20" s="9">
        <f t="shared" si="0"/>
        <v>114463754.79947902</v>
      </c>
      <c r="G20" s="9">
        <f t="shared" si="0"/>
        <v>147633329.50883833</v>
      </c>
      <c r="H20" s="9">
        <f t="shared" si="0"/>
        <v>190808523.09634149</v>
      </c>
      <c r="I20" s="9">
        <f t="shared" si="0"/>
        <v>247620190.42681229</v>
      </c>
      <c r="J20" s="9">
        <f t="shared" si="0"/>
        <v>323016756.74327606</v>
      </c>
      <c r="K20" s="9">
        <f t="shared" si="0"/>
        <v>423742339.69776052</v>
      </c>
    </row>
    <row r="21" spans="1:11" s="8" customFormat="1" x14ac:dyDescent="0.25">
      <c r="A21" s="8" t="s">
        <v>10</v>
      </c>
      <c r="B21" s="9">
        <f t="shared" si="0"/>
        <v>38116856.646611378</v>
      </c>
      <c r="C21" s="9">
        <f t="shared" si="0"/>
        <v>51705583.963439606</v>
      </c>
      <c r="D21" s="9">
        <f t="shared" si="0"/>
        <v>68194401.167312056</v>
      </c>
      <c r="E21" s="9">
        <f t="shared" si="0"/>
        <v>88635697.481028512</v>
      </c>
      <c r="F21" s="9">
        <f t="shared" si="0"/>
        <v>114463754.79947902</v>
      </c>
      <c r="G21" s="9">
        <f t="shared" si="0"/>
        <v>147633329.50883833</v>
      </c>
      <c r="H21" s="9">
        <f t="shared" si="0"/>
        <v>190808523.09634149</v>
      </c>
      <c r="I21" s="9">
        <f t="shared" si="0"/>
        <v>247620190.42681229</v>
      </c>
      <c r="J21" s="9">
        <f t="shared" si="0"/>
        <v>323016756.74327606</v>
      </c>
      <c r="K21" s="9">
        <f t="shared" si="0"/>
        <v>423742339.69776052</v>
      </c>
    </row>
    <row r="22" spans="1:11" s="8" customFormat="1" x14ac:dyDescent="0.25">
      <c r="A22" s="8" t="s">
        <v>11</v>
      </c>
      <c r="B22" s="9">
        <f t="shared" si="0"/>
        <v>38116856.646611378</v>
      </c>
      <c r="C22" s="9">
        <f t="shared" si="0"/>
        <v>51705583.963439606</v>
      </c>
      <c r="D22" s="9">
        <f t="shared" si="0"/>
        <v>68194401.167312056</v>
      </c>
      <c r="E22" s="9">
        <f t="shared" si="0"/>
        <v>88635697.481028512</v>
      </c>
      <c r="F22" s="9">
        <f t="shared" si="0"/>
        <v>114463754.79947902</v>
      </c>
      <c r="G22" s="9">
        <f t="shared" si="0"/>
        <v>147633329.50883833</v>
      </c>
      <c r="H22" s="9">
        <f t="shared" si="0"/>
        <v>190808523.09634149</v>
      </c>
      <c r="I22" s="9">
        <f t="shared" si="0"/>
        <v>247620190.42681229</v>
      </c>
      <c r="J22" s="9">
        <f t="shared" si="0"/>
        <v>323016756.74327606</v>
      </c>
      <c r="K22" s="9">
        <f t="shared" si="0"/>
        <v>423742339.69776052</v>
      </c>
    </row>
    <row r="23" spans="1:11" s="8" customFormat="1" x14ac:dyDescent="0.25">
      <c r="A23" s="8" t="s">
        <v>12</v>
      </c>
      <c r="B23" s="9">
        <f t="shared" si="0"/>
        <v>38116856.646611378</v>
      </c>
      <c r="C23" s="9">
        <f t="shared" si="0"/>
        <v>51705583.963439606</v>
      </c>
      <c r="D23" s="9">
        <f t="shared" si="0"/>
        <v>68194401.167312056</v>
      </c>
      <c r="E23" s="9">
        <f t="shared" si="0"/>
        <v>88635697.481028512</v>
      </c>
      <c r="F23" s="9">
        <f t="shared" si="0"/>
        <v>114463754.79947902</v>
      </c>
      <c r="G23" s="9">
        <f t="shared" si="0"/>
        <v>147633329.50883833</v>
      </c>
      <c r="H23" s="9">
        <f t="shared" si="0"/>
        <v>190808523.09634149</v>
      </c>
      <c r="I23" s="9">
        <f t="shared" si="0"/>
        <v>247620190.42681229</v>
      </c>
      <c r="J23" s="9">
        <f t="shared" si="0"/>
        <v>323016756.74327606</v>
      </c>
      <c r="K23" s="9">
        <f t="shared" si="0"/>
        <v>423742339.69776052</v>
      </c>
    </row>
    <row r="24" spans="1:11" s="8" customFormat="1" x14ac:dyDescent="0.25">
      <c r="A24" s="8" t="s">
        <v>13</v>
      </c>
      <c r="B24" s="9">
        <f t="shared" si="0"/>
        <v>38116856.646611378</v>
      </c>
      <c r="C24" s="9">
        <f t="shared" si="0"/>
        <v>51705583.963439606</v>
      </c>
      <c r="D24" s="9">
        <f t="shared" si="0"/>
        <v>68194401.167312056</v>
      </c>
      <c r="E24" s="9">
        <f t="shared" si="0"/>
        <v>88635697.481028512</v>
      </c>
      <c r="F24" s="9">
        <f t="shared" si="0"/>
        <v>114463754.79947902</v>
      </c>
      <c r="G24" s="9">
        <f t="shared" si="0"/>
        <v>147633329.50883833</v>
      </c>
      <c r="H24" s="9">
        <f t="shared" si="0"/>
        <v>190808523.09634149</v>
      </c>
      <c r="I24" s="9">
        <f t="shared" si="0"/>
        <v>247620190.42681229</v>
      </c>
      <c r="J24" s="9">
        <f t="shared" si="0"/>
        <v>323016756.74327606</v>
      </c>
      <c r="K24" s="9">
        <f t="shared" si="0"/>
        <v>423742339.69776052</v>
      </c>
    </row>
    <row r="25" spans="1:11" s="8" customFormat="1" x14ac:dyDescent="0.25">
      <c r="A25" s="8" t="s">
        <v>14</v>
      </c>
      <c r="B25" s="9">
        <f t="shared" si="0"/>
        <v>38116856.646611378</v>
      </c>
      <c r="C25" s="9">
        <f t="shared" si="0"/>
        <v>51705583.963439606</v>
      </c>
      <c r="D25" s="9">
        <f t="shared" si="0"/>
        <v>68194401.167312056</v>
      </c>
      <c r="E25" s="9">
        <f t="shared" si="0"/>
        <v>88635697.481028512</v>
      </c>
      <c r="F25" s="9">
        <f t="shared" si="0"/>
        <v>114463754.79947902</v>
      </c>
      <c r="G25" s="9">
        <f t="shared" si="0"/>
        <v>147633329.50883833</v>
      </c>
      <c r="H25" s="9">
        <f t="shared" si="0"/>
        <v>190808523.09634149</v>
      </c>
      <c r="I25" s="9">
        <f t="shared" si="0"/>
        <v>247620190.42681229</v>
      </c>
      <c r="J25" s="9">
        <f t="shared" si="0"/>
        <v>323016756.74327606</v>
      </c>
      <c r="K25" s="9">
        <f t="shared" si="0"/>
        <v>423742339.69776052</v>
      </c>
    </row>
    <row r="26" spans="1:11" s="8" customFormat="1" x14ac:dyDescent="0.25">
      <c r="A26" s="8" t="s">
        <v>15</v>
      </c>
      <c r="B26" s="9">
        <f t="shared" si="0"/>
        <v>38116856.646611378</v>
      </c>
      <c r="C26" s="9">
        <f t="shared" si="0"/>
        <v>51705583.963439606</v>
      </c>
      <c r="D26" s="9">
        <f t="shared" si="0"/>
        <v>68194401.167312056</v>
      </c>
      <c r="E26" s="9">
        <f t="shared" si="0"/>
        <v>88635697.481028512</v>
      </c>
      <c r="F26" s="9">
        <f t="shared" si="0"/>
        <v>114463754.79947902</v>
      </c>
      <c r="G26" s="9">
        <f t="shared" si="0"/>
        <v>147633329.50883833</v>
      </c>
      <c r="H26" s="9">
        <f t="shared" si="0"/>
        <v>190808523.09634149</v>
      </c>
      <c r="I26" s="9">
        <f t="shared" si="0"/>
        <v>247620190.42681229</v>
      </c>
      <c r="J26" s="9">
        <f t="shared" si="0"/>
        <v>323016756.74327606</v>
      </c>
      <c r="K26" s="9">
        <f t="shared" si="0"/>
        <v>423742339.69776052</v>
      </c>
    </row>
    <row r="27" spans="1:11" s="8" customFormat="1" x14ac:dyDescent="0.25">
      <c r="A27" s="8" t="s">
        <v>16</v>
      </c>
      <c r="B27" s="9">
        <f t="shared" si="0"/>
        <v>38116856.646611378</v>
      </c>
      <c r="C27" s="9">
        <f t="shared" si="0"/>
        <v>51705583.963439606</v>
      </c>
      <c r="D27" s="9">
        <f t="shared" si="0"/>
        <v>68194401.167312056</v>
      </c>
      <c r="E27" s="9">
        <f t="shared" si="0"/>
        <v>88635697.481028512</v>
      </c>
      <c r="F27" s="9">
        <f t="shared" si="0"/>
        <v>114463754.79947902</v>
      </c>
      <c r="G27" s="9">
        <f t="shared" si="0"/>
        <v>147633329.50883833</v>
      </c>
      <c r="H27" s="9">
        <f t="shared" si="0"/>
        <v>190808523.09634149</v>
      </c>
      <c r="I27" s="9">
        <f t="shared" si="0"/>
        <v>247620190.42681229</v>
      </c>
      <c r="J27" s="9">
        <f t="shared" si="0"/>
        <v>323016756.74327606</v>
      </c>
      <c r="K27" s="9">
        <f t="shared" si="0"/>
        <v>423742339.69776052</v>
      </c>
    </row>
    <row r="28" spans="1:11" s="8" customFormat="1" x14ac:dyDescent="0.25">
      <c r="A28" s="8" t="s">
        <v>17</v>
      </c>
      <c r="B28" s="9">
        <f t="shared" si="0"/>
        <v>38116856.646611378</v>
      </c>
      <c r="C28" s="9">
        <f t="shared" si="0"/>
        <v>51705583.963439606</v>
      </c>
      <c r="D28" s="9">
        <f t="shared" si="0"/>
        <v>68194401.167312056</v>
      </c>
      <c r="E28" s="9">
        <f t="shared" si="0"/>
        <v>88635697.481028512</v>
      </c>
      <c r="F28" s="9">
        <f t="shared" si="0"/>
        <v>114463754.79947902</v>
      </c>
      <c r="G28" s="9">
        <f t="shared" si="0"/>
        <v>147633329.50883833</v>
      </c>
      <c r="H28" s="9">
        <f t="shared" si="0"/>
        <v>190808523.09634149</v>
      </c>
      <c r="I28" s="9">
        <f t="shared" si="0"/>
        <v>247620190.42681229</v>
      </c>
      <c r="J28" s="9">
        <f t="shared" si="0"/>
        <v>323016756.74327606</v>
      </c>
      <c r="K28" s="9">
        <f t="shared" si="0"/>
        <v>423742339.69776052</v>
      </c>
    </row>
    <row r="29" spans="1:11" s="8" customFormat="1" x14ac:dyDescent="0.25">
      <c r="A29" s="8" t="s">
        <v>18</v>
      </c>
      <c r="B29" s="9">
        <f t="shared" si="0"/>
        <v>38116856.646611378</v>
      </c>
      <c r="C29" s="9">
        <f t="shared" si="0"/>
        <v>51705583.963439606</v>
      </c>
      <c r="D29" s="9">
        <f t="shared" si="0"/>
        <v>68194401.167312056</v>
      </c>
      <c r="E29" s="9">
        <f t="shared" si="0"/>
        <v>88635697.481028512</v>
      </c>
      <c r="F29" s="9">
        <f t="shared" si="0"/>
        <v>114463754.79947902</v>
      </c>
      <c r="G29" s="9">
        <f t="shared" si="0"/>
        <v>147633329.50883833</v>
      </c>
      <c r="H29" s="9">
        <f t="shared" si="0"/>
        <v>190808523.09634149</v>
      </c>
      <c r="I29" s="9">
        <f t="shared" si="0"/>
        <v>247620190.42681229</v>
      </c>
      <c r="J29" s="9">
        <f t="shared" si="0"/>
        <v>323016756.74327606</v>
      </c>
      <c r="K29" s="9">
        <f t="shared" si="0"/>
        <v>423742339.69776052</v>
      </c>
    </row>
    <row r="30" spans="1:11" s="8" customFormat="1" x14ac:dyDescent="0.25">
      <c r="A30" s="8" t="s">
        <v>19</v>
      </c>
      <c r="B30" s="9">
        <f t="shared" si="0"/>
        <v>38116856.646611378</v>
      </c>
      <c r="C30" s="9">
        <f t="shared" si="0"/>
        <v>51705583.963439606</v>
      </c>
      <c r="D30" s="9">
        <f t="shared" si="0"/>
        <v>68194401.167312056</v>
      </c>
      <c r="E30" s="9">
        <f t="shared" si="0"/>
        <v>88635697.481028512</v>
      </c>
      <c r="F30" s="9">
        <f t="shared" si="0"/>
        <v>114463754.79947902</v>
      </c>
      <c r="G30" s="9">
        <f t="shared" si="0"/>
        <v>147633329.50883833</v>
      </c>
      <c r="H30" s="9">
        <f t="shared" si="0"/>
        <v>190808523.09634149</v>
      </c>
      <c r="I30" s="9">
        <f t="shared" si="0"/>
        <v>247620190.42681229</v>
      </c>
      <c r="J30" s="9">
        <f t="shared" si="0"/>
        <v>323016756.74327606</v>
      </c>
      <c r="K30" s="9">
        <f t="shared" si="0"/>
        <v>423742339.69776052</v>
      </c>
    </row>
    <row r="31" spans="1:11" s="8" customFormat="1" x14ac:dyDescent="0.25">
      <c r="A31" s="8" t="s">
        <v>20</v>
      </c>
      <c r="B31" s="9">
        <f t="shared" si="0"/>
        <v>38116856.646611378</v>
      </c>
      <c r="C31" s="9">
        <f t="shared" si="0"/>
        <v>51705583.963439606</v>
      </c>
      <c r="D31" s="9">
        <f t="shared" si="0"/>
        <v>68194401.167312056</v>
      </c>
      <c r="E31" s="9">
        <f t="shared" si="0"/>
        <v>88635697.481028512</v>
      </c>
      <c r="F31" s="9">
        <f t="shared" si="0"/>
        <v>114463754.79947902</v>
      </c>
      <c r="G31" s="9">
        <f t="shared" si="0"/>
        <v>147633329.50883833</v>
      </c>
      <c r="H31" s="9">
        <f t="shared" si="0"/>
        <v>190808523.09634149</v>
      </c>
      <c r="I31" s="9">
        <f t="shared" si="0"/>
        <v>247620190.42681229</v>
      </c>
      <c r="J31" s="9">
        <f t="shared" si="0"/>
        <v>323016756.74327606</v>
      </c>
      <c r="K31" s="9">
        <f t="shared" si="0"/>
        <v>423742339.69776052</v>
      </c>
    </row>
    <row r="32" spans="1:11" s="8" customFormat="1" x14ac:dyDescent="0.25">
      <c r="A32" s="8" t="s">
        <v>21</v>
      </c>
      <c r="B32" s="9">
        <f t="shared" si="0"/>
        <v>38116856.646611378</v>
      </c>
      <c r="C32" s="9">
        <f t="shared" si="0"/>
        <v>51705583.963439606</v>
      </c>
      <c r="D32" s="9">
        <f t="shared" si="0"/>
        <v>68194401.167312056</v>
      </c>
      <c r="E32" s="9">
        <f t="shared" si="0"/>
        <v>88635697.481028512</v>
      </c>
      <c r="F32" s="9">
        <f t="shared" si="0"/>
        <v>114463754.79947902</v>
      </c>
      <c r="G32" s="9">
        <f t="shared" si="0"/>
        <v>147633329.50883833</v>
      </c>
      <c r="H32" s="9">
        <f t="shared" si="0"/>
        <v>190808523.09634149</v>
      </c>
      <c r="I32" s="9">
        <f t="shared" si="0"/>
        <v>247620190.42681229</v>
      </c>
      <c r="J32" s="9">
        <f t="shared" si="0"/>
        <v>323016756.74327606</v>
      </c>
      <c r="K32" s="9">
        <f t="shared" si="0"/>
        <v>423742339.69776052</v>
      </c>
    </row>
    <row r="33" spans="1:11" s="8" customFormat="1" x14ac:dyDescent="0.25">
      <c r="A33" s="8" t="s">
        <v>22</v>
      </c>
      <c r="B33" s="9">
        <f t="shared" si="0"/>
        <v>38116856.646611378</v>
      </c>
      <c r="C33" s="9">
        <f t="shared" si="0"/>
        <v>51705583.963439606</v>
      </c>
      <c r="D33" s="9">
        <f t="shared" si="0"/>
        <v>68194401.167312056</v>
      </c>
      <c r="E33" s="9">
        <f t="shared" si="0"/>
        <v>88635697.481028512</v>
      </c>
      <c r="F33" s="9">
        <f t="shared" si="0"/>
        <v>114463754.79947902</v>
      </c>
      <c r="G33" s="9">
        <f t="shared" si="0"/>
        <v>147633329.50883833</v>
      </c>
      <c r="H33" s="9">
        <f t="shared" si="0"/>
        <v>190808523.09634149</v>
      </c>
      <c r="I33" s="9">
        <f t="shared" si="0"/>
        <v>247620190.42681229</v>
      </c>
      <c r="J33" s="9">
        <f t="shared" si="0"/>
        <v>323016756.74327606</v>
      </c>
      <c r="K33" s="9">
        <f t="shared" si="0"/>
        <v>423742339.69776052</v>
      </c>
    </row>
    <row r="34" spans="1:11" s="8" customFormat="1" x14ac:dyDescent="0.25">
      <c r="A34" s="8" t="s">
        <v>23</v>
      </c>
      <c r="B34" s="9">
        <f t="shared" ref="B34:K59" si="1">B$15*B$7/NA</f>
        <v>38116856.646611378</v>
      </c>
      <c r="C34" s="9">
        <f t="shared" si="1"/>
        <v>51705583.963439606</v>
      </c>
      <c r="D34" s="9">
        <f t="shared" si="1"/>
        <v>68194401.167312056</v>
      </c>
      <c r="E34" s="9">
        <f t="shared" si="1"/>
        <v>88635697.481028512</v>
      </c>
      <c r="F34" s="9">
        <f t="shared" si="1"/>
        <v>114463754.79947902</v>
      </c>
      <c r="G34" s="9">
        <f t="shared" si="1"/>
        <v>147633329.50883833</v>
      </c>
      <c r="H34" s="9">
        <f t="shared" si="1"/>
        <v>190808523.09634149</v>
      </c>
      <c r="I34" s="9">
        <f t="shared" si="1"/>
        <v>247620190.42681229</v>
      </c>
      <c r="J34" s="9">
        <f t="shared" si="1"/>
        <v>323016756.74327606</v>
      </c>
      <c r="K34" s="9">
        <f t="shared" si="1"/>
        <v>423742339.69776052</v>
      </c>
    </row>
    <row r="35" spans="1:11" s="8" customFormat="1" x14ac:dyDescent="0.25">
      <c r="A35" s="8" t="s">
        <v>24</v>
      </c>
      <c r="B35" s="9">
        <f t="shared" si="1"/>
        <v>38116856.646611378</v>
      </c>
      <c r="C35" s="9">
        <f t="shared" si="1"/>
        <v>51705583.963439606</v>
      </c>
      <c r="D35" s="9">
        <f t="shared" si="1"/>
        <v>68194401.167312056</v>
      </c>
      <c r="E35" s="9">
        <f t="shared" si="1"/>
        <v>88635697.481028512</v>
      </c>
      <c r="F35" s="9">
        <f t="shared" si="1"/>
        <v>114463754.79947902</v>
      </c>
      <c r="G35" s="9">
        <f t="shared" si="1"/>
        <v>147633329.50883833</v>
      </c>
      <c r="H35" s="9">
        <f t="shared" si="1"/>
        <v>190808523.09634149</v>
      </c>
      <c r="I35" s="9">
        <f t="shared" si="1"/>
        <v>247620190.42681229</v>
      </c>
      <c r="J35" s="9">
        <f t="shared" si="1"/>
        <v>323016756.74327606</v>
      </c>
      <c r="K35" s="9">
        <f t="shared" si="1"/>
        <v>423742339.69776052</v>
      </c>
    </row>
    <row r="36" spans="1:11" s="8" customFormat="1" x14ac:dyDescent="0.25">
      <c r="A36" s="8" t="s">
        <v>25</v>
      </c>
      <c r="B36" s="9">
        <f t="shared" si="1"/>
        <v>38116856.646611378</v>
      </c>
      <c r="C36" s="9">
        <f t="shared" si="1"/>
        <v>51705583.963439606</v>
      </c>
      <c r="D36" s="9">
        <f t="shared" si="1"/>
        <v>68194401.167312056</v>
      </c>
      <c r="E36" s="9">
        <f t="shared" si="1"/>
        <v>88635697.481028512</v>
      </c>
      <c r="F36" s="9">
        <f t="shared" si="1"/>
        <v>114463754.79947902</v>
      </c>
      <c r="G36" s="9">
        <f t="shared" si="1"/>
        <v>147633329.50883833</v>
      </c>
      <c r="H36" s="9">
        <f t="shared" si="1"/>
        <v>190808523.09634149</v>
      </c>
      <c r="I36" s="9">
        <f t="shared" si="1"/>
        <v>247620190.42681229</v>
      </c>
      <c r="J36" s="9">
        <f t="shared" si="1"/>
        <v>323016756.74327606</v>
      </c>
      <c r="K36" s="9">
        <f t="shared" si="1"/>
        <v>423742339.69776052</v>
      </c>
    </row>
    <row r="37" spans="1:11" s="8" customFormat="1" x14ac:dyDescent="0.25">
      <c r="A37" s="8" t="s">
        <v>26</v>
      </c>
      <c r="B37" s="9">
        <f t="shared" si="1"/>
        <v>38116856.646611378</v>
      </c>
      <c r="C37" s="9">
        <f t="shared" si="1"/>
        <v>51705583.963439606</v>
      </c>
      <c r="D37" s="9">
        <f t="shared" si="1"/>
        <v>68194401.167312056</v>
      </c>
      <c r="E37" s="9">
        <f t="shared" si="1"/>
        <v>88635697.481028512</v>
      </c>
      <c r="F37" s="9">
        <f t="shared" si="1"/>
        <v>114463754.79947902</v>
      </c>
      <c r="G37" s="9">
        <f t="shared" si="1"/>
        <v>147633329.50883833</v>
      </c>
      <c r="H37" s="9">
        <f t="shared" si="1"/>
        <v>190808523.09634149</v>
      </c>
      <c r="I37" s="9">
        <f t="shared" si="1"/>
        <v>247620190.42681229</v>
      </c>
      <c r="J37" s="9">
        <f t="shared" si="1"/>
        <v>323016756.74327606</v>
      </c>
      <c r="K37" s="9">
        <f t="shared" si="1"/>
        <v>423742339.69776052</v>
      </c>
    </row>
    <row r="38" spans="1:11" s="8" customFormat="1" x14ac:dyDescent="0.25">
      <c r="A38" s="8" t="s">
        <v>27</v>
      </c>
      <c r="B38" s="9">
        <f t="shared" si="1"/>
        <v>38116856.646611378</v>
      </c>
      <c r="C38" s="9">
        <f t="shared" si="1"/>
        <v>51705583.963439606</v>
      </c>
      <c r="D38" s="9">
        <f t="shared" si="1"/>
        <v>68194401.167312056</v>
      </c>
      <c r="E38" s="9">
        <f t="shared" si="1"/>
        <v>88635697.481028512</v>
      </c>
      <c r="F38" s="9">
        <f t="shared" si="1"/>
        <v>114463754.79947902</v>
      </c>
      <c r="G38" s="9">
        <f t="shared" si="1"/>
        <v>147633329.50883833</v>
      </c>
      <c r="H38" s="9">
        <f t="shared" si="1"/>
        <v>190808523.09634149</v>
      </c>
      <c r="I38" s="9">
        <f t="shared" si="1"/>
        <v>247620190.42681229</v>
      </c>
      <c r="J38" s="9">
        <f t="shared" si="1"/>
        <v>323016756.74327606</v>
      </c>
      <c r="K38" s="9">
        <f t="shared" si="1"/>
        <v>423742339.69776052</v>
      </c>
    </row>
    <row r="39" spans="1:11" s="8" customFormat="1" x14ac:dyDescent="0.25">
      <c r="A39" s="8" t="s">
        <v>28</v>
      </c>
      <c r="B39" s="9">
        <f t="shared" si="1"/>
        <v>38116856.646611378</v>
      </c>
      <c r="C39" s="9">
        <f t="shared" si="1"/>
        <v>51705583.963439606</v>
      </c>
      <c r="D39" s="9">
        <f t="shared" si="1"/>
        <v>68194401.167312056</v>
      </c>
      <c r="E39" s="9">
        <f t="shared" si="1"/>
        <v>88635697.481028512</v>
      </c>
      <c r="F39" s="9">
        <f t="shared" si="1"/>
        <v>114463754.79947902</v>
      </c>
      <c r="G39" s="9">
        <f t="shared" si="1"/>
        <v>147633329.50883833</v>
      </c>
      <c r="H39" s="9">
        <f t="shared" si="1"/>
        <v>190808523.09634149</v>
      </c>
      <c r="I39" s="9">
        <f t="shared" si="1"/>
        <v>247620190.42681229</v>
      </c>
      <c r="J39" s="9">
        <f t="shared" si="1"/>
        <v>323016756.74327606</v>
      </c>
      <c r="K39" s="9">
        <f t="shared" si="1"/>
        <v>423742339.69776052</v>
      </c>
    </row>
    <row r="40" spans="1:11" s="8" customFormat="1" x14ac:dyDescent="0.25">
      <c r="A40" s="8" t="s">
        <v>29</v>
      </c>
      <c r="B40" s="9">
        <f t="shared" si="1"/>
        <v>38116856.646611378</v>
      </c>
      <c r="C40" s="9">
        <f t="shared" si="1"/>
        <v>51705583.963439606</v>
      </c>
      <c r="D40" s="9">
        <f t="shared" si="1"/>
        <v>68194401.167312056</v>
      </c>
      <c r="E40" s="9">
        <f t="shared" si="1"/>
        <v>88635697.481028512</v>
      </c>
      <c r="F40" s="9">
        <f t="shared" si="1"/>
        <v>114463754.79947902</v>
      </c>
      <c r="G40" s="9">
        <f t="shared" si="1"/>
        <v>147633329.50883833</v>
      </c>
      <c r="H40" s="9">
        <f t="shared" si="1"/>
        <v>190808523.09634149</v>
      </c>
      <c r="I40" s="9">
        <f t="shared" si="1"/>
        <v>247620190.42681229</v>
      </c>
      <c r="J40" s="9">
        <f t="shared" si="1"/>
        <v>323016756.74327606</v>
      </c>
      <c r="K40" s="9">
        <f t="shared" si="1"/>
        <v>423742339.69776052</v>
      </c>
    </row>
    <row r="41" spans="1:11" s="8" customFormat="1" x14ac:dyDescent="0.25">
      <c r="A41" s="8" t="s">
        <v>30</v>
      </c>
      <c r="B41" s="9">
        <f t="shared" si="1"/>
        <v>38116856.646611378</v>
      </c>
      <c r="C41" s="9">
        <f t="shared" si="1"/>
        <v>51705583.963439606</v>
      </c>
      <c r="D41" s="9">
        <f t="shared" si="1"/>
        <v>68194401.167312056</v>
      </c>
      <c r="E41" s="9">
        <f t="shared" si="1"/>
        <v>88635697.481028512</v>
      </c>
      <c r="F41" s="9">
        <f t="shared" si="1"/>
        <v>114463754.79947902</v>
      </c>
      <c r="G41" s="9">
        <f t="shared" si="1"/>
        <v>147633329.50883833</v>
      </c>
      <c r="H41" s="9">
        <f t="shared" si="1"/>
        <v>190808523.09634149</v>
      </c>
      <c r="I41" s="9">
        <f t="shared" si="1"/>
        <v>247620190.42681229</v>
      </c>
      <c r="J41" s="9">
        <f t="shared" si="1"/>
        <v>323016756.74327606</v>
      </c>
      <c r="K41" s="9">
        <f t="shared" si="1"/>
        <v>423742339.69776052</v>
      </c>
    </row>
    <row r="42" spans="1:11" s="8" customFormat="1" x14ac:dyDescent="0.25">
      <c r="A42" s="8" t="s">
        <v>31</v>
      </c>
      <c r="B42" s="9">
        <f t="shared" si="1"/>
        <v>38116856.646611378</v>
      </c>
      <c r="C42" s="9">
        <f t="shared" si="1"/>
        <v>51705583.963439606</v>
      </c>
      <c r="D42" s="9">
        <f t="shared" si="1"/>
        <v>68194401.167312056</v>
      </c>
      <c r="E42" s="9">
        <f t="shared" si="1"/>
        <v>88635697.481028512</v>
      </c>
      <c r="F42" s="9">
        <f t="shared" si="1"/>
        <v>114463754.79947902</v>
      </c>
      <c r="G42" s="9">
        <f t="shared" si="1"/>
        <v>147633329.50883833</v>
      </c>
      <c r="H42" s="9">
        <f t="shared" si="1"/>
        <v>190808523.09634149</v>
      </c>
      <c r="I42" s="9">
        <f t="shared" si="1"/>
        <v>247620190.42681229</v>
      </c>
      <c r="J42" s="9">
        <f t="shared" si="1"/>
        <v>323016756.74327606</v>
      </c>
      <c r="K42" s="9">
        <f t="shared" si="1"/>
        <v>423742339.69776052</v>
      </c>
    </row>
    <row r="43" spans="1:11" s="8" customFormat="1" x14ac:dyDescent="0.25">
      <c r="A43" s="8" t="s">
        <v>32</v>
      </c>
      <c r="B43" s="9">
        <f t="shared" si="1"/>
        <v>38116856.646611378</v>
      </c>
      <c r="C43" s="9">
        <f t="shared" si="1"/>
        <v>51705583.963439606</v>
      </c>
      <c r="D43" s="9">
        <f t="shared" si="1"/>
        <v>68194401.167312056</v>
      </c>
      <c r="E43" s="9">
        <f t="shared" si="1"/>
        <v>88635697.481028512</v>
      </c>
      <c r="F43" s="9">
        <f t="shared" si="1"/>
        <v>114463754.79947902</v>
      </c>
      <c r="G43" s="9">
        <f t="shared" si="1"/>
        <v>147633329.50883833</v>
      </c>
      <c r="H43" s="9">
        <f t="shared" si="1"/>
        <v>190808523.09634149</v>
      </c>
      <c r="I43" s="9">
        <f t="shared" si="1"/>
        <v>247620190.42681229</v>
      </c>
      <c r="J43" s="9">
        <f t="shared" si="1"/>
        <v>323016756.74327606</v>
      </c>
      <c r="K43" s="9">
        <f t="shared" si="1"/>
        <v>423742339.69776052</v>
      </c>
    </row>
    <row r="44" spans="1:11" s="8" customFormat="1" x14ac:dyDescent="0.25">
      <c r="A44" s="8" t="s">
        <v>33</v>
      </c>
      <c r="B44" s="9">
        <f t="shared" si="1"/>
        <v>38116856.646611378</v>
      </c>
      <c r="C44" s="9">
        <f t="shared" si="1"/>
        <v>51705583.963439606</v>
      </c>
      <c r="D44" s="9">
        <f t="shared" si="1"/>
        <v>68194401.167312056</v>
      </c>
      <c r="E44" s="9">
        <f t="shared" si="1"/>
        <v>88635697.481028512</v>
      </c>
      <c r="F44" s="9">
        <f t="shared" si="1"/>
        <v>114463754.79947902</v>
      </c>
      <c r="G44" s="9">
        <f t="shared" si="1"/>
        <v>147633329.50883833</v>
      </c>
      <c r="H44" s="9">
        <f t="shared" si="1"/>
        <v>190808523.09634149</v>
      </c>
      <c r="I44" s="9">
        <f t="shared" si="1"/>
        <v>247620190.42681229</v>
      </c>
      <c r="J44" s="9">
        <f t="shared" si="1"/>
        <v>323016756.74327606</v>
      </c>
      <c r="K44" s="9">
        <f t="shared" si="1"/>
        <v>423742339.69776052</v>
      </c>
    </row>
    <row r="45" spans="1:11" s="8" customFormat="1" x14ac:dyDescent="0.25">
      <c r="A45" s="8" t="s">
        <v>34</v>
      </c>
      <c r="B45" s="9">
        <f t="shared" si="1"/>
        <v>38116856.646611378</v>
      </c>
      <c r="C45" s="9">
        <f t="shared" si="1"/>
        <v>51705583.963439606</v>
      </c>
      <c r="D45" s="9">
        <f t="shared" si="1"/>
        <v>68194401.167312056</v>
      </c>
      <c r="E45" s="9">
        <f t="shared" si="1"/>
        <v>88635697.481028512</v>
      </c>
      <c r="F45" s="9">
        <f t="shared" si="1"/>
        <v>114463754.79947902</v>
      </c>
      <c r="G45" s="9">
        <f t="shared" si="1"/>
        <v>147633329.50883833</v>
      </c>
      <c r="H45" s="9">
        <f t="shared" si="1"/>
        <v>190808523.09634149</v>
      </c>
      <c r="I45" s="9">
        <f t="shared" si="1"/>
        <v>247620190.42681229</v>
      </c>
      <c r="J45" s="9">
        <f t="shared" si="1"/>
        <v>323016756.74327606</v>
      </c>
      <c r="K45" s="9">
        <f t="shared" si="1"/>
        <v>423742339.69776052</v>
      </c>
    </row>
    <row r="46" spans="1:11" s="8" customFormat="1" x14ac:dyDescent="0.25">
      <c r="A46" s="8" t="s">
        <v>35</v>
      </c>
      <c r="B46" s="9">
        <f t="shared" si="1"/>
        <v>38116856.646611378</v>
      </c>
      <c r="C46" s="9">
        <f t="shared" si="1"/>
        <v>51705583.963439606</v>
      </c>
      <c r="D46" s="9">
        <f t="shared" si="1"/>
        <v>68194401.167312056</v>
      </c>
      <c r="E46" s="9">
        <f t="shared" si="1"/>
        <v>88635697.481028512</v>
      </c>
      <c r="F46" s="9">
        <f t="shared" si="1"/>
        <v>114463754.79947902</v>
      </c>
      <c r="G46" s="9">
        <f t="shared" si="1"/>
        <v>147633329.50883833</v>
      </c>
      <c r="H46" s="9">
        <f t="shared" si="1"/>
        <v>190808523.09634149</v>
      </c>
      <c r="I46" s="9">
        <f t="shared" si="1"/>
        <v>247620190.42681229</v>
      </c>
      <c r="J46" s="9">
        <f t="shared" si="1"/>
        <v>323016756.74327606</v>
      </c>
      <c r="K46" s="9">
        <f t="shared" si="1"/>
        <v>423742339.69776052</v>
      </c>
    </row>
    <row r="47" spans="1:11" s="8" customFormat="1" x14ac:dyDescent="0.25">
      <c r="A47" s="8" t="s">
        <v>36</v>
      </c>
      <c r="B47" s="9">
        <f t="shared" si="1"/>
        <v>38116856.646611378</v>
      </c>
      <c r="C47" s="9">
        <f t="shared" si="1"/>
        <v>51705583.963439606</v>
      </c>
      <c r="D47" s="9">
        <f t="shared" si="1"/>
        <v>68194401.167312056</v>
      </c>
      <c r="E47" s="9">
        <f t="shared" si="1"/>
        <v>88635697.481028512</v>
      </c>
      <c r="F47" s="9">
        <f t="shared" si="1"/>
        <v>114463754.79947902</v>
      </c>
      <c r="G47" s="9">
        <f t="shared" si="1"/>
        <v>147633329.50883833</v>
      </c>
      <c r="H47" s="9">
        <f t="shared" si="1"/>
        <v>190808523.09634149</v>
      </c>
      <c r="I47" s="9">
        <f t="shared" si="1"/>
        <v>247620190.42681229</v>
      </c>
      <c r="J47" s="9">
        <f t="shared" si="1"/>
        <v>323016756.74327606</v>
      </c>
      <c r="K47" s="9">
        <f t="shared" si="1"/>
        <v>423742339.69776052</v>
      </c>
    </row>
    <row r="48" spans="1:11" s="8" customFormat="1" x14ac:dyDescent="0.25">
      <c r="A48" s="8" t="s">
        <v>37</v>
      </c>
      <c r="B48" s="9">
        <f t="shared" si="1"/>
        <v>38116856.646611378</v>
      </c>
      <c r="C48" s="9">
        <f t="shared" si="1"/>
        <v>51705583.963439606</v>
      </c>
      <c r="D48" s="9">
        <f t="shared" si="1"/>
        <v>68194401.167312056</v>
      </c>
      <c r="E48" s="9">
        <f t="shared" si="1"/>
        <v>88635697.481028512</v>
      </c>
      <c r="F48" s="9">
        <f t="shared" si="1"/>
        <v>114463754.79947902</v>
      </c>
      <c r="G48" s="9">
        <f t="shared" si="1"/>
        <v>147633329.50883833</v>
      </c>
      <c r="H48" s="9">
        <f t="shared" si="1"/>
        <v>190808523.09634149</v>
      </c>
      <c r="I48" s="9">
        <f t="shared" si="1"/>
        <v>247620190.42681229</v>
      </c>
      <c r="J48" s="9">
        <f t="shared" si="1"/>
        <v>323016756.74327606</v>
      </c>
      <c r="K48" s="9">
        <f t="shared" si="1"/>
        <v>423742339.69776052</v>
      </c>
    </row>
    <row r="49" spans="1:11" s="8" customFormat="1" x14ac:dyDescent="0.25">
      <c r="A49" s="8" t="s">
        <v>38</v>
      </c>
      <c r="B49" s="9">
        <f t="shared" si="1"/>
        <v>38116856.646611378</v>
      </c>
      <c r="C49" s="9">
        <f t="shared" si="1"/>
        <v>51705583.963439606</v>
      </c>
      <c r="D49" s="9">
        <f t="shared" si="1"/>
        <v>68194401.167312056</v>
      </c>
      <c r="E49" s="9">
        <f t="shared" si="1"/>
        <v>88635697.481028512</v>
      </c>
      <c r="F49" s="9">
        <f t="shared" si="1"/>
        <v>114463754.79947902</v>
      </c>
      <c r="G49" s="9">
        <f t="shared" si="1"/>
        <v>147633329.50883833</v>
      </c>
      <c r="H49" s="9">
        <f t="shared" si="1"/>
        <v>190808523.09634149</v>
      </c>
      <c r="I49" s="9">
        <f t="shared" si="1"/>
        <v>247620190.42681229</v>
      </c>
      <c r="J49" s="9">
        <f t="shared" si="1"/>
        <v>323016756.74327606</v>
      </c>
      <c r="K49" s="9">
        <f t="shared" si="1"/>
        <v>423742339.69776052</v>
      </c>
    </row>
    <row r="50" spans="1:11" s="8" customFormat="1" x14ac:dyDescent="0.25">
      <c r="A50" s="8" t="s">
        <v>39</v>
      </c>
      <c r="B50" s="9">
        <f t="shared" si="1"/>
        <v>38116856.646611378</v>
      </c>
      <c r="C50" s="9">
        <f t="shared" si="1"/>
        <v>51705583.963439606</v>
      </c>
      <c r="D50" s="9">
        <f t="shared" si="1"/>
        <v>68194401.167312056</v>
      </c>
      <c r="E50" s="9">
        <f t="shared" si="1"/>
        <v>88635697.481028512</v>
      </c>
      <c r="F50" s="9">
        <f t="shared" si="1"/>
        <v>114463754.79947902</v>
      </c>
      <c r="G50" s="9">
        <f t="shared" si="1"/>
        <v>147633329.50883833</v>
      </c>
      <c r="H50" s="9">
        <f t="shared" si="1"/>
        <v>190808523.09634149</v>
      </c>
      <c r="I50" s="9">
        <f t="shared" si="1"/>
        <v>247620190.42681229</v>
      </c>
      <c r="J50" s="9">
        <f t="shared" si="1"/>
        <v>323016756.74327606</v>
      </c>
      <c r="K50" s="9">
        <f t="shared" si="1"/>
        <v>423742339.69776052</v>
      </c>
    </row>
    <row r="51" spans="1:11" s="8" customFormat="1" x14ac:dyDescent="0.25">
      <c r="A51" s="8" t="s">
        <v>40</v>
      </c>
      <c r="B51" s="9">
        <f t="shared" si="1"/>
        <v>38116856.646611378</v>
      </c>
      <c r="C51" s="9">
        <f t="shared" si="1"/>
        <v>51705583.963439606</v>
      </c>
      <c r="D51" s="9">
        <f t="shared" si="1"/>
        <v>68194401.167312056</v>
      </c>
      <c r="E51" s="9">
        <f t="shared" si="1"/>
        <v>88635697.481028512</v>
      </c>
      <c r="F51" s="9">
        <f t="shared" si="1"/>
        <v>114463754.79947902</v>
      </c>
      <c r="G51" s="9">
        <f t="shared" si="1"/>
        <v>147633329.50883833</v>
      </c>
      <c r="H51" s="9">
        <f t="shared" si="1"/>
        <v>190808523.09634149</v>
      </c>
      <c r="I51" s="9">
        <f t="shared" si="1"/>
        <v>247620190.42681229</v>
      </c>
      <c r="J51" s="9">
        <f t="shared" si="1"/>
        <v>323016756.74327606</v>
      </c>
      <c r="K51" s="9">
        <f t="shared" si="1"/>
        <v>423742339.69776052</v>
      </c>
    </row>
    <row r="52" spans="1:11" s="8" customFormat="1" x14ac:dyDescent="0.25">
      <c r="A52" s="8" t="s">
        <v>41</v>
      </c>
      <c r="B52" s="9">
        <f t="shared" si="1"/>
        <v>38116856.646611378</v>
      </c>
      <c r="C52" s="9">
        <f t="shared" si="1"/>
        <v>51705583.963439606</v>
      </c>
      <c r="D52" s="9">
        <f t="shared" si="1"/>
        <v>68194401.167312056</v>
      </c>
      <c r="E52" s="9">
        <f t="shared" si="1"/>
        <v>88635697.481028512</v>
      </c>
      <c r="F52" s="9">
        <f t="shared" si="1"/>
        <v>114463754.79947902</v>
      </c>
      <c r="G52" s="9">
        <f t="shared" si="1"/>
        <v>147633329.50883833</v>
      </c>
      <c r="H52" s="9">
        <f t="shared" si="1"/>
        <v>190808523.09634149</v>
      </c>
      <c r="I52" s="9">
        <f t="shared" si="1"/>
        <v>247620190.42681229</v>
      </c>
      <c r="J52" s="9">
        <f t="shared" si="1"/>
        <v>323016756.74327606</v>
      </c>
      <c r="K52" s="9">
        <f t="shared" si="1"/>
        <v>423742339.69776052</v>
      </c>
    </row>
    <row r="53" spans="1:11" s="8" customFormat="1" x14ac:dyDescent="0.25">
      <c r="A53" s="8" t="s">
        <v>42</v>
      </c>
      <c r="B53" s="9">
        <f t="shared" si="1"/>
        <v>38116856.646611378</v>
      </c>
      <c r="C53" s="9">
        <f t="shared" si="1"/>
        <v>51705583.963439606</v>
      </c>
      <c r="D53" s="9">
        <f t="shared" si="1"/>
        <v>68194401.167312056</v>
      </c>
      <c r="E53" s="9">
        <f t="shared" si="1"/>
        <v>88635697.481028512</v>
      </c>
      <c r="F53" s="9">
        <f t="shared" si="1"/>
        <v>114463754.79947902</v>
      </c>
      <c r="G53" s="9">
        <f t="shared" si="1"/>
        <v>147633329.50883833</v>
      </c>
      <c r="H53" s="9">
        <f t="shared" si="1"/>
        <v>190808523.09634149</v>
      </c>
      <c r="I53" s="9">
        <f t="shared" si="1"/>
        <v>247620190.42681229</v>
      </c>
      <c r="J53" s="9">
        <f t="shared" si="1"/>
        <v>323016756.74327606</v>
      </c>
      <c r="K53" s="9">
        <f t="shared" si="1"/>
        <v>423742339.69776052</v>
      </c>
    </row>
    <row r="54" spans="1:11" s="8" customFormat="1" x14ac:dyDescent="0.25">
      <c r="A54" s="8" t="s">
        <v>43</v>
      </c>
      <c r="B54" s="9">
        <f t="shared" si="1"/>
        <v>38116856.646611378</v>
      </c>
      <c r="C54" s="9">
        <f t="shared" si="1"/>
        <v>51705583.963439606</v>
      </c>
      <c r="D54" s="9">
        <f t="shared" si="1"/>
        <v>68194401.167312056</v>
      </c>
      <c r="E54" s="9">
        <f t="shared" si="1"/>
        <v>88635697.481028512</v>
      </c>
      <c r="F54" s="9">
        <f t="shared" si="1"/>
        <v>114463754.79947902</v>
      </c>
      <c r="G54" s="9">
        <f t="shared" si="1"/>
        <v>147633329.50883833</v>
      </c>
      <c r="H54" s="9">
        <f t="shared" si="1"/>
        <v>190808523.09634149</v>
      </c>
      <c r="I54" s="9">
        <f t="shared" si="1"/>
        <v>247620190.42681229</v>
      </c>
      <c r="J54" s="9">
        <f t="shared" si="1"/>
        <v>323016756.74327606</v>
      </c>
      <c r="K54" s="9">
        <f t="shared" si="1"/>
        <v>423742339.69776052</v>
      </c>
    </row>
    <row r="55" spans="1:11" s="8" customFormat="1" x14ac:dyDescent="0.25">
      <c r="A55" s="8" t="s">
        <v>44</v>
      </c>
      <c r="B55" s="9">
        <f t="shared" si="1"/>
        <v>38116856.646611378</v>
      </c>
      <c r="C55" s="9">
        <f t="shared" si="1"/>
        <v>51705583.963439606</v>
      </c>
      <c r="D55" s="9">
        <f t="shared" si="1"/>
        <v>68194401.167312056</v>
      </c>
      <c r="E55" s="9">
        <f t="shared" si="1"/>
        <v>88635697.481028512</v>
      </c>
      <c r="F55" s="9">
        <f t="shared" si="1"/>
        <v>114463754.79947902</v>
      </c>
      <c r="G55" s="9">
        <f t="shared" si="1"/>
        <v>147633329.50883833</v>
      </c>
      <c r="H55" s="9">
        <f t="shared" si="1"/>
        <v>190808523.09634149</v>
      </c>
      <c r="I55" s="9">
        <f t="shared" si="1"/>
        <v>247620190.42681229</v>
      </c>
      <c r="J55" s="9">
        <f t="shared" si="1"/>
        <v>323016756.74327606</v>
      </c>
      <c r="K55" s="9">
        <f t="shared" si="1"/>
        <v>423742339.69776052</v>
      </c>
    </row>
    <row r="56" spans="1:11" s="8" customFormat="1" x14ac:dyDescent="0.25">
      <c r="A56" s="8" t="s">
        <v>45</v>
      </c>
      <c r="B56" s="9">
        <f t="shared" si="1"/>
        <v>38116856.646611378</v>
      </c>
      <c r="C56" s="9">
        <f t="shared" si="1"/>
        <v>51705583.963439606</v>
      </c>
      <c r="D56" s="9">
        <f t="shared" si="1"/>
        <v>68194401.167312056</v>
      </c>
      <c r="E56" s="9">
        <f t="shared" si="1"/>
        <v>88635697.481028512</v>
      </c>
      <c r="F56" s="9">
        <f t="shared" si="1"/>
        <v>114463754.79947902</v>
      </c>
      <c r="G56" s="9">
        <f t="shared" si="1"/>
        <v>147633329.50883833</v>
      </c>
      <c r="H56" s="9">
        <f t="shared" si="1"/>
        <v>190808523.09634149</v>
      </c>
      <c r="I56" s="9">
        <f t="shared" si="1"/>
        <v>247620190.42681229</v>
      </c>
      <c r="J56" s="9">
        <f t="shared" si="1"/>
        <v>323016756.74327606</v>
      </c>
      <c r="K56" s="9">
        <f t="shared" si="1"/>
        <v>423742339.69776052</v>
      </c>
    </row>
    <row r="57" spans="1:11" s="8" customFormat="1" x14ac:dyDescent="0.25">
      <c r="A57" s="8" t="s">
        <v>46</v>
      </c>
      <c r="B57" s="9">
        <f t="shared" si="1"/>
        <v>38116856.646611378</v>
      </c>
      <c r="C57" s="9">
        <f t="shared" si="1"/>
        <v>51705583.963439606</v>
      </c>
      <c r="D57" s="9">
        <f t="shared" si="1"/>
        <v>68194401.167312056</v>
      </c>
      <c r="E57" s="9">
        <f t="shared" si="1"/>
        <v>88635697.481028512</v>
      </c>
      <c r="F57" s="9">
        <f t="shared" si="1"/>
        <v>114463754.79947902</v>
      </c>
      <c r="G57" s="9">
        <f t="shared" si="1"/>
        <v>147633329.50883833</v>
      </c>
      <c r="H57" s="9">
        <f t="shared" si="1"/>
        <v>190808523.09634149</v>
      </c>
      <c r="I57" s="9">
        <f t="shared" si="1"/>
        <v>247620190.42681229</v>
      </c>
      <c r="J57" s="9">
        <f t="shared" si="1"/>
        <v>323016756.74327606</v>
      </c>
      <c r="K57" s="9">
        <f t="shared" si="1"/>
        <v>423742339.69776052</v>
      </c>
    </row>
    <row r="58" spans="1:11" s="8" customFormat="1" x14ac:dyDescent="0.25">
      <c r="A58" s="8" t="s">
        <v>47</v>
      </c>
      <c r="B58" s="9">
        <f t="shared" si="1"/>
        <v>38116856.646611378</v>
      </c>
      <c r="C58" s="9">
        <f t="shared" si="1"/>
        <v>51705583.963439606</v>
      </c>
      <c r="D58" s="9">
        <f t="shared" si="1"/>
        <v>68194401.167312056</v>
      </c>
      <c r="E58" s="9">
        <f t="shared" si="1"/>
        <v>88635697.481028512</v>
      </c>
      <c r="F58" s="9">
        <f t="shared" si="1"/>
        <v>114463754.79947902</v>
      </c>
      <c r="G58" s="9">
        <f t="shared" si="1"/>
        <v>147633329.50883833</v>
      </c>
      <c r="H58" s="9">
        <f t="shared" si="1"/>
        <v>190808523.09634149</v>
      </c>
      <c r="I58" s="9">
        <f t="shared" si="1"/>
        <v>247620190.42681229</v>
      </c>
      <c r="J58" s="9">
        <f t="shared" si="1"/>
        <v>323016756.74327606</v>
      </c>
      <c r="K58" s="9">
        <f t="shared" si="1"/>
        <v>423742339.69776052</v>
      </c>
    </row>
    <row r="59" spans="1:11" s="8" customFormat="1" x14ac:dyDescent="0.25">
      <c r="A59" s="8" t="s">
        <v>48</v>
      </c>
      <c r="B59" s="9">
        <f t="shared" si="1"/>
        <v>38116856.646611378</v>
      </c>
      <c r="C59" s="9">
        <f t="shared" si="1"/>
        <v>51705583.963439606</v>
      </c>
      <c r="D59" s="9">
        <f t="shared" si="1"/>
        <v>68194401.167312056</v>
      </c>
      <c r="E59" s="9">
        <f t="shared" si="1"/>
        <v>88635697.481028512</v>
      </c>
      <c r="F59" s="9">
        <f t="shared" si="1"/>
        <v>114463754.79947902</v>
      </c>
      <c r="G59" s="9">
        <f t="shared" ref="G59:K59" si="2">G$15*G$7/NA</f>
        <v>147633329.50883833</v>
      </c>
      <c r="H59" s="9">
        <f t="shared" si="2"/>
        <v>190808523.09634149</v>
      </c>
      <c r="I59" s="9">
        <f t="shared" si="2"/>
        <v>247620190.42681229</v>
      </c>
      <c r="J59" s="9">
        <f t="shared" si="2"/>
        <v>323016756.74327606</v>
      </c>
      <c r="K59" s="9">
        <f t="shared" si="2"/>
        <v>423742339.69776052</v>
      </c>
    </row>
    <row r="60" spans="1:11" s="8" customFormat="1" x14ac:dyDescent="0.25">
      <c r="A60" s="8" t="s">
        <v>49</v>
      </c>
      <c r="B60" s="9">
        <f t="shared" ref="B60:K85" si="3">B$15*B$7/NA</f>
        <v>38116856.646611378</v>
      </c>
      <c r="C60" s="9">
        <f t="shared" si="3"/>
        <v>51705583.963439606</v>
      </c>
      <c r="D60" s="9">
        <f t="shared" si="3"/>
        <v>68194401.167312056</v>
      </c>
      <c r="E60" s="9">
        <f t="shared" si="3"/>
        <v>88635697.481028512</v>
      </c>
      <c r="F60" s="9">
        <f t="shared" si="3"/>
        <v>114463754.79947902</v>
      </c>
      <c r="G60" s="9">
        <f t="shared" si="3"/>
        <v>147633329.50883833</v>
      </c>
      <c r="H60" s="9">
        <f t="shared" si="3"/>
        <v>190808523.09634149</v>
      </c>
      <c r="I60" s="9">
        <f t="shared" si="3"/>
        <v>247620190.42681229</v>
      </c>
      <c r="J60" s="9">
        <f t="shared" si="3"/>
        <v>323016756.74327606</v>
      </c>
      <c r="K60" s="9">
        <f t="shared" si="3"/>
        <v>423742339.69776052</v>
      </c>
    </row>
    <row r="61" spans="1:11" s="8" customFormat="1" x14ac:dyDescent="0.25">
      <c r="A61" s="8" t="s">
        <v>50</v>
      </c>
      <c r="B61" s="9">
        <f t="shared" si="3"/>
        <v>38116856.646611378</v>
      </c>
      <c r="C61" s="9">
        <f t="shared" si="3"/>
        <v>51705583.963439606</v>
      </c>
      <c r="D61" s="9">
        <f t="shared" si="3"/>
        <v>68194401.167312056</v>
      </c>
      <c r="E61" s="9">
        <f t="shared" si="3"/>
        <v>88635697.481028512</v>
      </c>
      <c r="F61" s="9">
        <f t="shared" si="3"/>
        <v>114463754.79947902</v>
      </c>
      <c r="G61" s="9">
        <f t="shared" si="3"/>
        <v>147633329.50883833</v>
      </c>
      <c r="H61" s="9">
        <f t="shared" si="3"/>
        <v>190808523.09634149</v>
      </c>
      <c r="I61" s="9">
        <f t="shared" si="3"/>
        <v>247620190.42681229</v>
      </c>
      <c r="J61" s="9">
        <f t="shared" si="3"/>
        <v>323016756.74327606</v>
      </c>
      <c r="K61" s="9">
        <f t="shared" si="3"/>
        <v>423742339.69776052</v>
      </c>
    </row>
    <row r="62" spans="1:11" s="8" customFormat="1" x14ac:dyDescent="0.25">
      <c r="A62" s="8" t="s">
        <v>51</v>
      </c>
      <c r="B62" s="9">
        <f t="shared" si="3"/>
        <v>38116856.646611378</v>
      </c>
      <c r="C62" s="9">
        <f t="shared" si="3"/>
        <v>51705583.963439606</v>
      </c>
      <c r="D62" s="9">
        <f t="shared" si="3"/>
        <v>68194401.167312056</v>
      </c>
      <c r="E62" s="9">
        <f t="shared" si="3"/>
        <v>88635697.481028512</v>
      </c>
      <c r="F62" s="9">
        <f t="shared" si="3"/>
        <v>114463754.79947902</v>
      </c>
      <c r="G62" s="9">
        <f t="shared" si="3"/>
        <v>147633329.50883833</v>
      </c>
      <c r="H62" s="9">
        <f t="shared" si="3"/>
        <v>190808523.09634149</v>
      </c>
      <c r="I62" s="9">
        <f t="shared" si="3"/>
        <v>247620190.42681229</v>
      </c>
      <c r="J62" s="9">
        <f t="shared" si="3"/>
        <v>323016756.74327606</v>
      </c>
      <c r="K62" s="9">
        <f t="shared" si="3"/>
        <v>423742339.69776052</v>
      </c>
    </row>
    <row r="63" spans="1:11" s="8" customFormat="1" x14ac:dyDescent="0.25">
      <c r="A63" s="8" t="s">
        <v>52</v>
      </c>
      <c r="B63" s="9">
        <f t="shared" si="3"/>
        <v>38116856.646611378</v>
      </c>
      <c r="C63" s="9">
        <f t="shared" si="3"/>
        <v>51705583.963439606</v>
      </c>
      <c r="D63" s="9">
        <f t="shared" si="3"/>
        <v>68194401.167312056</v>
      </c>
      <c r="E63" s="9">
        <f t="shared" si="3"/>
        <v>88635697.481028512</v>
      </c>
      <c r="F63" s="9">
        <f t="shared" si="3"/>
        <v>114463754.79947902</v>
      </c>
      <c r="G63" s="9">
        <f t="shared" si="3"/>
        <v>147633329.50883833</v>
      </c>
      <c r="H63" s="9">
        <f t="shared" si="3"/>
        <v>190808523.09634149</v>
      </c>
      <c r="I63" s="9">
        <f t="shared" si="3"/>
        <v>247620190.42681229</v>
      </c>
      <c r="J63" s="9">
        <f t="shared" si="3"/>
        <v>323016756.74327606</v>
      </c>
      <c r="K63" s="9">
        <f t="shared" si="3"/>
        <v>423742339.69776052</v>
      </c>
    </row>
    <row r="64" spans="1:11" s="8" customFormat="1" x14ac:dyDescent="0.25">
      <c r="A64" s="8" t="s">
        <v>53</v>
      </c>
      <c r="B64" s="9">
        <f t="shared" si="3"/>
        <v>38116856.646611378</v>
      </c>
      <c r="C64" s="9">
        <f t="shared" si="3"/>
        <v>51705583.963439606</v>
      </c>
      <c r="D64" s="9">
        <f t="shared" si="3"/>
        <v>68194401.167312056</v>
      </c>
      <c r="E64" s="9">
        <f t="shared" si="3"/>
        <v>88635697.481028512</v>
      </c>
      <c r="F64" s="9">
        <f t="shared" si="3"/>
        <v>114463754.79947902</v>
      </c>
      <c r="G64" s="9">
        <f t="shared" si="3"/>
        <v>147633329.50883833</v>
      </c>
      <c r="H64" s="9">
        <f t="shared" si="3"/>
        <v>190808523.09634149</v>
      </c>
      <c r="I64" s="9">
        <f t="shared" si="3"/>
        <v>247620190.42681229</v>
      </c>
      <c r="J64" s="9">
        <f t="shared" si="3"/>
        <v>323016756.74327606</v>
      </c>
      <c r="K64" s="9">
        <f t="shared" si="3"/>
        <v>423742339.69776052</v>
      </c>
    </row>
    <row r="65" spans="1:11" s="8" customFormat="1" x14ac:dyDescent="0.25">
      <c r="A65" s="8" t="s">
        <v>54</v>
      </c>
      <c r="B65" s="9">
        <f t="shared" si="3"/>
        <v>38116856.646611378</v>
      </c>
      <c r="C65" s="9">
        <f t="shared" si="3"/>
        <v>51705583.963439606</v>
      </c>
      <c r="D65" s="9">
        <f t="shared" si="3"/>
        <v>68194401.167312056</v>
      </c>
      <c r="E65" s="9">
        <f t="shared" si="3"/>
        <v>88635697.481028512</v>
      </c>
      <c r="F65" s="9">
        <f t="shared" si="3"/>
        <v>114463754.79947902</v>
      </c>
      <c r="G65" s="9">
        <f t="shared" si="3"/>
        <v>147633329.50883833</v>
      </c>
      <c r="H65" s="9">
        <f t="shared" si="3"/>
        <v>190808523.09634149</v>
      </c>
      <c r="I65" s="9">
        <f t="shared" si="3"/>
        <v>247620190.42681229</v>
      </c>
      <c r="J65" s="9">
        <f t="shared" si="3"/>
        <v>323016756.74327606</v>
      </c>
      <c r="K65" s="9">
        <f t="shared" si="3"/>
        <v>423742339.69776052</v>
      </c>
    </row>
    <row r="66" spans="1:11" s="8" customFormat="1" x14ac:dyDescent="0.25">
      <c r="A66" s="8" t="s">
        <v>55</v>
      </c>
      <c r="B66" s="9">
        <f t="shared" si="3"/>
        <v>38116856.646611378</v>
      </c>
      <c r="C66" s="9">
        <f t="shared" si="3"/>
        <v>51705583.963439606</v>
      </c>
      <c r="D66" s="9">
        <f t="shared" si="3"/>
        <v>68194401.167312056</v>
      </c>
      <c r="E66" s="9">
        <f t="shared" si="3"/>
        <v>88635697.481028512</v>
      </c>
      <c r="F66" s="9">
        <f t="shared" si="3"/>
        <v>114463754.79947902</v>
      </c>
      <c r="G66" s="9">
        <f t="shared" si="3"/>
        <v>147633329.50883833</v>
      </c>
      <c r="H66" s="9">
        <f t="shared" si="3"/>
        <v>190808523.09634149</v>
      </c>
      <c r="I66" s="9">
        <f t="shared" si="3"/>
        <v>247620190.42681229</v>
      </c>
      <c r="J66" s="9">
        <f t="shared" si="3"/>
        <v>323016756.74327606</v>
      </c>
      <c r="K66" s="9">
        <f t="shared" si="3"/>
        <v>423742339.69776052</v>
      </c>
    </row>
    <row r="67" spans="1:11" s="8" customFormat="1" x14ac:dyDescent="0.25">
      <c r="A67" s="8" t="s">
        <v>56</v>
      </c>
      <c r="B67" s="9">
        <f t="shared" si="3"/>
        <v>38116856.646611378</v>
      </c>
      <c r="C67" s="9">
        <f t="shared" si="3"/>
        <v>51705583.963439606</v>
      </c>
      <c r="D67" s="9">
        <f t="shared" si="3"/>
        <v>68194401.167312056</v>
      </c>
      <c r="E67" s="9">
        <f t="shared" si="3"/>
        <v>88635697.481028512</v>
      </c>
      <c r="F67" s="9">
        <f t="shared" si="3"/>
        <v>114463754.79947902</v>
      </c>
      <c r="G67" s="9">
        <f t="shared" si="3"/>
        <v>147633329.50883833</v>
      </c>
      <c r="H67" s="9">
        <f t="shared" si="3"/>
        <v>190808523.09634149</v>
      </c>
      <c r="I67" s="9">
        <f t="shared" si="3"/>
        <v>247620190.42681229</v>
      </c>
      <c r="J67" s="9">
        <f t="shared" si="3"/>
        <v>323016756.74327606</v>
      </c>
      <c r="K67" s="9">
        <f t="shared" si="3"/>
        <v>423742339.69776052</v>
      </c>
    </row>
    <row r="68" spans="1:11" s="8" customFormat="1" x14ac:dyDescent="0.25">
      <c r="A68" s="8" t="s">
        <v>57</v>
      </c>
      <c r="B68" s="9">
        <f t="shared" si="3"/>
        <v>38116856.646611378</v>
      </c>
      <c r="C68" s="9">
        <f t="shared" si="3"/>
        <v>51705583.963439606</v>
      </c>
      <c r="D68" s="9">
        <f t="shared" si="3"/>
        <v>68194401.167312056</v>
      </c>
      <c r="E68" s="9">
        <f t="shared" si="3"/>
        <v>88635697.481028512</v>
      </c>
      <c r="F68" s="9">
        <f t="shared" si="3"/>
        <v>114463754.79947902</v>
      </c>
      <c r="G68" s="9">
        <f t="shared" si="3"/>
        <v>147633329.50883833</v>
      </c>
      <c r="H68" s="9">
        <f t="shared" si="3"/>
        <v>190808523.09634149</v>
      </c>
      <c r="I68" s="9">
        <f t="shared" si="3"/>
        <v>247620190.42681229</v>
      </c>
      <c r="J68" s="9">
        <f t="shared" si="3"/>
        <v>323016756.74327606</v>
      </c>
      <c r="K68" s="9">
        <f t="shared" si="3"/>
        <v>423742339.69776052</v>
      </c>
    </row>
    <row r="69" spans="1:11" s="8" customFormat="1" x14ac:dyDescent="0.25">
      <c r="A69" s="8" t="s">
        <v>58</v>
      </c>
      <c r="B69" s="9">
        <f t="shared" si="3"/>
        <v>38116856.646611378</v>
      </c>
      <c r="C69" s="9">
        <f t="shared" si="3"/>
        <v>51705583.963439606</v>
      </c>
      <c r="D69" s="9">
        <f t="shared" si="3"/>
        <v>68194401.167312056</v>
      </c>
      <c r="E69" s="9">
        <f t="shared" si="3"/>
        <v>88635697.481028512</v>
      </c>
      <c r="F69" s="9">
        <f t="shared" si="3"/>
        <v>114463754.79947902</v>
      </c>
      <c r="G69" s="9">
        <f t="shared" si="3"/>
        <v>147633329.50883833</v>
      </c>
      <c r="H69" s="9">
        <f t="shared" si="3"/>
        <v>190808523.09634149</v>
      </c>
      <c r="I69" s="9">
        <f t="shared" si="3"/>
        <v>247620190.42681229</v>
      </c>
      <c r="J69" s="9">
        <f t="shared" si="3"/>
        <v>323016756.74327606</v>
      </c>
      <c r="K69" s="9">
        <f t="shared" si="3"/>
        <v>423742339.69776052</v>
      </c>
    </row>
    <row r="70" spans="1:11" s="8" customFormat="1" x14ac:dyDescent="0.25">
      <c r="A70" s="8" t="s">
        <v>59</v>
      </c>
      <c r="B70" s="9">
        <f t="shared" si="3"/>
        <v>38116856.646611378</v>
      </c>
      <c r="C70" s="9">
        <f t="shared" si="3"/>
        <v>51705583.963439606</v>
      </c>
      <c r="D70" s="9">
        <f t="shared" si="3"/>
        <v>68194401.167312056</v>
      </c>
      <c r="E70" s="9">
        <f t="shared" si="3"/>
        <v>88635697.481028512</v>
      </c>
      <c r="F70" s="9">
        <f t="shared" si="3"/>
        <v>114463754.79947902</v>
      </c>
      <c r="G70" s="9">
        <f t="shared" si="3"/>
        <v>147633329.50883833</v>
      </c>
      <c r="H70" s="9">
        <f t="shared" si="3"/>
        <v>190808523.09634149</v>
      </c>
      <c r="I70" s="9">
        <f t="shared" si="3"/>
        <v>247620190.42681229</v>
      </c>
      <c r="J70" s="9">
        <f t="shared" si="3"/>
        <v>323016756.74327606</v>
      </c>
      <c r="K70" s="9">
        <f t="shared" si="3"/>
        <v>423742339.69776052</v>
      </c>
    </row>
    <row r="71" spans="1:11" s="8" customFormat="1" x14ac:dyDescent="0.25">
      <c r="A71" s="8" t="s">
        <v>60</v>
      </c>
      <c r="B71" s="9">
        <f t="shared" si="3"/>
        <v>38116856.646611378</v>
      </c>
      <c r="C71" s="9">
        <f t="shared" si="3"/>
        <v>51705583.963439606</v>
      </c>
      <c r="D71" s="9">
        <f t="shared" si="3"/>
        <v>68194401.167312056</v>
      </c>
      <c r="E71" s="9">
        <f t="shared" si="3"/>
        <v>88635697.481028512</v>
      </c>
      <c r="F71" s="9">
        <f t="shared" si="3"/>
        <v>114463754.79947902</v>
      </c>
      <c r="G71" s="9">
        <f t="shared" si="3"/>
        <v>147633329.50883833</v>
      </c>
      <c r="H71" s="9">
        <f t="shared" si="3"/>
        <v>190808523.09634149</v>
      </c>
      <c r="I71" s="9">
        <f t="shared" si="3"/>
        <v>247620190.42681229</v>
      </c>
      <c r="J71" s="9">
        <f t="shared" si="3"/>
        <v>323016756.74327606</v>
      </c>
      <c r="K71" s="9">
        <f t="shared" si="3"/>
        <v>423742339.69776052</v>
      </c>
    </row>
    <row r="72" spans="1:11" s="8" customFormat="1" x14ac:dyDescent="0.25">
      <c r="A72" s="8" t="s">
        <v>61</v>
      </c>
      <c r="B72" s="9">
        <f t="shared" si="3"/>
        <v>38116856.646611378</v>
      </c>
      <c r="C72" s="9">
        <f t="shared" si="3"/>
        <v>51705583.963439606</v>
      </c>
      <c r="D72" s="9">
        <f t="shared" si="3"/>
        <v>68194401.167312056</v>
      </c>
      <c r="E72" s="9">
        <f t="shared" si="3"/>
        <v>88635697.481028512</v>
      </c>
      <c r="F72" s="9">
        <f t="shared" si="3"/>
        <v>114463754.79947902</v>
      </c>
      <c r="G72" s="9">
        <f t="shared" si="3"/>
        <v>147633329.50883833</v>
      </c>
      <c r="H72" s="9">
        <f t="shared" si="3"/>
        <v>190808523.09634149</v>
      </c>
      <c r="I72" s="9">
        <f t="shared" si="3"/>
        <v>247620190.42681229</v>
      </c>
      <c r="J72" s="9">
        <f t="shared" si="3"/>
        <v>323016756.74327606</v>
      </c>
      <c r="K72" s="9">
        <f t="shared" si="3"/>
        <v>423742339.69776052</v>
      </c>
    </row>
    <row r="73" spans="1:11" s="8" customFormat="1" x14ac:dyDescent="0.25">
      <c r="A73" s="8" t="s">
        <v>62</v>
      </c>
      <c r="B73" s="9">
        <f t="shared" si="3"/>
        <v>38116856.646611378</v>
      </c>
      <c r="C73" s="9">
        <f t="shared" si="3"/>
        <v>51705583.963439606</v>
      </c>
      <c r="D73" s="9">
        <f t="shared" si="3"/>
        <v>68194401.167312056</v>
      </c>
      <c r="E73" s="9">
        <f t="shared" si="3"/>
        <v>88635697.481028512</v>
      </c>
      <c r="F73" s="9">
        <f t="shared" si="3"/>
        <v>114463754.79947902</v>
      </c>
      <c r="G73" s="9">
        <f t="shared" si="3"/>
        <v>147633329.50883833</v>
      </c>
      <c r="H73" s="9">
        <f t="shared" si="3"/>
        <v>190808523.09634149</v>
      </c>
      <c r="I73" s="9">
        <f t="shared" si="3"/>
        <v>247620190.42681229</v>
      </c>
      <c r="J73" s="9">
        <f t="shared" si="3"/>
        <v>323016756.74327606</v>
      </c>
      <c r="K73" s="9">
        <f t="shared" si="3"/>
        <v>423742339.69776052</v>
      </c>
    </row>
    <row r="74" spans="1:11" s="8" customFormat="1" x14ac:dyDescent="0.25">
      <c r="A74" s="8" t="s">
        <v>63</v>
      </c>
      <c r="B74" s="9">
        <f t="shared" si="3"/>
        <v>38116856.646611378</v>
      </c>
      <c r="C74" s="9">
        <f t="shared" si="3"/>
        <v>51705583.963439606</v>
      </c>
      <c r="D74" s="9">
        <f t="shared" si="3"/>
        <v>68194401.167312056</v>
      </c>
      <c r="E74" s="9">
        <f t="shared" si="3"/>
        <v>88635697.481028512</v>
      </c>
      <c r="F74" s="9">
        <f t="shared" si="3"/>
        <v>114463754.79947902</v>
      </c>
      <c r="G74" s="9">
        <f t="shared" si="3"/>
        <v>147633329.50883833</v>
      </c>
      <c r="H74" s="9">
        <f t="shared" si="3"/>
        <v>190808523.09634149</v>
      </c>
      <c r="I74" s="9">
        <f t="shared" si="3"/>
        <v>247620190.42681229</v>
      </c>
      <c r="J74" s="9">
        <f t="shared" si="3"/>
        <v>323016756.74327606</v>
      </c>
      <c r="K74" s="9">
        <f t="shared" si="3"/>
        <v>423742339.69776052</v>
      </c>
    </row>
    <row r="75" spans="1:11" s="8" customFormat="1" x14ac:dyDescent="0.25">
      <c r="A75" s="8" t="s">
        <v>64</v>
      </c>
      <c r="B75" s="9">
        <f t="shared" si="3"/>
        <v>38116856.646611378</v>
      </c>
      <c r="C75" s="9">
        <f t="shared" si="3"/>
        <v>51705583.963439606</v>
      </c>
      <c r="D75" s="9">
        <f t="shared" si="3"/>
        <v>68194401.167312056</v>
      </c>
      <c r="E75" s="9">
        <f t="shared" si="3"/>
        <v>88635697.481028512</v>
      </c>
      <c r="F75" s="9">
        <f t="shared" si="3"/>
        <v>114463754.79947902</v>
      </c>
      <c r="G75" s="9">
        <f t="shared" si="3"/>
        <v>147633329.50883833</v>
      </c>
      <c r="H75" s="9">
        <f t="shared" si="3"/>
        <v>190808523.09634149</v>
      </c>
      <c r="I75" s="9">
        <f t="shared" si="3"/>
        <v>247620190.42681229</v>
      </c>
      <c r="J75" s="9">
        <f t="shared" si="3"/>
        <v>323016756.74327606</v>
      </c>
      <c r="K75" s="9">
        <f t="shared" si="3"/>
        <v>423742339.69776052</v>
      </c>
    </row>
    <row r="76" spans="1:11" s="8" customFormat="1" x14ac:dyDescent="0.25">
      <c r="A76" s="8" t="s">
        <v>65</v>
      </c>
      <c r="B76" s="9">
        <f t="shared" si="3"/>
        <v>38116856.646611378</v>
      </c>
      <c r="C76" s="9">
        <f t="shared" si="3"/>
        <v>51705583.963439606</v>
      </c>
      <c r="D76" s="9">
        <f t="shared" si="3"/>
        <v>68194401.167312056</v>
      </c>
      <c r="E76" s="9">
        <f t="shared" si="3"/>
        <v>88635697.481028512</v>
      </c>
      <c r="F76" s="9">
        <f t="shared" si="3"/>
        <v>114463754.79947902</v>
      </c>
      <c r="G76" s="9">
        <f t="shared" si="3"/>
        <v>147633329.50883833</v>
      </c>
      <c r="H76" s="9">
        <f t="shared" si="3"/>
        <v>190808523.09634149</v>
      </c>
      <c r="I76" s="9">
        <f t="shared" si="3"/>
        <v>247620190.42681229</v>
      </c>
      <c r="J76" s="9">
        <f t="shared" si="3"/>
        <v>323016756.74327606</v>
      </c>
      <c r="K76" s="9">
        <f t="shared" si="3"/>
        <v>423742339.69776052</v>
      </c>
    </row>
    <row r="77" spans="1:11" s="8" customFormat="1" x14ac:dyDescent="0.25">
      <c r="A77" s="8" t="s">
        <v>66</v>
      </c>
      <c r="B77" s="9">
        <f t="shared" si="3"/>
        <v>38116856.646611378</v>
      </c>
      <c r="C77" s="9">
        <f t="shared" si="3"/>
        <v>51705583.963439606</v>
      </c>
      <c r="D77" s="9">
        <f t="shared" si="3"/>
        <v>68194401.167312056</v>
      </c>
      <c r="E77" s="9">
        <f t="shared" si="3"/>
        <v>88635697.481028512</v>
      </c>
      <c r="F77" s="9">
        <f t="shared" si="3"/>
        <v>114463754.79947902</v>
      </c>
      <c r="G77" s="9">
        <f t="shared" si="3"/>
        <v>147633329.50883833</v>
      </c>
      <c r="H77" s="9">
        <f t="shared" si="3"/>
        <v>190808523.09634149</v>
      </c>
      <c r="I77" s="9">
        <f t="shared" si="3"/>
        <v>247620190.42681229</v>
      </c>
      <c r="J77" s="9">
        <f t="shared" si="3"/>
        <v>323016756.74327606</v>
      </c>
      <c r="K77" s="9">
        <f t="shared" si="3"/>
        <v>423742339.69776052</v>
      </c>
    </row>
    <row r="78" spans="1:11" s="8" customFormat="1" x14ac:dyDescent="0.25">
      <c r="A78" s="8" t="s">
        <v>67</v>
      </c>
      <c r="B78" s="9">
        <f t="shared" si="3"/>
        <v>38116856.646611378</v>
      </c>
      <c r="C78" s="9">
        <f t="shared" si="3"/>
        <v>51705583.963439606</v>
      </c>
      <c r="D78" s="9">
        <f t="shared" si="3"/>
        <v>68194401.167312056</v>
      </c>
      <c r="E78" s="9">
        <f t="shared" si="3"/>
        <v>88635697.481028512</v>
      </c>
      <c r="F78" s="9">
        <f t="shared" si="3"/>
        <v>114463754.79947902</v>
      </c>
      <c r="G78" s="9">
        <f t="shared" si="3"/>
        <v>147633329.50883833</v>
      </c>
      <c r="H78" s="9">
        <f t="shared" si="3"/>
        <v>190808523.09634149</v>
      </c>
      <c r="I78" s="9">
        <f t="shared" si="3"/>
        <v>247620190.42681229</v>
      </c>
      <c r="J78" s="9">
        <f t="shared" si="3"/>
        <v>323016756.74327606</v>
      </c>
      <c r="K78" s="9">
        <f t="shared" si="3"/>
        <v>423742339.69776052</v>
      </c>
    </row>
    <row r="79" spans="1:11" s="8" customFormat="1" x14ac:dyDescent="0.25">
      <c r="A79" s="8" t="s">
        <v>68</v>
      </c>
      <c r="B79" s="9">
        <f t="shared" si="3"/>
        <v>38116856.646611378</v>
      </c>
      <c r="C79" s="9">
        <f t="shared" si="3"/>
        <v>51705583.963439606</v>
      </c>
      <c r="D79" s="9">
        <f t="shared" si="3"/>
        <v>68194401.167312056</v>
      </c>
      <c r="E79" s="9">
        <f t="shared" si="3"/>
        <v>88635697.481028512</v>
      </c>
      <c r="F79" s="9">
        <f t="shared" si="3"/>
        <v>114463754.79947902</v>
      </c>
      <c r="G79" s="9">
        <f t="shared" si="3"/>
        <v>147633329.50883833</v>
      </c>
      <c r="H79" s="9">
        <f t="shared" si="3"/>
        <v>190808523.09634149</v>
      </c>
      <c r="I79" s="9">
        <f t="shared" si="3"/>
        <v>247620190.42681229</v>
      </c>
      <c r="J79" s="9">
        <f t="shared" si="3"/>
        <v>323016756.74327606</v>
      </c>
      <c r="K79" s="9">
        <f t="shared" si="3"/>
        <v>423742339.69776052</v>
      </c>
    </row>
    <row r="80" spans="1:11" s="8" customFormat="1" x14ac:dyDescent="0.25">
      <c r="A80" s="8" t="s">
        <v>69</v>
      </c>
      <c r="B80" s="9">
        <f t="shared" si="3"/>
        <v>38116856.646611378</v>
      </c>
      <c r="C80" s="9">
        <f t="shared" si="3"/>
        <v>51705583.963439606</v>
      </c>
      <c r="D80" s="9">
        <f t="shared" si="3"/>
        <v>68194401.167312056</v>
      </c>
      <c r="E80" s="9">
        <f t="shared" si="3"/>
        <v>88635697.481028512</v>
      </c>
      <c r="F80" s="9">
        <f t="shared" si="3"/>
        <v>114463754.79947902</v>
      </c>
      <c r="G80" s="9">
        <f t="shared" si="3"/>
        <v>147633329.50883833</v>
      </c>
      <c r="H80" s="9">
        <f t="shared" si="3"/>
        <v>190808523.09634149</v>
      </c>
      <c r="I80" s="9">
        <f t="shared" si="3"/>
        <v>247620190.42681229</v>
      </c>
      <c r="J80" s="9">
        <f t="shared" si="3"/>
        <v>323016756.74327606</v>
      </c>
      <c r="K80" s="9">
        <f t="shared" si="3"/>
        <v>423742339.69776052</v>
      </c>
    </row>
    <row r="81" spans="1:11" s="8" customFormat="1" x14ac:dyDescent="0.25">
      <c r="A81" s="8" t="s">
        <v>70</v>
      </c>
      <c r="B81" s="9">
        <f t="shared" si="3"/>
        <v>38116856.646611378</v>
      </c>
      <c r="C81" s="9">
        <f t="shared" si="3"/>
        <v>51705583.963439606</v>
      </c>
      <c r="D81" s="9">
        <f t="shared" si="3"/>
        <v>68194401.167312056</v>
      </c>
      <c r="E81" s="9">
        <f t="shared" si="3"/>
        <v>88635697.481028512</v>
      </c>
      <c r="F81" s="9">
        <f t="shared" si="3"/>
        <v>114463754.79947902</v>
      </c>
      <c r="G81" s="9">
        <f t="shared" si="3"/>
        <v>147633329.50883833</v>
      </c>
      <c r="H81" s="9">
        <f t="shared" si="3"/>
        <v>190808523.09634149</v>
      </c>
      <c r="I81" s="9">
        <f t="shared" si="3"/>
        <v>247620190.42681229</v>
      </c>
      <c r="J81" s="9">
        <f t="shared" si="3"/>
        <v>323016756.74327606</v>
      </c>
      <c r="K81" s="9">
        <f t="shared" si="3"/>
        <v>423742339.69776052</v>
      </c>
    </row>
    <row r="82" spans="1:11" s="8" customFormat="1" x14ac:dyDescent="0.25">
      <c r="A82" s="8" t="s">
        <v>71</v>
      </c>
      <c r="B82" s="9">
        <f t="shared" si="3"/>
        <v>38116856.646611378</v>
      </c>
      <c r="C82" s="9">
        <f t="shared" si="3"/>
        <v>51705583.963439606</v>
      </c>
      <c r="D82" s="9">
        <f t="shared" si="3"/>
        <v>68194401.167312056</v>
      </c>
      <c r="E82" s="9">
        <f t="shared" si="3"/>
        <v>88635697.481028512</v>
      </c>
      <c r="F82" s="9">
        <f t="shared" si="3"/>
        <v>114463754.79947902</v>
      </c>
      <c r="G82" s="9">
        <f t="shared" si="3"/>
        <v>147633329.50883833</v>
      </c>
      <c r="H82" s="9">
        <f t="shared" si="3"/>
        <v>190808523.09634149</v>
      </c>
      <c r="I82" s="9">
        <f t="shared" si="3"/>
        <v>247620190.42681229</v>
      </c>
      <c r="J82" s="9">
        <f t="shared" si="3"/>
        <v>323016756.74327606</v>
      </c>
      <c r="K82" s="9">
        <f t="shared" si="3"/>
        <v>423742339.69776052</v>
      </c>
    </row>
    <row r="83" spans="1:11" s="8" customFormat="1" x14ac:dyDescent="0.25">
      <c r="A83" s="8" t="s">
        <v>72</v>
      </c>
      <c r="B83" s="9">
        <f t="shared" si="3"/>
        <v>38116856.646611378</v>
      </c>
      <c r="C83" s="9">
        <f t="shared" si="3"/>
        <v>51705583.963439606</v>
      </c>
      <c r="D83" s="9">
        <f t="shared" si="3"/>
        <v>68194401.167312056</v>
      </c>
      <c r="E83" s="9">
        <f t="shared" si="3"/>
        <v>88635697.481028512</v>
      </c>
      <c r="F83" s="9">
        <f t="shared" si="3"/>
        <v>114463754.79947902</v>
      </c>
      <c r="G83" s="9">
        <f t="shared" si="3"/>
        <v>147633329.50883833</v>
      </c>
      <c r="H83" s="9">
        <f t="shared" si="3"/>
        <v>190808523.09634149</v>
      </c>
      <c r="I83" s="9">
        <f t="shared" si="3"/>
        <v>247620190.42681229</v>
      </c>
      <c r="J83" s="9">
        <f t="shared" si="3"/>
        <v>323016756.74327606</v>
      </c>
      <c r="K83" s="9">
        <f t="shared" si="3"/>
        <v>423742339.69776052</v>
      </c>
    </row>
    <row r="84" spans="1:11" s="8" customFormat="1" x14ac:dyDescent="0.25">
      <c r="A84" s="8" t="s">
        <v>73</v>
      </c>
      <c r="B84" s="9">
        <f t="shared" si="3"/>
        <v>38116856.646611378</v>
      </c>
      <c r="C84" s="9">
        <f t="shared" si="3"/>
        <v>51705583.963439606</v>
      </c>
      <c r="D84" s="9">
        <f t="shared" si="3"/>
        <v>68194401.167312056</v>
      </c>
      <c r="E84" s="9">
        <f t="shared" si="3"/>
        <v>88635697.481028512</v>
      </c>
      <c r="F84" s="9">
        <f t="shared" si="3"/>
        <v>114463754.79947902</v>
      </c>
      <c r="G84" s="9">
        <f t="shared" si="3"/>
        <v>147633329.50883833</v>
      </c>
      <c r="H84" s="9">
        <f t="shared" si="3"/>
        <v>190808523.09634149</v>
      </c>
      <c r="I84" s="9">
        <f t="shared" si="3"/>
        <v>247620190.42681229</v>
      </c>
      <c r="J84" s="9">
        <f t="shared" si="3"/>
        <v>323016756.74327606</v>
      </c>
      <c r="K84" s="9">
        <f t="shared" si="3"/>
        <v>423742339.69776052</v>
      </c>
    </row>
    <row r="85" spans="1:11" s="8" customFormat="1" x14ac:dyDescent="0.25">
      <c r="A85" s="8" t="s">
        <v>74</v>
      </c>
      <c r="B85" s="9">
        <f t="shared" si="3"/>
        <v>38116856.646611378</v>
      </c>
      <c r="C85" s="9">
        <f t="shared" si="3"/>
        <v>51705583.963439606</v>
      </c>
      <c r="D85" s="9">
        <f t="shared" si="3"/>
        <v>68194401.167312056</v>
      </c>
      <c r="E85" s="9">
        <f t="shared" si="3"/>
        <v>88635697.481028512</v>
      </c>
      <c r="F85" s="9">
        <f t="shared" si="3"/>
        <v>114463754.79947902</v>
      </c>
      <c r="G85" s="9">
        <f t="shared" ref="B85:K110" si="4">G$15*G$7/NA</f>
        <v>147633329.50883833</v>
      </c>
      <c r="H85" s="9">
        <f t="shared" si="4"/>
        <v>190808523.09634149</v>
      </c>
      <c r="I85" s="9">
        <f t="shared" si="4"/>
        <v>247620190.42681229</v>
      </c>
      <c r="J85" s="9">
        <f t="shared" si="4"/>
        <v>323016756.74327606</v>
      </c>
      <c r="K85" s="9">
        <f t="shared" si="4"/>
        <v>423742339.69776052</v>
      </c>
    </row>
    <row r="86" spans="1:11" s="8" customFormat="1" x14ac:dyDescent="0.25">
      <c r="A86" s="8" t="s">
        <v>75</v>
      </c>
      <c r="B86" s="9">
        <f t="shared" si="4"/>
        <v>38116856.646611378</v>
      </c>
      <c r="C86" s="9">
        <f t="shared" si="4"/>
        <v>51705583.963439606</v>
      </c>
      <c r="D86" s="9">
        <f t="shared" si="4"/>
        <v>68194401.167312056</v>
      </c>
      <c r="E86" s="9">
        <f t="shared" si="4"/>
        <v>88635697.481028512</v>
      </c>
      <c r="F86" s="9">
        <f t="shared" si="4"/>
        <v>114463754.79947902</v>
      </c>
      <c r="G86" s="9">
        <f t="shared" si="4"/>
        <v>147633329.50883833</v>
      </c>
      <c r="H86" s="9">
        <f t="shared" si="4"/>
        <v>190808523.09634149</v>
      </c>
      <c r="I86" s="9">
        <f t="shared" si="4"/>
        <v>247620190.42681229</v>
      </c>
      <c r="J86" s="9">
        <f t="shared" si="4"/>
        <v>323016756.74327606</v>
      </c>
      <c r="K86" s="9">
        <f t="shared" si="4"/>
        <v>423742339.69776052</v>
      </c>
    </row>
    <row r="87" spans="1:11" s="8" customFormat="1" x14ac:dyDescent="0.25">
      <c r="A87" s="8" t="s">
        <v>76</v>
      </c>
      <c r="B87" s="9">
        <f t="shared" si="4"/>
        <v>38116856.646611378</v>
      </c>
      <c r="C87" s="9">
        <f t="shared" si="4"/>
        <v>51705583.963439606</v>
      </c>
      <c r="D87" s="9">
        <f t="shared" si="4"/>
        <v>68194401.167312056</v>
      </c>
      <c r="E87" s="9">
        <f t="shared" si="4"/>
        <v>88635697.481028512</v>
      </c>
      <c r="F87" s="9">
        <f t="shared" si="4"/>
        <v>114463754.79947902</v>
      </c>
      <c r="G87" s="9">
        <f t="shared" si="4"/>
        <v>147633329.50883833</v>
      </c>
      <c r="H87" s="9">
        <f t="shared" si="4"/>
        <v>190808523.09634149</v>
      </c>
      <c r="I87" s="9">
        <f t="shared" si="4"/>
        <v>247620190.42681229</v>
      </c>
      <c r="J87" s="9">
        <f t="shared" si="4"/>
        <v>323016756.74327606</v>
      </c>
      <c r="K87" s="9">
        <f t="shared" si="4"/>
        <v>423742339.69776052</v>
      </c>
    </row>
    <row r="88" spans="1:11" s="8" customFormat="1" x14ac:dyDescent="0.25">
      <c r="A88" s="8" t="s">
        <v>77</v>
      </c>
      <c r="B88" s="9">
        <f t="shared" si="4"/>
        <v>38116856.646611378</v>
      </c>
      <c r="C88" s="9">
        <f t="shared" si="4"/>
        <v>51705583.963439606</v>
      </c>
      <c r="D88" s="9">
        <f t="shared" si="4"/>
        <v>68194401.167312056</v>
      </c>
      <c r="E88" s="9">
        <f t="shared" si="4"/>
        <v>88635697.481028512</v>
      </c>
      <c r="F88" s="9">
        <f t="shared" si="4"/>
        <v>114463754.79947902</v>
      </c>
      <c r="G88" s="9">
        <f t="shared" si="4"/>
        <v>147633329.50883833</v>
      </c>
      <c r="H88" s="9">
        <f t="shared" si="4"/>
        <v>190808523.09634149</v>
      </c>
      <c r="I88" s="9">
        <f t="shared" si="4"/>
        <v>247620190.42681229</v>
      </c>
      <c r="J88" s="9">
        <f t="shared" si="4"/>
        <v>323016756.74327606</v>
      </c>
      <c r="K88" s="9">
        <f t="shared" si="4"/>
        <v>423742339.69776052</v>
      </c>
    </row>
    <row r="89" spans="1:11" s="8" customFormat="1" x14ac:dyDescent="0.25">
      <c r="A89" s="8" t="s">
        <v>78</v>
      </c>
      <c r="B89" s="9">
        <f t="shared" si="4"/>
        <v>38116856.646611378</v>
      </c>
      <c r="C89" s="9">
        <f t="shared" si="4"/>
        <v>51705583.963439606</v>
      </c>
      <c r="D89" s="9">
        <f t="shared" si="4"/>
        <v>68194401.167312056</v>
      </c>
      <c r="E89" s="9">
        <f t="shared" si="4"/>
        <v>88635697.481028512</v>
      </c>
      <c r="F89" s="9">
        <f t="shared" si="4"/>
        <v>114463754.79947902</v>
      </c>
      <c r="G89" s="9">
        <f t="shared" si="4"/>
        <v>147633329.50883833</v>
      </c>
      <c r="H89" s="9">
        <f t="shared" si="4"/>
        <v>190808523.09634149</v>
      </c>
      <c r="I89" s="9">
        <f t="shared" si="4"/>
        <v>247620190.42681229</v>
      </c>
      <c r="J89" s="9">
        <f t="shared" si="4"/>
        <v>323016756.74327606</v>
      </c>
      <c r="K89" s="9">
        <f t="shared" si="4"/>
        <v>423742339.69776052</v>
      </c>
    </row>
    <row r="90" spans="1:11" s="8" customFormat="1" x14ac:dyDescent="0.25">
      <c r="A90" s="8" t="s">
        <v>79</v>
      </c>
      <c r="B90" s="9">
        <f t="shared" si="4"/>
        <v>38116856.646611378</v>
      </c>
      <c r="C90" s="9">
        <f t="shared" si="4"/>
        <v>51705583.963439606</v>
      </c>
      <c r="D90" s="9">
        <f t="shared" si="4"/>
        <v>68194401.167312056</v>
      </c>
      <c r="E90" s="9">
        <f t="shared" si="4"/>
        <v>88635697.481028512</v>
      </c>
      <c r="F90" s="9">
        <f t="shared" si="4"/>
        <v>114463754.79947902</v>
      </c>
      <c r="G90" s="9">
        <f t="shared" si="4"/>
        <v>147633329.50883833</v>
      </c>
      <c r="H90" s="9">
        <f t="shared" si="4"/>
        <v>190808523.09634149</v>
      </c>
      <c r="I90" s="9">
        <f t="shared" si="4"/>
        <v>247620190.42681229</v>
      </c>
      <c r="J90" s="9">
        <f t="shared" si="4"/>
        <v>323016756.74327606</v>
      </c>
      <c r="K90" s="9">
        <f t="shared" si="4"/>
        <v>423742339.69776052</v>
      </c>
    </row>
    <row r="91" spans="1:11" s="8" customFormat="1" x14ac:dyDescent="0.25">
      <c r="A91" s="8" t="s">
        <v>80</v>
      </c>
      <c r="B91" s="9">
        <f t="shared" si="4"/>
        <v>38116856.646611378</v>
      </c>
      <c r="C91" s="9">
        <f t="shared" si="4"/>
        <v>51705583.963439606</v>
      </c>
      <c r="D91" s="9">
        <f t="shared" si="4"/>
        <v>68194401.167312056</v>
      </c>
      <c r="E91" s="9">
        <f t="shared" si="4"/>
        <v>88635697.481028512</v>
      </c>
      <c r="F91" s="9">
        <f t="shared" si="4"/>
        <v>114463754.79947902</v>
      </c>
      <c r="G91" s="9">
        <f t="shared" si="4"/>
        <v>147633329.50883833</v>
      </c>
      <c r="H91" s="9">
        <f t="shared" si="4"/>
        <v>190808523.09634149</v>
      </c>
      <c r="I91" s="9">
        <f t="shared" si="4"/>
        <v>247620190.42681229</v>
      </c>
      <c r="J91" s="9">
        <f t="shared" si="4"/>
        <v>323016756.74327606</v>
      </c>
      <c r="K91" s="9">
        <f t="shared" si="4"/>
        <v>423742339.69776052</v>
      </c>
    </row>
    <row r="92" spans="1:11" s="8" customFormat="1" x14ac:dyDescent="0.25">
      <c r="A92" s="8" t="s">
        <v>81</v>
      </c>
      <c r="B92" s="9">
        <f t="shared" si="4"/>
        <v>38116856.646611378</v>
      </c>
      <c r="C92" s="9">
        <f t="shared" si="4"/>
        <v>51705583.963439606</v>
      </c>
      <c r="D92" s="9">
        <f t="shared" si="4"/>
        <v>68194401.167312056</v>
      </c>
      <c r="E92" s="9">
        <f t="shared" si="4"/>
        <v>88635697.481028512</v>
      </c>
      <c r="F92" s="9">
        <f t="shared" si="4"/>
        <v>114463754.79947902</v>
      </c>
      <c r="G92" s="9">
        <f t="shared" si="4"/>
        <v>147633329.50883833</v>
      </c>
      <c r="H92" s="9">
        <f t="shared" si="4"/>
        <v>190808523.09634149</v>
      </c>
      <c r="I92" s="9">
        <f t="shared" si="4"/>
        <v>247620190.42681229</v>
      </c>
      <c r="J92" s="9">
        <f t="shared" si="4"/>
        <v>323016756.74327606</v>
      </c>
      <c r="K92" s="9">
        <f t="shared" si="4"/>
        <v>423742339.69776052</v>
      </c>
    </row>
    <row r="93" spans="1:11" s="8" customFormat="1" x14ac:dyDescent="0.25">
      <c r="A93" s="8" t="s">
        <v>82</v>
      </c>
      <c r="B93" s="9">
        <f t="shared" si="4"/>
        <v>38116856.646611378</v>
      </c>
      <c r="C93" s="9">
        <f t="shared" si="4"/>
        <v>51705583.963439606</v>
      </c>
      <c r="D93" s="9">
        <f t="shared" si="4"/>
        <v>68194401.167312056</v>
      </c>
      <c r="E93" s="9">
        <f t="shared" si="4"/>
        <v>88635697.481028512</v>
      </c>
      <c r="F93" s="9">
        <f t="shared" si="4"/>
        <v>114463754.79947902</v>
      </c>
      <c r="G93" s="9">
        <f t="shared" si="4"/>
        <v>147633329.50883833</v>
      </c>
      <c r="H93" s="9">
        <f t="shared" si="4"/>
        <v>190808523.09634149</v>
      </c>
      <c r="I93" s="9">
        <f t="shared" si="4"/>
        <v>247620190.42681229</v>
      </c>
      <c r="J93" s="9">
        <f t="shared" si="4"/>
        <v>323016756.74327606</v>
      </c>
      <c r="K93" s="9">
        <f t="shared" si="4"/>
        <v>423742339.69776052</v>
      </c>
    </row>
    <row r="94" spans="1:11" s="8" customFormat="1" x14ac:dyDescent="0.25">
      <c r="A94" s="8" t="s">
        <v>83</v>
      </c>
      <c r="B94" s="9">
        <f t="shared" si="4"/>
        <v>38116856.646611378</v>
      </c>
      <c r="C94" s="9">
        <f t="shared" si="4"/>
        <v>51705583.963439606</v>
      </c>
      <c r="D94" s="9">
        <f t="shared" si="4"/>
        <v>68194401.167312056</v>
      </c>
      <c r="E94" s="9">
        <f t="shared" si="4"/>
        <v>88635697.481028512</v>
      </c>
      <c r="F94" s="9">
        <f t="shared" si="4"/>
        <v>114463754.79947902</v>
      </c>
      <c r="G94" s="9">
        <f t="shared" si="4"/>
        <v>147633329.50883833</v>
      </c>
      <c r="H94" s="9">
        <f t="shared" si="4"/>
        <v>190808523.09634149</v>
      </c>
      <c r="I94" s="9">
        <f t="shared" si="4"/>
        <v>247620190.42681229</v>
      </c>
      <c r="J94" s="9">
        <f t="shared" si="4"/>
        <v>323016756.74327606</v>
      </c>
      <c r="K94" s="9">
        <f t="shared" si="4"/>
        <v>423742339.69776052</v>
      </c>
    </row>
    <row r="95" spans="1:11" s="8" customFormat="1" x14ac:dyDescent="0.25">
      <c r="A95" s="8" t="s">
        <v>84</v>
      </c>
      <c r="B95" s="9">
        <f t="shared" si="4"/>
        <v>38116856.646611378</v>
      </c>
      <c r="C95" s="9">
        <f t="shared" si="4"/>
        <v>51705583.963439606</v>
      </c>
      <c r="D95" s="9">
        <f t="shared" si="4"/>
        <v>68194401.167312056</v>
      </c>
      <c r="E95" s="9">
        <f t="shared" si="4"/>
        <v>88635697.481028512</v>
      </c>
      <c r="F95" s="9">
        <f t="shared" si="4"/>
        <v>114463754.79947902</v>
      </c>
      <c r="G95" s="9">
        <f t="shared" si="4"/>
        <v>147633329.50883833</v>
      </c>
      <c r="H95" s="9">
        <f t="shared" si="4"/>
        <v>190808523.09634149</v>
      </c>
      <c r="I95" s="9">
        <f t="shared" si="4"/>
        <v>247620190.42681229</v>
      </c>
      <c r="J95" s="9">
        <f t="shared" si="4"/>
        <v>323016756.74327606</v>
      </c>
      <c r="K95" s="9">
        <f t="shared" si="4"/>
        <v>423742339.69776052</v>
      </c>
    </row>
    <row r="96" spans="1:11" s="8" customFormat="1" x14ac:dyDescent="0.25">
      <c r="A96" s="8" t="s">
        <v>85</v>
      </c>
      <c r="B96" s="9">
        <f t="shared" si="4"/>
        <v>38116856.646611378</v>
      </c>
      <c r="C96" s="9">
        <f t="shared" si="4"/>
        <v>51705583.963439606</v>
      </c>
      <c r="D96" s="9">
        <f t="shared" si="4"/>
        <v>68194401.167312056</v>
      </c>
      <c r="E96" s="9">
        <f t="shared" si="4"/>
        <v>88635697.481028512</v>
      </c>
      <c r="F96" s="9">
        <f t="shared" si="4"/>
        <v>114463754.79947902</v>
      </c>
      <c r="G96" s="9">
        <f t="shared" si="4"/>
        <v>147633329.50883833</v>
      </c>
      <c r="H96" s="9">
        <f t="shared" si="4"/>
        <v>190808523.09634149</v>
      </c>
      <c r="I96" s="9">
        <f t="shared" si="4"/>
        <v>247620190.42681229</v>
      </c>
      <c r="J96" s="9">
        <f t="shared" si="4"/>
        <v>323016756.74327606</v>
      </c>
      <c r="K96" s="9">
        <f t="shared" si="4"/>
        <v>423742339.69776052</v>
      </c>
    </row>
    <row r="97" spans="1:11" s="8" customFormat="1" x14ac:dyDescent="0.25">
      <c r="A97" s="8" t="s">
        <v>86</v>
      </c>
      <c r="B97" s="9">
        <f t="shared" si="4"/>
        <v>38116856.646611378</v>
      </c>
      <c r="C97" s="9">
        <f t="shared" si="4"/>
        <v>51705583.963439606</v>
      </c>
      <c r="D97" s="9">
        <f t="shared" si="4"/>
        <v>68194401.167312056</v>
      </c>
      <c r="E97" s="9">
        <f t="shared" si="4"/>
        <v>88635697.481028512</v>
      </c>
      <c r="F97" s="9">
        <f t="shared" si="4"/>
        <v>114463754.79947902</v>
      </c>
      <c r="G97" s="9">
        <f t="shared" si="4"/>
        <v>147633329.50883833</v>
      </c>
      <c r="H97" s="9">
        <f t="shared" si="4"/>
        <v>190808523.09634149</v>
      </c>
      <c r="I97" s="9">
        <f t="shared" si="4"/>
        <v>247620190.42681229</v>
      </c>
      <c r="J97" s="9">
        <f t="shared" si="4"/>
        <v>323016756.74327606</v>
      </c>
      <c r="K97" s="9">
        <f t="shared" si="4"/>
        <v>423742339.69776052</v>
      </c>
    </row>
    <row r="98" spans="1:11" s="8" customFormat="1" x14ac:dyDescent="0.25">
      <c r="A98" s="8" t="s">
        <v>87</v>
      </c>
      <c r="B98" s="9">
        <f t="shared" si="4"/>
        <v>38116856.646611378</v>
      </c>
      <c r="C98" s="9">
        <f t="shared" si="4"/>
        <v>51705583.963439606</v>
      </c>
      <c r="D98" s="9">
        <f t="shared" si="4"/>
        <v>68194401.167312056</v>
      </c>
      <c r="E98" s="9">
        <f t="shared" si="4"/>
        <v>88635697.481028512</v>
      </c>
      <c r="F98" s="9">
        <f t="shared" si="4"/>
        <v>114463754.79947902</v>
      </c>
      <c r="G98" s="9">
        <f t="shared" si="4"/>
        <v>147633329.50883833</v>
      </c>
      <c r="H98" s="9">
        <f t="shared" si="4"/>
        <v>190808523.09634149</v>
      </c>
      <c r="I98" s="9">
        <f t="shared" si="4"/>
        <v>247620190.42681229</v>
      </c>
      <c r="J98" s="9">
        <f t="shared" si="4"/>
        <v>323016756.74327606</v>
      </c>
      <c r="K98" s="9">
        <f t="shared" si="4"/>
        <v>423742339.69776052</v>
      </c>
    </row>
    <row r="99" spans="1:11" s="8" customFormat="1" x14ac:dyDescent="0.25">
      <c r="A99" s="8" t="s">
        <v>88</v>
      </c>
      <c r="B99" s="9">
        <f t="shared" si="4"/>
        <v>38116856.646611378</v>
      </c>
      <c r="C99" s="9">
        <f t="shared" si="4"/>
        <v>51705583.963439606</v>
      </c>
      <c r="D99" s="9">
        <f t="shared" si="4"/>
        <v>68194401.167312056</v>
      </c>
      <c r="E99" s="9">
        <f t="shared" si="4"/>
        <v>88635697.481028512</v>
      </c>
      <c r="F99" s="9">
        <f t="shared" si="4"/>
        <v>114463754.79947902</v>
      </c>
      <c r="G99" s="9">
        <f t="shared" si="4"/>
        <v>147633329.50883833</v>
      </c>
      <c r="H99" s="9">
        <f t="shared" si="4"/>
        <v>190808523.09634149</v>
      </c>
      <c r="I99" s="9">
        <f t="shared" si="4"/>
        <v>247620190.42681229</v>
      </c>
      <c r="J99" s="9">
        <f t="shared" si="4"/>
        <v>323016756.74327606</v>
      </c>
      <c r="K99" s="9">
        <f t="shared" si="4"/>
        <v>423742339.69776052</v>
      </c>
    </row>
    <row r="100" spans="1:11" s="8" customFormat="1" x14ac:dyDescent="0.25">
      <c r="A100" s="8" t="s">
        <v>89</v>
      </c>
      <c r="B100" s="9">
        <f t="shared" si="4"/>
        <v>38116856.646611378</v>
      </c>
      <c r="C100" s="9">
        <f t="shared" si="4"/>
        <v>51705583.963439606</v>
      </c>
      <c r="D100" s="9">
        <f t="shared" si="4"/>
        <v>68194401.167312056</v>
      </c>
      <c r="E100" s="9">
        <f t="shared" si="4"/>
        <v>88635697.481028512</v>
      </c>
      <c r="F100" s="9">
        <f t="shared" si="4"/>
        <v>114463754.79947902</v>
      </c>
      <c r="G100" s="9">
        <f t="shared" si="4"/>
        <v>147633329.50883833</v>
      </c>
      <c r="H100" s="9">
        <f t="shared" si="4"/>
        <v>190808523.09634149</v>
      </c>
      <c r="I100" s="9">
        <f t="shared" si="4"/>
        <v>247620190.42681229</v>
      </c>
      <c r="J100" s="9">
        <f t="shared" si="4"/>
        <v>323016756.74327606</v>
      </c>
      <c r="K100" s="9">
        <f t="shared" si="4"/>
        <v>423742339.69776052</v>
      </c>
    </row>
    <row r="101" spans="1:11" s="8" customFormat="1" x14ac:dyDescent="0.25">
      <c r="A101" s="8" t="s">
        <v>90</v>
      </c>
      <c r="B101" s="9">
        <f t="shared" si="4"/>
        <v>38116856.646611378</v>
      </c>
      <c r="C101" s="9">
        <f t="shared" si="4"/>
        <v>51705583.963439606</v>
      </c>
      <c r="D101" s="9">
        <f t="shared" si="4"/>
        <v>68194401.167312056</v>
      </c>
      <c r="E101" s="9">
        <f t="shared" si="4"/>
        <v>88635697.481028512</v>
      </c>
      <c r="F101" s="9">
        <f t="shared" si="4"/>
        <v>114463754.79947902</v>
      </c>
      <c r="G101" s="9">
        <f t="shared" si="4"/>
        <v>147633329.50883833</v>
      </c>
      <c r="H101" s="9">
        <f t="shared" si="4"/>
        <v>190808523.09634149</v>
      </c>
      <c r="I101" s="9">
        <f t="shared" si="4"/>
        <v>247620190.42681229</v>
      </c>
      <c r="J101" s="9">
        <f t="shared" si="4"/>
        <v>323016756.74327606</v>
      </c>
      <c r="K101" s="9">
        <f t="shared" si="4"/>
        <v>423742339.69776052</v>
      </c>
    </row>
    <row r="102" spans="1:11" s="8" customFormat="1" x14ac:dyDescent="0.25">
      <c r="A102" s="8" t="s">
        <v>91</v>
      </c>
      <c r="B102" s="9">
        <f t="shared" si="4"/>
        <v>38116856.646611378</v>
      </c>
      <c r="C102" s="9">
        <f t="shared" si="4"/>
        <v>51705583.963439606</v>
      </c>
      <c r="D102" s="9">
        <f t="shared" si="4"/>
        <v>68194401.167312056</v>
      </c>
      <c r="E102" s="9">
        <f t="shared" si="4"/>
        <v>88635697.481028512</v>
      </c>
      <c r="F102" s="9">
        <f t="shared" si="4"/>
        <v>114463754.79947902</v>
      </c>
      <c r="G102" s="9">
        <f t="shared" si="4"/>
        <v>147633329.50883833</v>
      </c>
      <c r="H102" s="9">
        <f t="shared" si="4"/>
        <v>190808523.09634149</v>
      </c>
      <c r="I102" s="9">
        <f t="shared" si="4"/>
        <v>247620190.42681229</v>
      </c>
      <c r="J102" s="9">
        <f t="shared" si="4"/>
        <v>323016756.74327606</v>
      </c>
      <c r="K102" s="9">
        <f t="shared" si="4"/>
        <v>423742339.69776052</v>
      </c>
    </row>
    <row r="103" spans="1:11" s="8" customFormat="1" x14ac:dyDescent="0.25">
      <c r="A103" s="8" t="s">
        <v>92</v>
      </c>
      <c r="B103" s="9">
        <f t="shared" si="4"/>
        <v>38116856.646611378</v>
      </c>
      <c r="C103" s="9">
        <f t="shared" si="4"/>
        <v>51705583.963439606</v>
      </c>
      <c r="D103" s="9">
        <f t="shared" si="4"/>
        <v>68194401.167312056</v>
      </c>
      <c r="E103" s="9">
        <f t="shared" si="4"/>
        <v>88635697.481028512</v>
      </c>
      <c r="F103" s="9">
        <f t="shared" si="4"/>
        <v>114463754.79947902</v>
      </c>
      <c r="G103" s="9">
        <f t="shared" si="4"/>
        <v>147633329.50883833</v>
      </c>
      <c r="H103" s="9">
        <f t="shared" si="4"/>
        <v>190808523.09634149</v>
      </c>
      <c r="I103" s="9">
        <f t="shared" si="4"/>
        <v>247620190.42681229</v>
      </c>
      <c r="J103" s="9">
        <f t="shared" si="4"/>
        <v>323016756.74327606</v>
      </c>
      <c r="K103" s="9">
        <f t="shared" si="4"/>
        <v>423742339.69776052</v>
      </c>
    </row>
    <row r="104" spans="1:11" s="8" customFormat="1" x14ac:dyDescent="0.25">
      <c r="A104" s="8" t="s">
        <v>93</v>
      </c>
      <c r="B104" s="9">
        <f t="shared" si="4"/>
        <v>38116856.646611378</v>
      </c>
      <c r="C104" s="9">
        <f t="shared" si="4"/>
        <v>51705583.963439606</v>
      </c>
      <c r="D104" s="9">
        <f t="shared" si="4"/>
        <v>68194401.167312056</v>
      </c>
      <c r="E104" s="9">
        <f t="shared" si="4"/>
        <v>88635697.481028512</v>
      </c>
      <c r="F104" s="9">
        <f t="shared" si="4"/>
        <v>114463754.79947902</v>
      </c>
      <c r="G104" s="9">
        <f t="shared" si="4"/>
        <v>147633329.50883833</v>
      </c>
      <c r="H104" s="9">
        <f t="shared" si="4"/>
        <v>190808523.09634149</v>
      </c>
      <c r="I104" s="9">
        <f t="shared" si="4"/>
        <v>247620190.42681229</v>
      </c>
      <c r="J104" s="9">
        <f t="shared" si="4"/>
        <v>323016756.74327606</v>
      </c>
      <c r="K104" s="9">
        <f t="shared" si="4"/>
        <v>423742339.69776052</v>
      </c>
    </row>
    <row r="105" spans="1:11" s="8" customFormat="1" x14ac:dyDescent="0.25">
      <c r="A105" s="8" t="s">
        <v>94</v>
      </c>
      <c r="B105" s="9">
        <f t="shared" si="4"/>
        <v>38116856.646611378</v>
      </c>
      <c r="C105" s="9">
        <f t="shared" si="4"/>
        <v>51705583.963439606</v>
      </c>
      <c r="D105" s="9">
        <f t="shared" si="4"/>
        <v>68194401.167312056</v>
      </c>
      <c r="E105" s="9">
        <f t="shared" si="4"/>
        <v>88635697.481028512</v>
      </c>
      <c r="F105" s="9">
        <f t="shared" si="4"/>
        <v>114463754.79947902</v>
      </c>
      <c r="G105" s="9">
        <f t="shared" si="4"/>
        <v>147633329.50883833</v>
      </c>
      <c r="H105" s="9">
        <f t="shared" si="4"/>
        <v>190808523.09634149</v>
      </c>
      <c r="I105" s="9">
        <f t="shared" si="4"/>
        <v>247620190.42681229</v>
      </c>
      <c r="J105" s="9">
        <f t="shared" si="4"/>
        <v>323016756.74327606</v>
      </c>
      <c r="K105" s="9">
        <f t="shared" si="4"/>
        <v>423742339.69776052</v>
      </c>
    </row>
    <row r="106" spans="1:11" s="8" customFormat="1" x14ac:dyDescent="0.25">
      <c r="A106" s="8" t="s">
        <v>95</v>
      </c>
      <c r="B106" s="9">
        <f t="shared" si="4"/>
        <v>38116856.646611378</v>
      </c>
      <c r="C106" s="9">
        <f t="shared" si="4"/>
        <v>51705583.963439606</v>
      </c>
      <c r="D106" s="9">
        <f t="shared" si="4"/>
        <v>68194401.167312056</v>
      </c>
      <c r="E106" s="9">
        <f t="shared" si="4"/>
        <v>88635697.481028512</v>
      </c>
      <c r="F106" s="9">
        <f t="shared" si="4"/>
        <v>114463754.79947902</v>
      </c>
      <c r="G106" s="9">
        <f t="shared" si="4"/>
        <v>147633329.50883833</v>
      </c>
      <c r="H106" s="9">
        <f t="shared" si="4"/>
        <v>190808523.09634149</v>
      </c>
      <c r="I106" s="9">
        <f t="shared" si="4"/>
        <v>247620190.42681229</v>
      </c>
      <c r="J106" s="9">
        <f t="shared" si="4"/>
        <v>323016756.74327606</v>
      </c>
      <c r="K106" s="9">
        <f t="shared" si="4"/>
        <v>423742339.69776052</v>
      </c>
    </row>
    <row r="107" spans="1:11" s="8" customFormat="1" x14ac:dyDescent="0.25">
      <c r="A107" s="8" t="s">
        <v>96</v>
      </c>
      <c r="B107" s="9">
        <f t="shared" si="4"/>
        <v>38116856.646611378</v>
      </c>
      <c r="C107" s="9">
        <f t="shared" si="4"/>
        <v>51705583.963439606</v>
      </c>
      <c r="D107" s="9">
        <f t="shared" si="4"/>
        <v>68194401.167312056</v>
      </c>
      <c r="E107" s="9">
        <f t="shared" si="4"/>
        <v>88635697.481028512</v>
      </c>
      <c r="F107" s="9">
        <f t="shared" si="4"/>
        <v>114463754.79947902</v>
      </c>
      <c r="G107" s="9">
        <f t="shared" si="4"/>
        <v>147633329.50883833</v>
      </c>
      <c r="H107" s="9">
        <f t="shared" si="4"/>
        <v>190808523.09634149</v>
      </c>
      <c r="I107" s="9">
        <f t="shared" si="4"/>
        <v>247620190.42681229</v>
      </c>
      <c r="J107" s="9">
        <f t="shared" si="4"/>
        <v>323016756.74327606</v>
      </c>
      <c r="K107" s="9">
        <f t="shared" si="4"/>
        <v>423742339.69776052</v>
      </c>
    </row>
    <row r="108" spans="1:11" s="8" customFormat="1" x14ac:dyDescent="0.25">
      <c r="A108" s="8" t="s">
        <v>97</v>
      </c>
      <c r="B108" s="9">
        <f t="shared" si="4"/>
        <v>38116856.646611378</v>
      </c>
      <c r="C108" s="9">
        <f t="shared" si="4"/>
        <v>51705583.963439606</v>
      </c>
      <c r="D108" s="9">
        <f t="shared" si="4"/>
        <v>68194401.167312056</v>
      </c>
      <c r="E108" s="9">
        <f t="shared" si="4"/>
        <v>88635697.481028512</v>
      </c>
      <c r="F108" s="9">
        <f t="shared" si="4"/>
        <v>114463754.79947902</v>
      </c>
      <c r="G108" s="9">
        <f t="shared" si="4"/>
        <v>147633329.50883833</v>
      </c>
      <c r="H108" s="9">
        <f t="shared" si="4"/>
        <v>190808523.09634149</v>
      </c>
      <c r="I108" s="9">
        <f t="shared" si="4"/>
        <v>247620190.42681229</v>
      </c>
      <c r="J108" s="9">
        <f t="shared" si="4"/>
        <v>323016756.74327606</v>
      </c>
      <c r="K108" s="9">
        <f t="shared" si="4"/>
        <v>423742339.69776052</v>
      </c>
    </row>
    <row r="109" spans="1:11" s="8" customFormat="1" x14ac:dyDescent="0.25">
      <c r="A109" s="8" t="s">
        <v>98</v>
      </c>
      <c r="B109" s="9">
        <f t="shared" si="4"/>
        <v>38116856.646611378</v>
      </c>
      <c r="C109" s="9">
        <f t="shared" si="4"/>
        <v>51705583.963439606</v>
      </c>
      <c r="D109" s="9">
        <f t="shared" si="4"/>
        <v>68194401.167312056</v>
      </c>
      <c r="E109" s="9">
        <f t="shared" si="4"/>
        <v>88635697.481028512</v>
      </c>
      <c r="F109" s="9">
        <f t="shared" si="4"/>
        <v>114463754.79947902</v>
      </c>
      <c r="G109" s="9">
        <f t="shared" si="4"/>
        <v>147633329.50883833</v>
      </c>
      <c r="H109" s="9">
        <f t="shared" si="4"/>
        <v>190808523.09634149</v>
      </c>
      <c r="I109" s="9">
        <f t="shared" si="4"/>
        <v>247620190.42681229</v>
      </c>
      <c r="J109" s="9">
        <f t="shared" si="4"/>
        <v>323016756.74327606</v>
      </c>
      <c r="K109" s="9">
        <f t="shared" si="4"/>
        <v>423742339.69776052</v>
      </c>
    </row>
    <row r="110" spans="1:11" s="8" customFormat="1" x14ac:dyDescent="0.25">
      <c r="A110" s="8" t="s">
        <v>99</v>
      </c>
      <c r="B110" s="9">
        <f t="shared" si="4"/>
        <v>38116856.646611378</v>
      </c>
      <c r="C110" s="9">
        <f t="shared" si="4"/>
        <v>51705583.963439606</v>
      </c>
      <c r="D110" s="9">
        <f t="shared" si="4"/>
        <v>68194401.167312056</v>
      </c>
      <c r="E110" s="9">
        <f t="shared" si="4"/>
        <v>88635697.481028512</v>
      </c>
      <c r="F110" s="9">
        <f t="shared" si="4"/>
        <v>114463754.79947902</v>
      </c>
      <c r="G110" s="9">
        <f t="shared" si="4"/>
        <v>147633329.50883833</v>
      </c>
      <c r="H110" s="9">
        <f t="shared" si="4"/>
        <v>190808523.09634149</v>
      </c>
      <c r="I110" s="9">
        <f t="shared" si="4"/>
        <v>247620190.42681229</v>
      </c>
      <c r="J110" s="9">
        <f t="shared" si="4"/>
        <v>323016756.74327606</v>
      </c>
      <c r="K110" s="9">
        <f t="shared" si="4"/>
        <v>423742339.69776052</v>
      </c>
    </row>
    <row r="111" spans="1:11" s="8" customFormat="1" x14ac:dyDescent="0.25">
      <c r="A111" s="8" t="s">
        <v>100</v>
      </c>
      <c r="B111" s="9">
        <f t="shared" ref="B111:K117" si="5">B$15*B$7/NA</f>
        <v>38116856.646611378</v>
      </c>
      <c r="C111" s="9">
        <f t="shared" si="5"/>
        <v>51705583.963439606</v>
      </c>
      <c r="D111" s="9">
        <f t="shared" si="5"/>
        <v>68194401.167312056</v>
      </c>
      <c r="E111" s="9">
        <f t="shared" si="5"/>
        <v>88635697.481028512</v>
      </c>
      <c r="F111" s="9">
        <f t="shared" si="5"/>
        <v>114463754.79947902</v>
      </c>
      <c r="G111" s="9">
        <f t="shared" si="5"/>
        <v>147633329.50883833</v>
      </c>
      <c r="H111" s="9">
        <f t="shared" si="5"/>
        <v>190808523.09634149</v>
      </c>
      <c r="I111" s="9">
        <f t="shared" si="5"/>
        <v>247620190.42681229</v>
      </c>
      <c r="J111" s="9">
        <f t="shared" si="5"/>
        <v>323016756.74327606</v>
      </c>
      <c r="K111" s="9">
        <f t="shared" si="5"/>
        <v>423742339.69776052</v>
      </c>
    </row>
    <row r="112" spans="1:11" s="8" customFormat="1" x14ac:dyDescent="0.25">
      <c r="A112" s="8" t="s">
        <v>101</v>
      </c>
      <c r="B112" s="9">
        <f t="shared" si="5"/>
        <v>38116856.646611378</v>
      </c>
      <c r="C112" s="9">
        <f t="shared" si="5"/>
        <v>51705583.963439606</v>
      </c>
      <c r="D112" s="9">
        <f t="shared" si="5"/>
        <v>68194401.167312056</v>
      </c>
      <c r="E112" s="9">
        <f t="shared" si="5"/>
        <v>88635697.481028512</v>
      </c>
      <c r="F112" s="9">
        <f t="shared" si="5"/>
        <v>114463754.79947902</v>
      </c>
      <c r="G112" s="9">
        <f t="shared" si="5"/>
        <v>147633329.50883833</v>
      </c>
      <c r="H112" s="9">
        <f t="shared" si="5"/>
        <v>190808523.09634149</v>
      </c>
      <c r="I112" s="9">
        <f t="shared" si="5"/>
        <v>247620190.42681229</v>
      </c>
      <c r="J112" s="9">
        <f t="shared" si="5"/>
        <v>323016756.74327606</v>
      </c>
      <c r="K112" s="9">
        <f t="shared" si="5"/>
        <v>423742339.69776052</v>
      </c>
    </row>
    <row r="113" spans="1:11" s="8" customFormat="1" x14ac:dyDescent="0.25">
      <c r="A113" s="8" t="s">
        <v>102</v>
      </c>
      <c r="B113" s="9">
        <f t="shared" si="5"/>
        <v>38116856.646611378</v>
      </c>
      <c r="C113" s="9">
        <f t="shared" si="5"/>
        <v>51705583.963439606</v>
      </c>
      <c r="D113" s="9">
        <f t="shared" si="5"/>
        <v>68194401.167312056</v>
      </c>
      <c r="E113" s="9">
        <f t="shared" si="5"/>
        <v>88635697.481028512</v>
      </c>
      <c r="F113" s="9">
        <f t="shared" si="5"/>
        <v>114463754.79947902</v>
      </c>
      <c r="G113" s="9">
        <f t="shared" si="5"/>
        <v>147633329.50883833</v>
      </c>
      <c r="H113" s="9">
        <f t="shared" si="5"/>
        <v>190808523.09634149</v>
      </c>
      <c r="I113" s="9">
        <f t="shared" si="5"/>
        <v>247620190.42681229</v>
      </c>
      <c r="J113" s="9">
        <f t="shared" si="5"/>
        <v>323016756.74327606</v>
      </c>
      <c r="K113" s="9">
        <f t="shared" si="5"/>
        <v>423742339.69776052</v>
      </c>
    </row>
    <row r="114" spans="1:11" s="8" customFormat="1" x14ac:dyDescent="0.25">
      <c r="A114" s="8" t="s">
        <v>103</v>
      </c>
      <c r="B114" s="9">
        <f t="shared" si="5"/>
        <v>38116856.646611378</v>
      </c>
      <c r="C114" s="9">
        <f t="shared" si="5"/>
        <v>51705583.963439606</v>
      </c>
      <c r="D114" s="9">
        <f t="shared" si="5"/>
        <v>68194401.167312056</v>
      </c>
      <c r="E114" s="9">
        <f t="shared" si="5"/>
        <v>88635697.481028512</v>
      </c>
      <c r="F114" s="9">
        <f t="shared" si="5"/>
        <v>114463754.79947902</v>
      </c>
      <c r="G114" s="9">
        <f t="shared" si="5"/>
        <v>147633329.50883833</v>
      </c>
      <c r="H114" s="9">
        <f t="shared" si="5"/>
        <v>190808523.09634149</v>
      </c>
      <c r="I114" s="9">
        <f t="shared" si="5"/>
        <v>247620190.42681229</v>
      </c>
      <c r="J114" s="9">
        <f t="shared" si="5"/>
        <v>323016756.74327606</v>
      </c>
      <c r="K114" s="9">
        <f t="shared" si="5"/>
        <v>423742339.69776052</v>
      </c>
    </row>
    <row r="115" spans="1:11" s="8" customFormat="1" x14ac:dyDescent="0.25">
      <c r="A115" s="8" t="s">
        <v>104</v>
      </c>
      <c r="B115" s="9">
        <f t="shared" si="5"/>
        <v>38116856.646611378</v>
      </c>
      <c r="C115" s="9">
        <f t="shared" si="5"/>
        <v>51705583.963439606</v>
      </c>
      <c r="D115" s="9">
        <f t="shared" si="5"/>
        <v>68194401.167312056</v>
      </c>
      <c r="E115" s="9">
        <f t="shared" si="5"/>
        <v>88635697.481028512</v>
      </c>
      <c r="F115" s="9">
        <f t="shared" si="5"/>
        <v>114463754.79947902</v>
      </c>
      <c r="G115" s="9">
        <f t="shared" si="5"/>
        <v>147633329.50883833</v>
      </c>
      <c r="H115" s="9">
        <f t="shared" si="5"/>
        <v>190808523.09634149</v>
      </c>
      <c r="I115" s="9">
        <f t="shared" si="5"/>
        <v>247620190.42681229</v>
      </c>
      <c r="J115" s="9">
        <f t="shared" si="5"/>
        <v>323016756.74327606</v>
      </c>
      <c r="K115" s="9">
        <f t="shared" si="5"/>
        <v>423742339.69776052</v>
      </c>
    </row>
    <row r="116" spans="1:11" s="8" customFormat="1" x14ac:dyDescent="0.25">
      <c r="A116" s="8" t="s">
        <v>105</v>
      </c>
      <c r="B116" s="9">
        <f t="shared" si="5"/>
        <v>38116856.646611378</v>
      </c>
      <c r="C116" s="9">
        <f t="shared" si="5"/>
        <v>51705583.963439606</v>
      </c>
      <c r="D116" s="9">
        <f t="shared" si="5"/>
        <v>68194401.167312056</v>
      </c>
      <c r="E116" s="9">
        <f t="shared" si="5"/>
        <v>88635697.481028512</v>
      </c>
      <c r="F116" s="9">
        <f t="shared" si="5"/>
        <v>114463754.79947902</v>
      </c>
      <c r="G116" s="9">
        <f t="shared" si="5"/>
        <v>147633329.50883833</v>
      </c>
      <c r="H116" s="9">
        <f t="shared" si="5"/>
        <v>190808523.09634149</v>
      </c>
      <c r="I116" s="9">
        <f t="shared" si="5"/>
        <v>247620190.42681229</v>
      </c>
      <c r="J116" s="9">
        <f t="shared" si="5"/>
        <v>323016756.74327606</v>
      </c>
      <c r="K116" s="9">
        <f t="shared" si="5"/>
        <v>423742339.69776052</v>
      </c>
    </row>
    <row r="117" spans="1:11" s="8" customFormat="1" x14ac:dyDescent="0.25">
      <c r="A117" s="8" t="s">
        <v>106</v>
      </c>
      <c r="B117" s="9">
        <f t="shared" si="5"/>
        <v>38116856.646611378</v>
      </c>
      <c r="C117" s="9">
        <f t="shared" si="5"/>
        <v>51705583.963439606</v>
      </c>
      <c r="D117" s="9">
        <f t="shared" si="5"/>
        <v>68194401.167312056</v>
      </c>
      <c r="E117" s="9">
        <f t="shared" si="5"/>
        <v>88635697.481028512</v>
      </c>
      <c r="F117" s="9">
        <f t="shared" si="5"/>
        <v>114463754.79947902</v>
      </c>
      <c r="G117" s="9">
        <f t="shared" si="5"/>
        <v>147633329.50883833</v>
      </c>
      <c r="H117" s="9">
        <f t="shared" si="5"/>
        <v>190808523.09634149</v>
      </c>
      <c r="I117" s="9">
        <f t="shared" si="5"/>
        <v>247620190.42681229</v>
      </c>
      <c r="J117" s="9">
        <f t="shared" si="5"/>
        <v>323016756.74327606</v>
      </c>
      <c r="K117" s="9">
        <f t="shared" si="5"/>
        <v>423742339.69776052</v>
      </c>
    </row>
    <row r="118" spans="1:11" ht="45" x14ac:dyDescent="0.25">
      <c r="A118" s="13" t="s">
        <v>110</v>
      </c>
      <c r="B118" s="9">
        <f>B$15*(1-B$7)</f>
        <v>3811685664.6611376</v>
      </c>
      <c r="C118" s="9">
        <f t="shared" ref="C118:K118" si="6">C$15*(1-C$7)</f>
        <v>5170558396.3439608</v>
      </c>
      <c r="D118" s="9">
        <f t="shared" si="6"/>
        <v>6819440116.731205</v>
      </c>
      <c r="E118" s="9">
        <f t="shared" si="6"/>
        <v>8863569748.1028519</v>
      </c>
      <c r="F118" s="9">
        <f t="shared" si="6"/>
        <v>11446375479.947903</v>
      </c>
      <c r="G118" s="9">
        <f t="shared" si="6"/>
        <v>14763332950.883833</v>
      </c>
      <c r="H118" s="9">
        <f t="shared" si="6"/>
        <v>19080852309.634148</v>
      </c>
      <c r="I118" s="9">
        <f t="shared" si="6"/>
        <v>24762019042.681229</v>
      </c>
      <c r="J118" s="9">
        <f t="shared" si="6"/>
        <v>32301675674.327606</v>
      </c>
      <c r="K118" s="9">
        <f t="shared" si="6"/>
        <v>42374233969.776054</v>
      </c>
    </row>
    <row r="119" spans="1:11" x14ac:dyDescent="0.25">
      <c r="B119" s="6" t="s">
        <v>107</v>
      </c>
    </row>
    <row r="120" spans="1:11" x14ac:dyDescent="0.25">
      <c r="B120" s="14">
        <f>SUM(B121:B220)</f>
        <v>3811685664.6611371</v>
      </c>
      <c r="C120" s="14">
        <f t="shared" ref="C120:K120" si="7">SUM(C121:C220)</f>
        <v>5170558396.3439608</v>
      </c>
      <c r="D120" s="14">
        <f t="shared" si="7"/>
        <v>6819440116.7312069</v>
      </c>
      <c r="E120" s="14">
        <f t="shared" si="7"/>
        <v>8863569748.1028519</v>
      </c>
      <c r="F120" s="14">
        <f t="shared" si="7"/>
        <v>11446375479.947901</v>
      </c>
      <c r="G120" s="14">
        <f t="shared" si="7"/>
        <v>14763332950.883837</v>
      </c>
      <c r="H120" s="14">
        <f t="shared" si="7"/>
        <v>19080852309.63414</v>
      </c>
      <c r="I120" s="14">
        <f t="shared" si="7"/>
        <v>24762019042.681221</v>
      </c>
      <c r="J120" s="14">
        <f t="shared" si="7"/>
        <v>32301675674.327618</v>
      </c>
      <c r="K120" s="14">
        <f t="shared" si="7"/>
        <v>42374233969.776054</v>
      </c>
    </row>
    <row r="121" spans="1:11" s="10" customFormat="1" x14ac:dyDescent="0.25">
      <c r="A121" s="10" t="s">
        <v>7</v>
      </c>
      <c r="B121" s="11">
        <f>'[4]2027'!H4</f>
        <v>7945772.6789013222</v>
      </c>
      <c r="C121" s="11">
        <f>'[4]2027'!R4</f>
        <v>27623584.402710862</v>
      </c>
      <c r="D121" s="11">
        <f>'[4]2027'!AC4</f>
        <v>38867600.376441739</v>
      </c>
      <c r="E121" s="11">
        <f>'[4]2027'!AM4</f>
        <v>56802201.337978773</v>
      </c>
      <c r="F121" s="11">
        <f>'[4]2027'!AW4</f>
        <v>149820317.63797492</v>
      </c>
      <c r="G121" s="11">
        <f>'[4]2027'!BG4</f>
        <v>126742418.74655221</v>
      </c>
      <c r="H121" s="11">
        <f>'[4]2027'!BQ4</f>
        <v>132296776.50350848</v>
      </c>
      <c r="I121" s="11">
        <f>'[4]2027'!CA4</f>
        <v>221636539.64457086</v>
      </c>
      <c r="J121" s="11">
        <f>'[4]2027'!CK4</f>
        <v>232976143.88031018</v>
      </c>
      <c r="K121" s="11">
        <f>'[4]2027'!CU4</f>
        <v>172714047.68735233</v>
      </c>
    </row>
    <row r="122" spans="1:11" s="10" customFormat="1" x14ac:dyDescent="0.25">
      <c r="A122" s="10" t="s">
        <v>8</v>
      </c>
      <c r="B122" s="11">
        <f>'[4]2027'!H5</f>
        <v>56179510.623999864</v>
      </c>
      <c r="C122" s="11">
        <f>'[4]2027'!R5</f>
        <v>51398733.660359025</v>
      </c>
      <c r="D122" s="11">
        <f>'[4]2027'!AC5</f>
        <v>83727696.936024696</v>
      </c>
      <c r="E122" s="11">
        <f>'[4]2027'!AM5</f>
        <v>65573035.217453875</v>
      </c>
      <c r="F122" s="11">
        <f>'[4]2027'!AW5</f>
        <v>128450011.49689659</v>
      </c>
      <c r="G122" s="11">
        <f>'[4]2027'!BG5</f>
        <v>51833660.207988203</v>
      </c>
      <c r="H122" s="11">
        <f>'[4]2027'!BQ5</f>
        <v>34656183.545880049</v>
      </c>
      <c r="I122" s="11">
        <f>'[4]2027'!CA5</f>
        <v>303898990.32184631</v>
      </c>
      <c r="J122" s="11">
        <f>'[4]2027'!CK5</f>
        <v>410683869.85480773</v>
      </c>
      <c r="K122" s="11">
        <f>'[4]2027'!CU5</f>
        <v>542707310.23700154</v>
      </c>
    </row>
    <row r="123" spans="1:11" s="10" customFormat="1" x14ac:dyDescent="0.25">
      <c r="A123" s="10" t="s">
        <v>9</v>
      </c>
      <c r="B123" s="11">
        <f>'[4]2027'!H6</f>
        <v>4917118.4720632704</v>
      </c>
      <c r="C123" s="11">
        <f>'[4]2027'!R6</f>
        <v>43533067.874889545</v>
      </c>
      <c r="D123" s="11">
        <f>'[4]2027'!AC6</f>
        <v>86559496.230929092</v>
      </c>
      <c r="E123" s="11">
        <f>'[4]2027'!AM6</f>
        <v>125016977.00942841</v>
      </c>
      <c r="F123" s="11">
        <f>'[4]2027'!AW6</f>
        <v>47742853.086163796</v>
      </c>
      <c r="G123" s="11">
        <f>'[4]2027'!BG6</f>
        <v>57834644.436076008</v>
      </c>
      <c r="H123" s="11">
        <f>'[4]2027'!BQ6</f>
        <v>188173437.30440709</v>
      </c>
      <c r="I123" s="11">
        <f>'[4]2027'!CA6</f>
        <v>157689229.16642156</v>
      </c>
      <c r="J123" s="11">
        <f>'[4]2027'!CK6</f>
        <v>416418210.4607873</v>
      </c>
      <c r="K123" s="11">
        <f>'[4]2027'!CU6</f>
        <v>380440263.17553258</v>
      </c>
    </row>
    <row r="124" spans="1:11" s="10" customFormat="1" x14ac:dyDescent="0.25">
      <c r="A124" s="10" t="s">
        <v>10</v>
      </c>
      <c r="B124" s="11">
        <f>'[4]2027'!H7</f>
        <v>46073072.069109231</v>
      </c>
      <c r="C124" s="11">
        <f>'[4]2027'!R7</f>
        <v>25836611.315274179</v>
      </c>
      <c r="D124" s="11">
        <f>'[4]2027'!AC7</f>
        <v>58712749.125697426</v>
      </c>
      <c r="E124" s="11">
        <f>'[4]2027'!AM7</f>
        <v>114959863.43680684</v>
      </c>
      <c r="F124" s="11">
        <f>'[4]2027'!AW7</f>
        <v>54026627.92689167</v>
      </c>
      <c r="G124" s="11">
        <f>'[4]2027'!BG7</f>
        <v>104693926.59149514</v>
      </c>
      <c r="H124" s="11">
        <f>'[4]2027'!BQ7</f>
        <v>64005830.340260401</v>
      </c>
      <c r="I124" s="11">
        <f>'[4]2027'!CA7</f>
        <v>359717047.62142658</v>
      </c>
      <c r="J124" s="11">
        <f>'[4]2027'!CK7</f>
        <v>374726784.31504619</v>
      </c>
      <c r="K124" s="11">
        <f>'[4]2027'!CU7</f>
        <v>445154842.04818296</v>
      </c>
    </row>
    <row r="125" spans="1:11" s="10" customFormat="1" x14ac:dyDescent="0.25">
      <c r="A125" s="10" t="s">
        <v>11</v>
      </c>
      <c r="B125" s="11">
        <f>'[4]2027'!H8</f>
        <v>28814176.998555101</v>
      </c>
      <c r="C125" s="11">
        <f>'[4]2027'!R8</f>
        <v>55682947.451606065</v>
      </c>
      <c r="D125" s="11">
        <f>'[4]2027'!AC8</f>
        <v>76042167.833971456</v>
      </c>
      <c r="E125" s="11">
        <f>'[4]2027'!AM8</f>
        <v>21370770.357547686</v>
      </c>
      <c r="F125" s="11">
        <f>'[4]2027'!AW8</f>
        <v>138387311.60835183</v>
      </c>
      <c r="G125" s="11">
        <f>'[4]2027'!BG8</f>
        <v>121535276.23648645</v>
      </c>
      <c r="H125" s="11">
        <f>'[4]2027'!BQ8</f>
        <v>204427320.50823206</v>
      </c>
      <c r="I125" s="11">
        <f>'[4]2027'!CA8</f>
        <v>295495967.01248676</v>
      </c>
      <c r="J125" s="11">
        <f>'[4]2027'!CK8</f>
        <v>421758031.64246726</v>
      </c>
      <c r="K125" s="11">
        <f>'[4]2027'!CU8</f>
        <v>416841340.05415732</v>
      </c>
    </row>
    <row r="126" spans="1:11" s="10" customFormat="1" x14ac:dyDescent="0.25">
      <c r="A126" s="10" t="s">
        <v>12</v>
      </c>
      <c r="B126" s="11">
        <f>'[4]2027'!H9</f>
        <v>54983267.237098843</v>
      </c>
      <c r="C126" s="11">
        <f>'[4]2027'!R9</f>
        <v>65133267.581850871</v>
      </c>
      <c r="D126" s="11">
        <f>'[4]2027'!AC9</f>
        <v>120537295.77393967</v>
      </c>
      <c r="E126" s="11">
        <f>'[4]2027'!AM9</f>
        <v>156294839.06182778</v>
      </c>
      <c r="F126" s="11">
        <f>'[4]2027'!AW9</f>
        <v>201973931.86825681</v>
      </c>
      <c r="G126" s="11">
        <f>'[4]2027'!BG9</f>
        <v>214466587.39786893</v>
      </c>
      <c r="H126" s="11">
        <f>'[4]2027'!BQ9</f>
        <v>237936743.60391271</v>
      </c>
      <c r="I126" s="11">
        <f>'[4]2027'!CA9</f>
        <v>226247746.50068331</v>
      </c>
      <c r="J126" s="11">
        <f>'[4]2027'!CK9</f>
        <v>92710503.536242232</v>
      </c>
      <c r="K126" s="11">
        <f>'[4]2027'!CU9</f>
        <v>579330084.4853605</v>
      </c>
    </row>
    <row r="127" spans="1:11" s="10" customFormat="1" x14ac:dyDescent="0.25">
      <c r="A127" s="10" t="s">
        <v>13</v>
      </c>
      <c r="B127" s="11">
        <f>'[4]2027'!H10</f>
        <v>60439191.653070994</v>
      </c>
      <c r="C127" s="11">
        <f>'[4]2027'!R10</f>
        <v>57400581.456855796</v>
      </c>
      <c r="D127" s="11">
        <f>'[4]2027'!AC10</f>
        <v>74052668.225428671</v>
      </c>
      <c r="E127" s="11">
        <f>'[4]2027'!AM10</f>
        <v>145041047.15160161</v>
      </c>
      <c r="F127" s="11">
        <f>'[4]2027'!AW10</f>
        <v>178710218.38373679</v>
      </c>
      <c r="G127" s="11">
        <f>'[4]2027'!BG10</f>
        <v>63408695.356686205</v>
      </c>
      <c r="H127" s="11">
        <f>'[4]2027'!BQ10</f>
        <v>106489004.23164901</v>
      </c>
      <c r="I127" s="11">
        <f>'[4]2027'!CA10</f>
        <v>204094260.25458217</v>
      </c>
      <c r="J127" s="11">
        <f>'[4]2027'!CK10</f>
        <v>238816077.93981111</v>
      </c>
      <c r="K127" s="11">
        <f>'[4]2027'!CU10</f>
        <v>343483976.18300146</v>
      </c>
    </row>
    <row r="128" spans="1:11" s="10" customFormat="1" x14ac:dyDescent="0.25">
      <c r="A128" s="10" t="s">
        <v>14</v>
      </c>
      <c r="B128" s="11">
        <f>'[4]2027'!H11</f>
        <v>40975402.42655538</v>
      </c>
      <c r="C128" s="11">
        <f>'[4]2027'!R11</f>
        <v>48214587.016620249</v>
      </c>
      <c r="D128" s="11">
        <f>'[4]2027'!AC11</f>
        <v>35485055.900195658</v>
      </c>
      <c r="E128" s="11">
        <f>'[4]2027'!AM11</f>
        <v>129334682.45582891</v>
      </c>
      <c r="F128" s="11">
        <f>'[4]2027'!AW11</f>
        <v>96695500.028026253</v>
      </c>
      <c r="G128" s="11">
        <f>'[4]2027'!BG11</f>
        <v>151818689.48420036</v>
      </c>
      <c r="H128" s="11">
        <f>'[4]2027'!BQ11</f>
        <v>229241656.16065365</v>
      </c>
      <c r="I128" s="11">
        <f>'[4]2027'!CA11</f>
        <v>328941285.03151512</v>
      </c>
      <c r="J128" s="11">
        <f>'[4]2027'!CK11</f>
        <v>177280481.08621886</v>
      </c>
      <c r="K128" s="11">
        <f>'[4]2027'!CU11</f>
        <v>621497077.37104654</v>
      </c>
    </row>
    <row r="129" spans="1:11" s="10" customFormat="1" x14ac:dyDescent="0.25">
      <c r="A129" s="10" t="s">
        <v>15</v>
      </c>
      <c r="B129" s="11">
        <f>'[4]2027'!H12</f>
        <v>35595346.864873007</v>
      </c>
      <c r="C129" s="11">
        <f>'[4]2027'!R12</f>
        <v>27475473.157834925</v>
      </c>
      <c r="D129" s="11">
        <f>'[4]2027'!AC12</f>
        <v>75676194.354136512</v>
      </c>
      <c r="E129" s="11">
        <f>'[4]2027'!AM12</f>
        <v>121312365.57940453</v>
      </c>
      <c r="F129" s="11">
        <f>'[4]2027'!AW12</f>
        <v>92925820.34074761</v>
      </c>
      <c r="G129" s="11">
        <f>'[4]2027'!BG12</f>
        <v>251623597.81981039</v>
      </c>
      <c r="H129" s="11">
        <f>'[4]2027'!BQ12</f>
        <v>172705237.05775446</v>
      </c>
      <c r="I129" s="11">
        <f>'[4]2027'!CA12</f>
        <v>262408823.74356773</v>
      </c>
      <c r="J129" s="11">
        <f>'[4]2027'!CK12</f>
        <v>437336939.84093547</v>
      </c>
      <c r="K129" s="11">
        <f>'[4]2027'!CU12</f>
        <v>143211008.64690396</v>
      </c>
    </row>
    <row r="130" spans="1:11" s="10" customFormat="1" x14ac:dyDescent="0.25">
      <c r="A130" s="10" t="s">
        <v>16</v>
      </c>
      <c r="B130" s="11">
        <f>'[4]2027'!H13</f>
        <v>20172623.968193062</v>
      </c>
      <c r="C130" s="11">
        <f>'[4]2027'!R13</f>
        <v>79821370.146951303</v>
      </c>
      <c r="D130" s="11">
        <f>'[4]2027'!AC13</f>
        <v>73359778.201028094</v>
      </c>
      <c r="E130" s="11">
        <f>'[4]2027'!AM13</f>
        <v>94561930.819189012</v>
      </c>
      <c r="F130" s="11">
        <f>'[4]2027'!AW13</f>
        <v>185376861.49328777</v>
      </c>
      <c r="G130" s="11">
        <f>'[4]2027'!BG13</f>
        <v>91244759.395645157</v>
      </c>
      <c r="H130" s="11">
        <f>'[4]2027'!BQ13</f>
        <v>137481623.17637041</v>
      </c>
      <c r="I130" s="11">
        <f>'[4]2027'!CA13</f>
        <v>143015983.46905139</v>
      </c>
      <c r="J130" s="11">
        <f>'[4]2027'!CK13</f>
        <v>225570457.05314928</v>
      </c>
      <c r="K130" s="11">
        <f>'[4]2027'!CU13</f>
        <v>406318216.95652747</v>
      </c>
    </row>
    <row r="131" spans="1:11" s="10" customFormat="1" x14ac:dyDescent="0.25">
      <c r="A131" s="10" t="s">
        <v>17</v>
      </c>
      <c r="B131" s="11">
        <f>'[4]2027'!H14</f>
        <v>42065444.511963718</v>
      </c>
      <c r="C131" s="11">
        <f>'[4]2027'!R14</f>
        <v>49379000.306043193</v>
      </c>
      <c r="D131" s="11">
        <f>'[4]2027'!AC14</f>
        <v>48938361.689604193</v>
      </c>
      <c r="E131" s="11">
        <f>'[4]2027'!AM14</f>
        <v>10668599.057557868</v>
      </c>
      <c r="F131" s="11">
        <f>'[4]2027'!AW14</f>
        <v>50285649.934304252</v>
      </c>
      <c r="G131" s="11">
        <f>'[4]2027'!BG14</f>
        <v>172147317.3110981</v>
      </c>
      <c r="H131" s="11">
        <f>'[4]2027'!BQ14</f>
        <v>357932491.70649743</v>
      </c>
      <c r="I131" s="11">
        <f>'[4]2027'!CA14</f>
        <v>344145782.38289666</v>
      </c>
      <c r="J131" s="11">
        <f>'[4]2027'!CK14</f>
        <v>420191611.0274027</v>
      </c>
      <c r="K131" s="11">
        <f>'[4]2027'!CU14</f>
        <v>44425968.545272268</v>
      </c>
    </row>
    <row r="132" spans="1:11" s="10" customFormat="1" x14ac:dyDescent="0.25">
      <c r="A132" s="10" t="s">
        <v>18</v>
      </c>
      <c r="B132" s="11">
        <f>'[4]2027'!H15</f>
        <v>69088867.052495509</v>
      </c>
      <c r="C132" s="11">
        <f>'[4]2027'!R15</f>
        <v>65439124.273010135</v>
      </c>
      <c r="D132" s="11">
        <f>'[4]2027'!AC15</f>
        <v>84105630.806264341</v>
      </c>
      <c r="E132" s="11">
        <f>'[4]2027'!AM15</f>
        <v>79393476.393335715</v>
      </c>
      <c r="F132" s="11">
        <f>'[4]2027'!AW15</f>
        <v>173865631.97969419</v>
      </c>
      <c r="G132" s="11">
        <f>'[4]2027'!BG15</f>
        <v>178544985.92943186</v>
      </c>
      <c r="H132" s="11">
        <f>'[4]2027'!BQ15</f>
        <v>263895655.77018154</v>
      </c>
      <c r="I132" s="11">
        <f>'[4]2027'!CA15</f>
        <v>123795273.49493606</v>
      </c>
      <c r="J132" s="11">
        <f>'[4]2027'!CK15</f>
        <v>202478760.86857721</v>
      </c>
      <c r="K132" s="11">
        <f>'[4]2027'!CU15</f>
        <v>188511806.95816606</v>
      </c>
    </row>
    <row r="133" spans="1:11" s="10" customFormat="1" x14ac:dyDescent="0.25">
      <c r="A133" s="10" t="s">
        <v>19</v>
      </c>
      <c r="B133" s="11">
        <f>'[4]2027'!H16</f>
        <v>51811329.789992169</v>
      </c>
      <c r="C133" s="11">
        <f>'[4]2027'!R16</f>
        <v>28731946.0256017</v>
      </c>
      <c r="D133" s="11">
        <f>'[4]2027'!AC16</f>
        <v>26370109.663163055</v>
      </c>
      <c r="E133" s="11">
        <f>'[4]2027'!AM16</f>
        <v>98477162.647902161</v>
      </c>
      <c r="F133" s="11">
        <f>'[4]2027'!AW16</f>
        <v>129590978.25791027</v>
      </c>
      <c r="G133" s="11">
        <f>'[4]2027'!BG16</f>
        <v>125232871.09207371</v>
      </c>
      <c r="H133" s="11">
        <f>'[4]2027'!BQ16</f>
        <v>39016676.784737311</v>
      </c>
      <c r="I133" s="11">
        <f>'[4]2027'!CA16</f>
        <v>175691819.9509182</v>
      </c>
      <c r="J133" s="11">
        <f>'[4]2027'!CK16</f>
        <v>177942348.45576471</v>
      </c>
      <c r="K133" s="11">
        <f>'[4]2027'!CU16</f>
        <v>55038851.04624857</v>
      </c>
    </row>
    <row r="134" spans="1:11" s="10" customFormat="1" x14ac:dyDescent="0.25">
      <c r="A134" s="10" t="s">
        <v>20</v>
      </c>
      <c r="B134" s="11">
        <f>'[4]2027'!H17</f>
        <v>26438185.633192223</v>
      </c>
      <c r="C134" s="11">
        <f>'[4]2027'!R17</f>
        <v>54750782.148680136</v>
      </c>
      <c r="D134" s="11">
        <f>'[4]2027'!AC17</f>
        <v>79478761.414629087</v>
      </c>
      <c r="E134" s="11">
        <f>'[4]2027'!AM17</f>
        <v>73416858.133416504</v>
      </c>
      <c r="F134" s="11">
        <f>'[4]2027'!AW17</f>
        <v>167691898.46640974</v>
      </c>
      <c r="G134" s="11">
        <f>'[4]2027'!BG17</f>
        <v>207259017.51164585</v>
      </c>
      <c r="H134" s="11">
        <f>'[4]2027'!BQ17</f>
        <v>186024689.99747291</v>
      </c>
      <c r="I134" s="11">
        <f>'[4]2027'!CA17</f>
        <v>150121575.65217093</v>
      </c>
      <c r="J134" s="11">
        <f>'[4]2027'!CK17</f>
        <v>366498417.91982973</v>
      </c>
      <c r="K134" s="11">
        <f>'[4]2027'!CU17</f>
        <v>162515207.59010687</v>
      </c>
    </row>
    <row r="135" spans="1:11" s="10" customFormat="1" x14ac:dyDescent="0.25">
      <c r="A135" s="10" t="s">
        <v>21</v>
      </c>
      <c r="B135" s="11">
        <f>'[4]2027'!H18</f>
        <v>40524858.144233875</v>
      </c>
      <c r="C135" s="11">
        <f>'[4]2027'!R18</f>
        <v>43374327.901118457</v>
      </c>
      <c r="D135" s="11">
        <f>'[4]2027'!AC18</f>
        <v>69297541.482601464</v>
      </c>
      <c r="E135" s="11">
        <f>'[4]2027'!AM18</f>
        <v>79582871.730411649</v>
      </c>
      <c r="F135" s="11">
        <f>'[4]2027'!AW18</f>
        <v>136252800.38165966</v>
      </c>
      <c r="G135" s="11">
        <f>'[4]2027'!BG18</f>
        <v>234951819.58747023</v>
      </c>
      <c r="H135" s="11">
        <f>'[4]2027'!BQ18</f>
        <v>184515091.24954659</v>
      </c>
      <c r="I135" s="11">
        <f>'[4]2027'!CA18</f>
        <v>198105471.84730867</v>
      </c>
      <c r="J135" s="11">
        <f>'[4]2027'!CK18</f>
        <v>303005387.37996465</v>
      </c>
      <c r="K135" s="11">
        <f>'[4]2027'!CU18</f>
        <v>198345333.91083333</v>
      </c>
    </row>
    <row r="136" spans="1:11" s="10" customFormat="1" x14ac:dyDescent="0.25">
      <c r="A136" s="10" t="s">
        <v>22</v>
      </c>
      <c r="B136" s="11">
        <f>'[4]2027'!H19</f>
        <v>50431891.220255658</v>
      </c>
      <c r="C136" s="11">
        <f>'[4]2027'!R19</f>
        <v>60347746.156953529</v>
      </c>
      <c r="D136" s="11">
        <f>'[4]2027'!AC19</f>
        <v>113421806.53365791</v>
      </c>
      <c r="E136" s="11">
        <f>'[4]2027'!AM19</f>
        <v>12210921.152612764</v>
      </c>
      <c r="F136" s="11">
        <f>'[4]2027'!AW19</f>
        <v>156722128.42392737</v>
      </c>
      <c r="G136" s="11">
        <f>'[4]2027'!BG19</f>
        <v>92864103.190371037</v>
      </c>
      <c r="H136" s="11">
        <f>'[4]2027'!BQ19</f>
        <v>221811895.74897867</v>
      </c>
      <c r="I136" s="11">
        <f>'[4]2027'!CA19</f>
        <v>119413272.52428648</v>
      </c>
      <c r="J136" s="11">
        <f>'[4]2027'!CK19</f>
        <v>351876644.13664961</v>
      </c>
      <c r="K136" s="11">
        <f>'[4]2027'!CU19</f>
        <v>627482638.73014927</v>
      </c>
    </row>
    <row r="137" spans="1:11" s="10" customFormat="1" x14ac:dyDescent="0.25">
      <c r="A137" s="10" t="s">
        <v>23</v>
      </c>
      <c r="B137" s="11">
        <f>'[4]2027'!H20</f>
        <v>29263791.360121135</v>
      </c>
      <c r="C137" s="11">
        <f>'[4]2027'!R20</f>
        <v>51521085.784104124</v>
      </c>
      <c r="D137" s="11">
        <f>'[4]2027'!AC20</f>
        <v>52354730.966980621</v>
      </c>
      <c r="E137" s="11">
        <f>'[4]2027'!AM20</f>
        <v>151223666.87222555</v>
      </c>
      <c r="F137" s="11">
        <f>'[4]2027'!AW20</f>
        <v>143519294.03500995</v>
      </c>
      <c r="G137" s="11">
        <f>'[4]2027'!BG20</f>
        <v>99755480.926778093</v>
      </c>
      <c r="H137" s="11">
        <f>'[4]2027'!BQ20</f>
        <v>90469578.321906671</v>
      </c>
      <c r="I137" s="11">
        <f>'[4]2027'!CA20</f>
        <v>149331103.45744854</v>
      </c>
      <c r="J137" s="11">
        <f>'[4]2027'!CK20</f>
        <v>205770262.35555464</v>
      </c>
      <c r="K137" s="11">
        <f>'[4]2027'!CU20</f>
        <v>268094013.04670858</v>
      </c>
    </row>
    <row r="138" spans="1:11" s="10" customFormat="1" x14ac:dyDescent="0.25">
      <c r="A138" s="10" t="s">
        <v>24</v>
      </c>
      <c r="B138" s="11">
        <f>'[4]2027'!H21</f>
        <v>48609076.033983916</v>
      </c>
      <c r="C138" s="11">
        <f>'[4]2027'!R21</f>
        <v>7678225.95772056</v>
      </c>
      <c r="D138" s="11">
        <f>'[4]2027'!AC21</f>
        <v>69722145.154144108</v>
      </c>
      <c r="E138" s="11">
        <f>'[4]2027'!AM21</f>
        <v>76748645.489616528</v>
      </c>
      <c r="F138" s="11">
        <f>'[4]2027'!AW21</f>
        <v>125536981.79858589</v>
      </c>
      <c r="G138" s="11">
        <f>'[4]2027'!BG21</f>
        <v>223346408.70457801</v>
      </c>
      <c r="H138" s="11">
        <f>'[4]2027'!BQ21</f>
        <v>79251401.326958656</v>
      </c>
      <c r="I138" s="11">
        <f>'[4]2027'!CA21</f>
        <v>125620012.60480566</v>
      </c>
      <c r="J138" s="11">
        <f>'[4]2027'!CK21</f>
        <v>387969182.03639162</v>
      </c>
      <c r="K138" s="11">
        <f>'[4]2027'!CU21</f>
        <v>528304247.47254252</v>
      </c>
    </row>
    <row r="139" spans="1:11" s="10" customFormat="1" x14ac:dyDescent="0.25">
      <c r="A139" s="10" t="s">
        <v>25</v>
      </c>
      <c r="B139" s="11">
        <f>'[4]2027'!H22</f>
        <v>69175474.077386215</v>
      </c>
      <c r="C139" s="11">
        <f>'[4]2027'!R22</f>
        <v>45859274.771716557</v>
      </c>
      <c r="D139" s="11">
        <f>'[4]2027'!AC22</f>
        <v>60563507.209880665</v>
      </c>
      <c r="E139" s="11">
        <f>'[4]2027'!AM22</f>
        <v>61807408.92077411</v>
      </c>
      <c r="F139" s="11">
        <f>'[4]2027'!AW22</f>
        <v>50293460.194742337</v>
      </c>
      <c r="G139" s="11">
        <f>'[4]2027'!BG22</f>
        <v>70962097.992501199</v>
      </c>
      <c r="H139" s="11">
        <f>'[4]2027'!BQ22</f>
        <v>153639209.02577519</v>
      </c>
      <c r="I139" s="11">
        <f>'[4]2027'!CA22</f>
        <v>180456655.83811057</v>
      </c>
      <c r="J139" s="11">
        <f>'[4]2027'!CK22</f>
        <v>552155953.96018076</v>
      </c>
      <c r="K139" s="11">
        <f>'[4]2027'!CU22</f>
        <v>537833008.16415977</v>
      </c>
    </row>
    <row r="140" spans="1:11" s="10" customFormat="1" x14ac:dyDescent="0.25">
      <c r="A140" s="10" t="s">
        <v>26</v>
      </c>
      <c r="B140" s="11">
        <f>'[4]2027'!H23</f>
        <v>12967388.386713598</v>
      </c>
      <c r="C140" s="11">
        <f>'[4]2027'!R23</f>
        <v>86070011.427770302</v>
      </c>
      <c r="D140" s="11">
        <f>'[4]2027'!AC23</f>
        <v>63001287.695749275</v>
      </c>
      <c r="E140" s="11">
        <f>'[4]2027'!AM23</f>
        <v>46117067.275329039</v>
      </c>
      <c r="F140" s="11">
        <f>'[4]2027'!AW23</f>
        <v>47552446.468829274</v>
      </c>
      <c r="G140" s="11">
        <f>'[4]2027'!BG23</f>
        <v>78993825.448873162</v>
      </c>
      <c r="H140" s="11">
        <f>'[4]2027'!BQ23</f>
        <v>94027430.978301987</v>
      </c>
      <c r="I140" s="11">
        <f>'[4]2027'!CA23</f>
        <v>193453452.23154971</v>
      </c>
      <c r="J140" s="11">
        <f>'[4]2027'!CK23</f>
        <v>333393775.58697677</v>
      </c>
      <c r="K140" s="11">
        <f>'[4]2027'!CU23</f>
        <v>451774327.91084421</v>
      </c>
    </row>
    <row r="141" spans="1:11" s="10" customFormat="1" x14ac:dyDescent="0.25">
      <c r="A141" s="10" t="s">
        <v>27</v>
      </c>
      <c r="B141" s="11">
        <f>'[4]2027'!H24</f>
        <v>22906454.02057812</v>
      </c>
      <c r="C141" s="11">
        <f>'[4]2027'!R24</f>
        <v>55235273.609536588</v>
      </c>
      <c r="D141" s="11">
        <f>'[4]2027'!AC24</f>
        <v>66341859.964602627</v>
      </c>
      <c r="E141" s="11">
        <f>'[4]2027'!AM24</f>
        <v>97095387.971362054</v>
      </c>
      <c r="F141" s="11">
        <f>'[4]2027'!AW24</f>
        <v>146527878.39846635</v>
      </c>
      <c r="G141" s="11">
        <f>'[4]2027'!BG24</f>
        <v>259975510.96036845</v>
      </c>
      <c r="H141" s="11">
        <f>'[4]2027'!BQ24</f>
        <v>135606614.04081777</v>
      </c>
      <c r="I141" s="11">
        <f>'[4]2027'!CA24</f>
        <v>140068524.71436021</v>
      </c>
      <c r="J141" s="11">
        <f>'[4]2027'!CK24</f>
        <v>411888168.27528524</v>
      </c>
      <c r="K141" s="11">
        <f>'[4]2027'!CU24</f>
        <v>618665680.0684377</v>
      </c>
    </row>
    <row r="142" spans="1:11" s="10" customFormat="1" x14ac:dyDescent="0.25">
      <c r="A142" s="10" t="s">
        <v>28</v>
      </c>
      <c r="B142" s="11">
        <f>'[4]2027'!H25</f>
        <v>43939704.830153063</v>
      </c>
      <c r="C142" s="11">
        <f>'[4]2027'!R25</f>
        <v>67605664.348988548</v>
      </c>
      <c r="D142" s="11">
        <f>'[4]2027'!AC25</f>
        <v>109051700.92108601</v>
      </c>
      <c r="E142" s="11">
        <f>'[4]2027'!AM25</f>
        <v>151757063.81522828</v>
      </c>
      <c r="F142" s="11">
        <f>'[4]2027'!AW25</f>
        <v>92888552.54832767</v>
      </c>
      <c r="G142" s="11">
        <f>'[4]2027'!BG25</f>
        <v>73326624.08992666</v>
      </c>
      <c r="H142" s="11">
        <f>'[4]2027'!BQ25</f>
        <v>106829843.65030167</v>
      </c>
      <c r="I142" s="11">
        <f>'[4]2027'!CA25</f>
        <v>286102491.6307075</v>
      </c>
      <c r="J142" s="11">
        <f>'[4]2027'!CK25</f>
        <v>228560167.82130694</v>
      </c>
      <c r="K142" s="11">
        <f>'[4]2027'!CU25</f>
        <v>360871249.84202993</v>
      </c>
    </row>
    <row r="143" spans="1:11" s="10" customFormat="1" x14ac:dyDescent="0.25">
      <c r="A143" s="10" t="s">
        <v>29</v>
      </c>
      <c r="B143" s="11">
        <f>'[4]2027'!H26</f>
        <v>23657583.364262711</v>
      </c>
      <c r="C143" s="11">
        <f>'[4]2027'!R26</f>
        <v>22252320.746734839</v>
      </c>
      <c r="D143" s="11">
        <f>'[4]2027'!AC26</f>
        <v>73674384.865379453</v>
      </c>
      <c r="E143" s="11">
        <f>'[4]2027'!AM26</f>
        <v>68569297.641205847</v>
      </c>
      <c r="F143" s="11">
        <f>'[4]2027'!AW26</f>
        <v>118150267.00788514</v>
      </c>
      <c r="G143" s="11">
        <f>'[4]2027'!BG26</f>
        <v>213771498.35850698</v>
      </c>
      <c r="H143" s="11">
        <f>'[4]2027'!BQ26</f>
        <v>210040438.37440157</v>
      </c>
      <c r="I143" s="11">
        <f>'[4]2027'!CA26</f>
        <v>276561018.41682225</v>
      </c>
      <c r="J143" s="11">
        <f>'[4]2027'!CK26</f>
        <v>478860607.95590115</v>
      </c>
      <c r="K143" s="11">
        <f>'[4]2027'!CU26</f>
        <v>197448698.21598986</v>
      </c>
    </row>
    <row r="144" spans="1:11" s="10" customFormat="1" x14ac:dyDescent="0.25">
      <c r="A144" s="10" t="s">
        <v>30</v>
      </c>
      <c r="B144" s="11">
        <f>'[4]2027'!H27</f>
        <v>31391223.413188249</v>
      </c>
      <c r="C144" s="11">
        <f>'[4]2027'!R27</f>
        <v>27286754.843955465</v>
      </c>
      <c r="D144" s="11">
        <f>'[4]2027'!AC27</f>
        <v>81013456.72275129</v>
      </c>
      <c r="E144" s="11">
        <f>'[4]2027'!AM27</f>
        <v>19034663.516899519</v>
      </c>
      <c r="F144" s="11">
        <f>'[4]2027'!AW27</f>
        <v>76305387.37635839</v>
      </c>
      <c r="G144" s="11">
        <f>'[4]2027'!BG27</f>
        <v>192163304.87107667</v>
      </c>
      <c r="H144" s="11">
        <f>'[4]2027'!BQ27</f>
        <v>308342002.25650537</v>
      </c>
      <c r="I144" s="11">
        <f>'[4]2027'!CA27</f>
        <v>236016435.35589552</v>
      </c>
      <c r="J144" s="11">
        <f>'[4]2027'!CK27</f>
        <v>236415731.63309532</v>
      </c>
      <c r="K144" s="11">
        <f>'[4]2027'!CU27</f>
        <v>641712177.2968663</v>
      </c>
    </row>
    <row r="145" spans="1:11" s="10" customFormat="1" x14ac:dyDescent="0.25">
      <c r="A145" s="10" t="s">
        <v>31</v>
      </c>
      <c r="B145" s="11">
        <f>'[4]2027'!H28</f>
        <v>44950246.541945808</v>
      </c>
      <c r="C145" s="11">
        <f>'[4]2027'!R28</f>
        <v>48930359.504272953</v>
      </c>
      <c r="D145" s="11">
        <f>'[4]2027'!AC28</f>
        <v>39682681.447696656</v>
      </c>
      <c r="E145" s="11">
        <f>'[4]2027'!AM28</f>
        <v>105480090.32903758</v>
      </c>
      <c r="F145" s="11">
        <f>'[4]2027'!AW28</f>
        <v>115274141.89270422</v>
      </c>
      <c r="G145" s="11">
        <f>'[4]2027'!BG28</f>
        <v>174178132.21444863</v>
      </c>
      <c r="H145" s="11">
        <f>'[4]2027'!BQ28</f>
        <v>278988674.86236966</v>
      </c>
      <c r="I145" s="11">
        <f>'[4]2027'!CA28</f>
        <v>198603668.31139764</v>
      </c>
      <c r="J145" s="11">
        <f>'[4]2027'!CK28</f>
        <v>394801665.35018307</v>
      </c>
      <c r="K145" s="11">
        <f>'[4]2027'!CU28</f>
        <v>813126487.70204759</v>
      </c>
    </row>
    <row r="146" spans="1:11" s="10" customFormat="1" x14ac:dyDescent="0.25">
      <c r="A146" s="10" t="s">
        <v>32</v>
      </c>
      <c r="B146" s="11">
        <f>'[4]2027'!H29</f>
        <v>38299158.967340946</v>
      </c>
      <c r="C146" s="11">
        <f>'[4]2027'!R29</f>
        <v>30082349.174367081</v>
      </c>
      <c r="D146" s="11">
        <f>'[4]2027'!AC29</f>
        <v>118917552.14395437</v>
      </c>
      <c r="E146" s="11">
        <f>'[4]2027'!AM29</f>
        <v>86019786.496765435</v>
      </c>
      <c r="F146" s="11">
        <f>'[4]2027'!AW29</f>
        <v>58654957.707165919</v>
      </c>
      <c r="G146" s="11">
        <f>'[4]2027'!BG29</f>
        <v>148738713.36310843</v>
      </c>
      <c r="H146" s="11">
        <f>'[4]2027'!BQ29</f>
        <v>187456330.86007583</v>
      </c>
      <c r="I146" s="11">
        <f>'[4]2027'!CA29</f>
        <v>47409542.05851768</v>
      </c>
      <c r="J146" s="11">
        <f>'[4]2027'!CK29</f>
        <v>329589741.89067411</v>
      </c>
      <c r="K146" s="11">
        <f>'[4]2027'!CU29</f>
        <v>641749387.9246161</v>
      </c>
    </row>
    <row r="147" spans="1:11" s="10" customFormat="1" x14ac:dyDescent="0.25">
      <c r="A147" s="10" t="s">
        <v>33</v>
      </c>
      <c r="B147" s="11">
        <f>'[4]2027'!H30</f>
        <v>12545912.863023287</v>
      </c>
      <c r="C147" s="11">
        <f>'[4]2027'!R30</f>
        <v>60741422.36995557</v>
      </c>
      <c r="D147" s="11">
        <f>'[4]2027'!AC30</f>
        <v>49731749.51373592</v>
      </c>
      <c r="E147" s="11">
        <f>'[4]2027'!AM30</f>
        <v>78768090.013591498</v>
      </c>
      <c r="F147" s="11">
        <f>'[4]2027'!AW30</f>
        <v>105875945.74019431</v>
      </c>
      <c r="G147" s="11">
        <f>'[4]2027'!BG30</f>
        <v>145426653.98304358</v>
      </c>
      <c r="H147" s="11">
        <f>'[4]2027'!BQ30</f>
        <v>303748447.53340268</v>
      </c>
      <c r="I147" s="11">
        <f>'[4]2027'!CA30</f>
        <v>273193428.5410825</v>
      </c>
      <c r="J147" s="11">
        <f>'[4]2027'!CK30</f>
        <v>369074726.38741302</v>
      </c>
      <c r="K147" s="11">
        <f>'[4]2027'!CU30</f>
        <v>806098997.11606097</v>
      </c>
    </row>
    <row r="148" spans="1:11" s="10" customFormat="1" x14ac:dyDescent="0.25">
      <c r="A148" s="10" t="s">
        <v>34</v>
      </c>
      <c r="B148" s="11">
        <f>'[4]2027'!H31</f>
        <v>43857794.764852822</v>
      </c>
      <c r="C148" s="11">
        <f>'[4]2027'!R31</f>
        <v>25490488.40004269</v>
      </c>
      <c r="D148" s="11">
        <f>'[4]2027'!AC31</f>
        <v>23159138.555037715</v>
      </c>
      <c r="E148" s="11">
        <f>'[4]2027'!AM31</f>
        <v>76020257.311545521</v>
      </c>
      <c r="F148" s="11">
        <f>'[4]2027'!AW31</f>
        <v>74713543.873194218</v>
      </c>
      <c r="G148" s="11">
        <f>'[4]2027'!BG31</f>
        <v>113051869.17957386</v>
      </c>
      <c r="H148" s="11">
        <f>'[4]2027'!BQ31</f>
        <v>32586700.833426572</v>
      </c>
      <c r="I148" s="11">
        <f>'[4]2027'!CA31</f>
        <v>299786886.93055081</v>
      </c>
      <c r="J148" s="11">
        <f>'[4]2027'!CK31</f>
        <v>577159597.77941418</v>
      </c>
      <c r="K148" s="11">
        <f>'[4]2027'!CU31</f>
        <v>643686367.85076177</v>
      </c>
    </row>
    <row r="149" spans="1:11" s="10" customFormat="1" x14ac:dyDescent="0.25">
      <c r="A149" s="10" t="s">
        <v>35</v>
      </c>
      <c r="B149" s="11">
        <f>'[4]2027'!H32</f>
        <v>34442713.390420094</v>
      </c>
      <c r="C149" s="11">
        <f>'[4]2027'!R32</f>
        <v>99071488.645330459</v>
      </c>
      <c r="D149" s="11">
        <f>'[4]2027'!AC32</f>
        <v>33905432.836709008</v>
      </c>
      <c r="E149" s="11">
        <f>'[4]2027'!AM32</f>
        <v>46942197.642664783</v>
      </c>
      <c r="F149" s="11">
        <f>'[4]2027'!AW32</f>
        <v>60820186.075893708</v>
      </c>
      <c r="G149" s="11">
        <f>'[4]2027'!BG32</f>
        <v>117135328.16012567</v>
      </c>
      <c r="H149" s="11">
        <f>'[4]2027'!BQ32</f>
        <v>172329960.06315291</v>
      </c>
      <c r="I149" s="11">
        <f>'[4]2027'!CA32</f>
        <v>174288868.23108518</v>
      </c>
      <c r="J149" s="11">
        <f>'[4]2027'!CK32</f>
        <v>262121448.58853862</v>
      </c>
      <c r="K149" s="11">
        <f>'[4]2027'!CU32</f>
        <v>462737981.35475904</v>
      </c>
    </row>
    <row r="150" spans="1:11" s="10" customFormat="1" x14ac:dyDescent="0.25">
      <c r="A150" s="10" t="s">
        <v>36</v>
      </c>
      <c r="B150" s="11">
        <f>'[4]2027'!H33</f>
        <v>29277369.689048454</v>
      </c>
      <c r="C150" s="11">
        <f>'[4]2027'!R33</f>
        <v>54384137.729743615</v>
      </c>
      <c r="D150" s="11">
        <f>'[4]2027'!AC33</f>
        <v>91083782.802364811</v>
      </c>
      <c r="E150" s="11">
        <f>'[4]2027'!AM33</f>
        <v>54447131.691723056</v>
      </c>
      <c r="F150" s="11">
        <f>'[4]2027'!AW33</f>
        <v>123672204.41408706</v>
      </c>
      <c r="G150" s="11">
        <f>'[4]2027'!BG33</f>
        <v>30407081.957061555</v>
      </c>
      <c r="H150" s="11">
        <f>'[4]2027'!BQ33</f>
        <v>216692568.182585</v>
      </c>
      <c r="I150" s="11">
        <f>'[4]2027'!CA33</f>
        <v>182610493.28470773</v>
      </c>
      <c r="J150" s="11">
        <f>'[4]2027'!CK33</f>
        <v>552283391.47224879</v>
      </c>
      <c r="K150" s="11">
        <f>'[4]2027'!CU33</f>
        <v>415938224.30000448</v>
      </c>
    </row>
    <row r="151" spans="1:11" s="10" customFormat="1" x14ac:dyDescent="0.25">
      <c r="A151" s="10" t="s">
        <v>37</v>
      </c>
      <c r="B151" s="11">
        <f>'[4]2027'!H34</f>
        <v>50738070.443204641</v>
      </c>
      <c r="C151" s="11">
        <f>'[4]2027'!R34</f>
        <v>39810038.043757677</v>
      </c>
      <c r="D151" s="11">
        <f>'[4]2027'!AC34</f>
        <v>31761905.656331476</v>
      </c>
      <c r="E151" s="11">
        <f>'[4]2027'!AM34</f>
        <v>112481079.54125865</v>
      </c>
      <c r="F151" s="11">
        <f>'[4]2027'!AW34</f>
        <v>97948451.2090922</v>
      </c>
      <c r="G151" s="11">
        <f>'[4]2027'!BG34</f>
        <v>214968039.83408815</v>
      </c>
      <c r="H151" s="11">
        <f>'[4]2027'!BQ34</f>
        <v>196792824.91070849</v>
      </c>
      <c r="I151" s="11">
        <f>'[4]2027'!CA34</f>
        <v>122745940.66958666</v>
      </c>
      <c r="J151" s="11">
        <f>'[4]2027'!CK34</f>
        <v>349505510.38611817</v>
      </c>
      <c r="K151" s="11">
        <f>'[4]2027'!CU34</f>
        <v>474163516.42359513</v>
      </c>
    </row>
    <row r="152" spans="1:11" s="10" customFormat="1" x14ac:dyDescent="0.25">
      <c r="A152" s="10" t="s">
        <v>38</v>
      </c>
      <c r="B152" s="11">
        <f>'[4]2027'!H35</f>
        <v>33704129.518100508</v>
      </c>
      <c r="C152" s="11">
        <f>'[4]2027'!R35</f>
        <v>36809593.919838324</v>
      </c>
      <c r="D152" s="11">
        <f>'[4]2027'!AC35</f>
        <v>71510951.995261282</v>
      </c>
      <c r="E152" s="11">
        <f>'[4]2027'!AM35</f>
        <v>34270822.245478749</v>
      </c>
      <c r="F152" s="11">
        <f>'[4]2027'!AW35</f>
        <v>137754227.05975351</v>
      </c>
      <c r="G152" s="11">
        <f>'[4]2027'!BG35</f>
        <v>151883524.94937626</v>
      </c>
      <c r="H152" s="11">
        <f>'[4]2027'!BQ35</f>
        <v>139954403.50779223</v>
      </c>
      <c r="I152" s="11">
        <f>'[4]2027'!CA35</f>
        <v>311883897.02501714</v>
      </c>
      <c r="J152" s="11">
        <f>'[4]2027'!CK35</f>
        <v>311660230.7027846</v>
      </c>
      <c r="K152" s="11">
        <f>'[4]2027'!CU35</f>
        <v>397861345.32320362</v>
      </c>
    </row>
    <row r="153" spans="1:11" s="10" customFormat="1" x14ac:dyDescent="0.25">
      <c r="A153" s="10" t="s">
        <v>39</v>
      </c>
      <c r="B153" s="11">
        <f>'[4]2027'!H36</f>
        <v>47838580.005346373</v>
      </c>
      <c r="C153" s="11">
        <f>'[4]2027'!R36</f>
        <v>59585900.653832451</v>
      </c>
      <c r="D153" s="11">
        <f>'[4]2027'!AC36</f>
        <v>94189696.481843621</v>
      </c>
      <c r="E153" s="11">
        <f>'[4]2027'!AM36</f>
        <v>86837312.671371564</v>
      </c>
      <c r="F153" s="11">
        <f>'[4]2027'!AW36</f>
        <v>102010195.52179539</v>
      </c>
      <c r="G153" s="11">
        <f>'[4]2027'!BG36</f>
        <v>223105025.73479107</v>
      </c>
      <c r="H153" s="11">
        <f>'[4]2027'!BQ36</f>
        <v>348719590.89507771</v>
      </c>
      <c r="I153" s="11">
        <f>'[4]2027'!CA36</f>
        <v>434753764.71812129</v>
      </c>
      <c r="J153" s="11">
        <f>'[4]2027'!CK36</f>
        <v>308806069.11220455</v>
      </c>
      <c r="K153" s="11">
        <f>'[4]2027'!CU36</f>
        <v>601170820.90946007</v>
      </c>
    </row>
    <row r="154" spans="1:11" s="10" customFormat="1" x14ac:dyDescent="0.25">
      <c r="A154" s="10" t="s">
        <v>40</v>
      </c>
      <c r="B154" s="11">
        <f>'[4]2027'!H37</f>
        <v>61966138.621210873</v>
      </c>
      <c r="C154" s="11">
        <f>'[4]2027'!R37</f>
        <v>32805448.052281108</v>
      </c>
      <c r="D154" s="11">
        <f>'[4]2027'!AC37</f>
        <v>28121696.14416841</v>
      </c>
      <c r="E154" s="11">
        <f>'[4]2027'!AM37</f>
        <v>122286411.47312948</v>
      </c>
      <c r="F154" s="11">
        <f>'[4]2027'!AW37</f>
        <v>130076933.21058874</v>
      </c>
      <c r="G154" s="11">
        <f>'[4]2027'!BG37</f>
        <v>125195136.24504793</v>
      </c>
      <c r="H154" s="11">
        <f>'[4]2027'!BQ37</f>
        <v>320798485.04575074</v>
      </c>
      <c r="I154" s="11">
        <f>'[4]2027'!CA37</f>
        <v>420792339.36059761</v>
      </c>
      <c r="J154" s="11">
        <f>'[4]2027'!CK37</f>
        <v>133624942.99288215</v>
      </c>
      <c r="K154" s="11">
        <f>'[4]2027'!CU37</f>
        <v>779831101.46275926</v>
      </c>
    </row>
    <row r="155" spans="1:11" s="10" customFormat="1" x14ac:dyDescent="0.25">
      <c r="A155" s="10" t="s">
        <v>41</v>
      </c>
      <c r="B155" s="11">
        <f>'[4]2027'!H38</f>
        <v>9966568.4024331104</v>
      </c>
      <c r="C155" s="11">
        <f>'[4]2027'!R38</f>
        <v>49501792.894141577</v>
      </c>
      <c r="D155" s="11">
        <f>'[4]2027'!AC38</f>
        <v>48154303.647692606</v>
      </c>
      <c r="E155" s="11">
        <f>'[4]2027'!AM38</f>
        <v>99786549.258444875</v>
      </c>
      <c r="F155" s="11">
        <f>'[4]2027'!AW38</f>
        <v>159699961.61467639</v>
      </c>
      <c r="G155" s="11">
        <f>'[4]2027'!BG38</f>
        <v>131483255.44127563</v>
      </c>
      <c r="H155" s="11">
        <f>'[4]2027'!BQ38</f>
        <v>187265006.64431536</v>
      </c>
      <c r="I155" s="11">
        <f>'[4]2027'!CA38</f>
        <v>176786579.93171549</v>
      </c>
      <c r="J155" s="11">
        <f>'[4]2027'!CK38</f>
        <v>312116676.92462105</v>
      </c>
      <c r="K155" s="11">
        <f>'[4]2027'!CU38</f>
        <v>560684170.67425275</v>
      </c>
    </row>
    <row r="156" spans="1:11" s="10" customFormat="1" x14ac:dyDescent="0.25">
      <c r="A156" s="10" t="s">
        <v>42</v>
      </c>
      <c r="B156" s="11">
        <f>'[4]2027'!H39</f>
        <v>33325847.57004071</v>
      </c>
      <c r="C156" s="11">
        <f>'[4]2027'!R39</f>
        <v>59777223.456192307</v>
      </c>
      <c r="D156" s="11">
        <f>'[4]2027'!AC39</f>
        <v>55971103.915050536</v>
      </c>
      <c r="E156" s="11">
        <f>'[4]2027'!AM39</f>
        <v>96520614.185644954</v>
      </c>
      <c r="F156" s="11">
        <f>'[4]2027'!AW39</f>
        <v>120738814.37711129</v>
      </c>
      <c r="G156" s="11">
        <f>'[4]2027'!BG39</f>
        <v>183077390.22293305</v>
      </c>
      <c r="H156" s="11">
        <f>'[4]2027'!BQ39</f>
        <v>325505140.47105539</v>
      </c>
      <c r="I156" s="11">
        <f>'[4]2027'!CA39</f>
        <v>239255276.09163436</v>
      </c>
      <c r="J156" s="11">
        <f>'[4]2027'!CK39</f>
        <v>373406001.14279413</v>
      </c>
      <c r="K156" s="11">
        <f>'[4]2027'!CU39</f>
        <v>95171860.78141734</v>
      </c>
    </row>
    <row r="157" spans="1:11" s="10" customFormat="1" x14ac:dyDescent="0.25">
      <c r="A157" s="10" t="s">
        <v>43</v>
      </c>
      <c r="B157" s="11">
        <f>'[4]2027'!H40</f>
        <v>71103996.209243447</v>
      </c>
      <c r="C157" s="11">
        <f>'[4]2027'!R40</f>
        <v>58231429.005480468</v>
      </c>
      <c r="D157" s="11">
        <f>'[4]2027'!AC40</f>
        <v>71778499.532990068</v>
      </c>
      <c r="E157" s="11">
        <f>'[4]2027'!AM40</f>
        <v>66512080.335294016</v>
      </c>
      <c r="F157" s="11">
        <f>'[4]2027'!AW40</f>
        <v>66296703.925092921</v>
      </c>
      <c r="G157" s="11">
        <f>'[4]2027'!BG40</f>
        <v>128195919.04041922</v>
      </c>
      <c r="H157" s="11">
        <f>'[4]2027'!BQ40</f>
        <v>208238265.0598439</v>
      </c>
      <c r="I157" s="11">
        <f>'[4]2027'!CA40</f>
        <v>289577670.78853923</v>
      </c>
      <c r="J157" s="11">
        <f>'[4]2027'!CK40</f>
        <v>364829501.84014046</v>
      </c>
      <c r="K157" s="11">
        <f>'[4]2027'!CU40</f>
        <v>198459356.69830054</v>
      </c>
    </row>
    <row r="158" spans="1:11" s="10" customFormat="1" x14ac:dyDescent="0.25">
      <c r="A158" s="10" t="s">
        <v>44</v>
      </c>
      <c r="B158" s="11">
        <f>'[4]2027'!H41</f>
        <v>38109142.753302686</v>
      </c>
      <c r="C158" s="11">
        <f>'[4]2027'!R41</f>
        <v>45800416.474668235</v>
      </c>
      <c r="D158" s="11">
        <f>'[4]2027'!AC41</f>
        <v>51325741.142909236</v>
      </c>
      <c r="E158" s="11">
        <f>'[4]2027'!AM41</f>
        <v>28303978.415325839</v>
      </c>
      <c r="F158" s="11">
        <f>'[4]2027'!AW41</f>
        <v>135979639.61546537</v>
      </c>
      <c r="G158" s="11">
        <f>'[4]2027'!BG41</f>
        <v>132708721.82832758</v>
      </c>
      <c r="H158" s="11">
        <f>'[4]2027'!BQ41</f>
        <v>220564831.84633806</v>
      </c>
      <c r="I158" s="11">
        <f>'[4]2027'!CA41</f>
        <v>288203376.12087458</v>
      </c>
      <c r="J158" s="11">
        <f>'[4]2027'!CK41</f>
        <v>336635561.6216737</v>
      </c>
      <c r="K158" s="11">
        <f>'[4]2027'!CU41</f>
        <v>561999644.65864491</v>
      </c>
    </row>
    <row r="159" spans="1:11" s="10" customFormat="1" x14ac:dyDescent="0.25">
      <c r="A159" s="10" t="s">
        <v>45</v>
      </c>
      <c r="B159" s="11">
        <f>'[4]2027'!H42</f>
        <v>29369759.565753061</v>
      </c>
      <c r="C159" s="11">
        <f>'[4]2027'!R42</f>
        <v>39892688.841832459</v>
      </c>
      <c r="D159" s="11">
        <f>'[4]2027'!AC42</f>
        <v>92152146.489655182</v>
      </c>
      <c r="E159" s="11">
        <f>'[4]2027'!AM42</f>
        <v>81509890.155485928</v>
      </c>
      <c r="F159" s="11">
        <f>'[4]2027'!AW42</f>
        <v>151699775.92530152</v>
      </c>
      <c r="G159" s="11">
        <f>'[4]2027'!BG42</f>
        <v>150568733.79038021</v>
      </c>
      <c r="H159" s="11">
        <f>'[4]2027'!BQ42</f>
        <v>132817238.22634959</v>
      </c>
      <c r="I159" s="11">
        <f>'[4]2027'!CA42</f>
        <v>236410040.35892275</v>
      </c>
      <c r="J159" s="11">
        <f>'[4]2027'!CK42</f>
        <v>464236725.78910673</v>
      </c>
      <c r="K159" s="11">
        <f>'[4]2027'!CU42</f>
        <v>408820456.31480134</v>
      </c>
    </row>
    <row r="160" spans="1:11" s="10" customFormat="1" x14ac:dyDescent="0.25">
      <c r="A160" s="10" t="s">
        <v>46</v>
      </c>
      <c r="B160" s="11">
        <f>'[4]2027'!H43</f>
        <v>35755647.551840387</v>
      </c>
      <c r="C160" s="11">
        <f>'[4]2027'!R43</f>
        <v>5817034.8182686856</v>
      </c>
      <c r="D160" s="11">
        <f>'[4]2027'!AC43</f>
        <v>67491836.393779278</v>
      </c>
      <c r="E160" s="11">
        <f>'[4]2027'!AM43</f>
        <v>105485215.05790412</v>
      </c>
      <c r="F160" s="11">
        <f>'[4]2027'!AW43</f>
        <v>105929026.67307824</v>
      </c>
      <c r="G160" s="11">
        <f>'[4]2027'!BG43</f>
        <v>212577219.43864423</v>
      </c>
      <c r="H160" s="11">
        <f>'[4]2027'!BQ43</f>
        <v>76206808.24651596</v>
      </c>
      <c r="I160" s="11">
        <f>'[4]2027'!CA43</f>
        <v>182755545.49178767</v>
      </c>
      <c r="J160" s="11">
        <f>'[4]2027'!CK43</f>
        <v>284996510.93687117</v>
      </c>
      <c r="K160" s="11">
        <f>'[4]2027'!CU43</f>
        <v>420250915.45510471</v>
      </c>
    </row>
    <row r="161" spans="1:11" s="10" customFormat="1" x14ac:dyDescent="0.25">
      <c r="A161" s="10" t="s">
        <v>47</v>
      </c>
      <c r="B161" s="11">
        <f>'[4]2027'!H44</f>
        <v>34289769.529401943</v>
      </c>
      <c r="C161" s="11">
        <f>'[4]2027'!R44</f>
        <v>92251922.892721668</v>
      </c>
      <c r="D161" s="11">
        <f>'[4]2027'!AC44</f>
        <v>44349019.216357946</v>
      </c>
      <c r="E161" s="11">
        <f>'[4]2027'!AM44</f>
        <v>92981174.229027569</v>
      </c>
      <c r="F161" s="11">
        <f>'[4]2027'!AW44</f>
        <v>69137013.617916554</v>
      </c>
      <c r="G161" s="11">
        <f>'[4]2027'!BG44</f>
        <v>223854554.865284</v>
      </c>
      <c r="H161" s="11">
        <f>'[4]2027'!BQ44</f>
        <v>232297666.69907576</v>
      </c>
      <c r="I161" s="11">
        <f>'[4]2027'!CA44</f>
        <v>47828796.157693163</v>
      </c>
      <c r="J161" s="11">
        <f>'[4]2027'!CK44</f>
        <v>368760530.00325406</v>
      </c>
      <c r="K161" s="11">
        <f>'[4]2027'!CU44</f>
        <v>612585636.75868416</v>
      </c>
    </row>
    <row r="162" spans="1:11" s="10" customFormat="1" x14ac:dyDescent="0.25">
      <c r="A162" s="10" t="s">
        <v>48</v>
      </c>
      <c r="B162" s="11">
        <f>'[4]2027'!H45</f>
        <v>33234918.469767042</v>
      </c>
      <c r="C162" s="11">
        <f>'[4]2027'!R45</f>
        <v>76378438.795536906</v>
      </c>
      <c r="D162" s="11">
        <f>'[4]2027'!AC45</f>
        <v>7626280.2032950129</v>
      </c>
      <c r="E162" s="11">
        <f>'[4]2027'!AM45</f>
        <v>119244756.80858606</v>
      </c>
      <c r="F162" s="11">
        <f>'[4]2027'!AW45</f>
        <v>114664747.29398593</v>
      </c>
      <c r="G162" s="11">
        <f>'[4]2027'!BG45</f>
        <v>137396625.64213425</v>
      </c>
      <c r="H162" s="11">
        <f>'[4]2027'!BQ45</f>
        <v>117605590.77574147</v>
      </c>
      <c r="I162" s="11">
        <f>'[4]2027'!CA45</f>
        <v>193026560.23569593</v>
      </c>
      <c r="J162" s="11">
        <f>'[4]2027'!CK45</f>
        <v>252879021.433676</v>
      </c>
      <c r="K162" s="11">
        <f>'[4]2027'!CU45</f>
        <v>783228869.66236734</v>
      </c>
    </row>
    <row r="163" spans="1:11" s="10" customFormat="1" x14ac:dyDescent="0.25">
      <c r="A163" s="10" t="s">
        <v>49</v>
      </c>
      <c r="B163" s="11">
        <f>'[4]2027'!H46</f>
        <v>44390158.962416977</v>
      </c>
      <c r="C163" s="11">
        <f>'[4]2027'!R46</f>
        <v>32751476.687563159</v>
      </c>
      <c r="D163" s="11">
        <f>'[4]2027'!AC46</f>
        <v>84860991.262915924</v>
      </c>
      <c r="E163" s="11">
        <f>'[4]2027'!AM46</f>
        <v>81585563.397533849</v>
      </c>
      <c r="F163" s="11">
        <f>'[4]2027'!AW46</f>
        <v>109400275.05327933</v>
      </c>
      <c r="G163" s="11">
        <f>'[4]2027'!BG46</f>
        <v>103039213.72585079</v>
      </c>
      <c r="H163" s="11">
        <f>'[4]2027'!BQ46</f>
        <v>144912689.29737204</v>
      </c>
      <c r="I163" s="11">
        <f>'[4]2027'!CA46</f>
        <v>69713440.795416713</v>
      </c>
      <c r="J163" s="11">
        <f>'[4]2027'!CK46</f>
        <v>285989688.84883797</v>
      </c>
      <c r="K163" s="11">
        <f>'[4]2027'!CU46</f>
        <v>371607948.00168443</v>
      </c>
    </row>
    <row r="164" spans="1:11" s="10" customFormat="1" x14ac:dyDescent="0.25">
      <c r="A164" s="10" t="s">
        <v>50</v>
      </c>
      <c r="B164" s="11">
        <f>'[4]2027'!H47</f>
        <v>22629870.69876153</v>
      </c>
      <c r="C164" s="11">
        <f>'[4]2027'!R47</f>
        <v>12717018.724651935</v>
      </c>
      <c r="D164" s="11">
        <f>'[4]2027'!AC47</f>
        <v>55943424.473309204</v>
      </c>
      <c r="E164" s="11">
        <f>'[4]2027'!AM47</f>
        <v>74790059.043658763</v>
      </c>
      <c r="F164" s="11">
        <f>'[4]2027'!AW47</f>
        <v>138390779.21264207</v>
      </c>
      <c r="G164" s="11">
        <f>'[4]2027'!BG47</f>
        <v>247310646.89796281</v>
      </c>
      <c r="H164" s="11">
        <f>'[4]2027'!BQ47</f>
        <v>92235140.4646817</v>
      </c>
      <c r="I164" s="11">
        <f>'[4]2027'!CA47</f>
        <v>267836012.88014257</v>
      </c>
      <c r="J164" s="11">
        <f>'[4]2027'!CK47</f>
        <v>239485790.88584271</v>
      </c>
      <c r="K164" s="11">
        <f>'[4]2027'!CU47</f>
        <v>319249636.81568915</v>
      </c>
    </row>
    <row r="165" spans="1:11" s="10" customFormat="1" x14ac:dyDescent="0.25">
      <c r="A165" s="10" t="s">
        <v>51</v>
      </c>
      <c r="B165" s="11">
        <f>'[4]2027'!H48</f>
        <v>28096294.63523237</v>
      </c>
      <c r="C165" s="11">
        <f>'[4]2027'!R48</f>
        <v>78437136.081689402</v>
      </c>
      <c r="D165" s="11">
        <f>'[4]2027'!AC48</f>
        <v>97045980.047299981</v>
      </c>
      <c r="E165" s="11">
        <f>'[4]2027'!AM48</f>
        <v>46675203.570629932</v>
      </c>
      <c r="F165" s="11">
        <f>'[4]2027'!AW48</f>
        <v>134428011.93627</v>
      </c>
      <c r="G165" s="11">
        <f>'[4]2027'!BG48</f>
        <v>157018519.81122035</v>
      </c>
      <c r="H165" s="11">
        <f>'[4]2027'!BQ48</f>
        <v>325893535.62303388</v>
      </c>
      <c r="I165" s="11">
        <f>'[4]2027'!CA48</f>
        <v>230916936.44788215</v>
      </c>
      <c r="J165" s="11">
        <f>'[4]2027'!CK48</f>
        <v>464536810.79540581</v>
      </c>
      <c r="K165" s="11">
        <f>'[4]2027'!CU48</f>
        <v>402983800.3377614</v>
      </c>
    </row>
    <row r="166" spans="1:11" s="10" customFormat="1" x14ac:dyDescent="0.25">
      <c r="A166" s="10" t="s">
        <v>52</v>
      </c>
      <c r="B166" s="11">
        <f>'[4]2027'!H49</f>
        <v>44194998.921204671</v>
      </c>
      <c r="C166" s="11">
        <f>'[4]2027'!R49</f>
        <v>44292880.443156362</v>
      </c>
      <c r="D166" s="11">
        <f>'[4]2027'!AC49</f>
        <v>57308976.506739102</v>
      </c>
      <c r="E166" s="11">
        <f>'[4]2027'!AM49</f>
        <v>88682690.724731714</v>
      </c>
      <c r="F166" s="11">
        <f>'[4]2027'!AW49</f>
        <v>139770465.90049362</v>
      </c>
      <c r="G166" s="11">
        <f>'[4]2027'!BG49</f>
        <v>192097144.41014144</v>
      </c>
      <c r="H166" s="11">
        <f>'[4]2027'!BQ49</f>
        <v>282856574.40706027</v>
      </c>
      <c r="I166" s="11">
        <f>'[4]2027'!CA49</f>
        <v>289800787.9263798</v>
      </c>
      <c r="J166" s="11">
        <f>'[4]2027'!CK49</f>
        <v>148068401.07335192</v>
      </c>
      <c r="K166" s="11">
        <f>'[4]2027'!CU49</f>
        <v>341582827.29318327</v>
      </c>
    </row>
    <row r="167" spans="1:11" s="10" customFormat="1" x14ac:dyDescent="0.25">
      <c r="A167" s="10" t="s">
        <v>53</v>
      </c>
      <c r="B167" s="11">
        <f>'[4]2027'!H50</f>
        <v>39460848.684680156</v>
      </c>
      <c r="C167" s="11">
        <f>'[4]2027'!R50</f>
        <v>48200111.411916032</v>
      </c>
      <c r="D167" s="11">
        <f>'[4]2027'!AC50</f>
        <v>18741808.661873445</v>
      </c>
      <c r="E167" s="11">
        <f>'[4]2027'!AM50</f>
        <v>13399837.250027761</v>
      </c>
      <c r="F167" s="11">
        <f>'[4]2027'!AW50</f>
        <v>21357518.076212104</v>
      </c>
      <c r="G167" s="11">
        <f>'[4]2027'!BG50</f>
        <v>59677169.478446245</v>
      </c>
      <c r="H167" s="11">
        <f>'[4]2027'!BQ50</f>
        <v>202595774.14342353</v>
      </c>
      <c r="I167" s="11">
        <f>'[4]2027'!CA50</f>
        <v>250858796.02438918</v>
      </c>
      <c r="J167" s="11">
        <f>'[4]2027'!CK50</f>
        <v>599472144.02021921</v>
      </c>
      <c r="K167" s="11">
        <f>'[4]2027'!CU50</f>
        <v>663606494.83748102</v>
      </c>
    </row>
    <row r="168" spans="1:11" s="10" customFormat="1" x14ac:dyDescent="0.25">
      <c r="A168" s="10" t="s">
        <v>54</v>
      </c>
      <c r="B168" s="11">
        <f>'[4]2027'!H51</f>
        <v>30594010.640930403</v>
      </c>
      <c r="C168" s="11">
        <f>'[4]2027'!R51</f>
        <v>31576243.642053802</v>
      </c>
      <c r="D168" s="11">
        <f>'[4]2027'!AC51</f>
        <v>33105449.117557295</v>
      </c>
      <c r="E168" s="11">
        <f>'[4]2027'!AM51</f>
        <v>91253476.962224603</v>
      </c>
      <c r="F168" s="11">
        <f>'[4]2027'!AW51</f>
        <v>67685414.624777853</v>
      </c>
      <c r="G168" s="11">
        <f>'[4]2027'!BG51</f>
        <v>111123451.85778724</v>
      </c>
      <c r="H168" s="11">
        <f>'[4]2027'!BQ51</f>
        <v>84541474.634192169</v>
      </c>
      <c r="I168" s="11">
        <f>'[4]2027'!CA51</f>
        <v>115688075.23021641</v>
      </c>
      <c r="J168" s="11">
        <f>'[4]2027'!CK51</f>
        <v>116696686.79585543</v>
      </c>
      <c r="K168" s="11">
        <f>'[4]2027'!CU51</f>
        <v>523308164.90202302</v>
      </c>
    </row>
    <row r="169" spans="1:11" s="10" customFormat="1" x14ac:dyDescent="0.25">
      <c r="A169" s="10" t="s">
        <v>55</v>
      </c>
      <c r="B169" s="11">
        <f>'[4]2027'!H52</f>
        <v>41018606.807972178</v>
      </c>
      <c r="C169" s="11">
        <f>'[4]2027'!R52</f>
        <v>57301722.903394207</v>
      </c>
      <c r="D169" s="11">
        <f>'[4]2027'!AC52</f>
        <v>11685083.751686864</v>
      </c>
      <c r="E169" s="11">
        <f>'[4]2027'!AM52</f>
        <v>58201315.10672944</v>
      </c>
      <c r="F169" s="11">
        <f>'[4]2027'!AW52</f>
        <v>178435604.61595303</v>
      </c>
      <c r="G169" s="11">
        <f>'[4]2027'!BG52</f>
        <v>69001033.155689508</v>
      </c>
      <c r="H169" s="11">
        <f>'[4]2027'!BQ52</f>
        <v>175246039.88513196</v>
      </c>
      <c r="I169" s="11">
        <f>'[4]2027'!CA52</f>
        <v>345522864.87810785</v>
      </c>
      <c r="J169" s="11">
        <f>'[4]2027'!CK52</f>
        <v>433409200.33288121</v>
      </c>
      <c r="K169" s="11">
        <f>'[4]2027'!CU52</f>
        <v>597105067.32999301</v>
      </c>
    </row>
    <row r="170" spans="1:11" s="10" customFormat="1" x14ac:dyDescent="0.25">
      <c r="A170" s="10" t="s">
        <v>56</v>
      </c>
      <c r="B170" s="11">
        <f>'[4]2027'!H53</f>
        <v>38116856.646611378</v>
      </c>
      <c r="C170" s="11">
        <f>'[4]2027'!R53</f>
        <v>51705583.963439614</v>
      </c>
      <c r="D170" s="11">
        <f>'[4]2027'!AC53</f>
        <v>68194401.167312056</v>
      </c>
      <c r="E170" s="11">
        <f>'[4]2027'!AM53</f>
        <v>88635697.481028512</v>
      </c>
      <c r="F170" s="11">
        <f>'[4]2027'!AW53</f>
        <v>114463754.79947902</v>
      </c>
      <c r="G170" s="11">
        <f>'[4]2027'!BG53</f>
        <v>147633329.50883833</v>
      </c>
      <c r="H170" s="11">
        <f>'[4]2027'!BQ53</f>
        <v>190808523.09634149</v>
      </c>
      <c r="I170" s="11">
        <f>'[4]2027'!CA53</f>
        <v>247620190.42681229</v>
      </c>
      <c r="J170" s="11">
        <f>'[4]2027'!CK53</f>
        <v>323016756.74327606</v>
      </c>
      <c r="K170" s="11">
        <f>'[4]2027'!CU53</f>
        <v>423742339.69776052</v>
      </c>
    </row>
    <row r="171" spans="1:11" s="10" customFormat="1" x14ac:dyDescent="0.25">
      <c r="A171" s="10" t="s">
        <v>57</v>
      </c>
      <c r="B171" s="11">
        <f>'[4]2027'!H54</f>
        <v>35215106.485250577</v>
      </c>
      <c r="C171" s="11">
        <f>'[4]2027'!R54</f>
        <v>46109445.023485005</v>
      </c>
      <c r="D171" s="11">
        <f>'[4]2027'!AC54</f>
        <v>124703718.58293724</v>
      </c>
      <c r="E171" s="11">
        <f>'[4]2027'!AM54</f>
        <v>119070079.85532758</v>
      </c>
      <c r="F171" s="11">
        <f>'[4]2027'!AW54</f>
        <v>50491904.98300501</v>
      </c>
      <c r="G171" s="11">
        <f>'[4]2027'!BG54</f>
        <v>226265625.86198714</v>
      </c>
      <c r="H171" s="11">
        <f>'[4]2027'!BQ54</f>
        <v>206371006.30755103</v>
      </c>
      <c r="I171" s="11">
        <f>'[4]2027'!CA54</f>
        <v>149717515.97551674</v>
      </c>
      <c r="J171" s="11">
        <f>'[4]2027'!CK54</f>
        <v>212624313.15367094</v>
      </c>
      <c r="K171" s="11">
        <f>'[4]2027'!CU54</f>
        <v>250379612.06552801</v>
      </c>
    </row>
    <row r="172" spans="1:11" s="10" customFormat="1" x14ac:dyDescent="0.25">
      <c r="A172" s="10" t="s">
        <v>58</v>
      </c>
      <c r="B172" s="11">
        <f>'[4]2027'!H55</f>
        <v>45639702.652292356</v>
      </c>
      <c r="C172" s="11">
        <f>'[4]2027'!R55</f>
        <v>71834924.284825414</v>
      </c>
      <c r="D172" s="11">
        <f>'[4]2027'!AC55</f>
        <v>103283353.21706682</v>
      </c>
      <c r="E172" s="11">
        <f>'[4]2027'!AM55</f>
        <v>86017917.999832422</v>
      </c>
      <c r="F172" s="11">
        <f>'[4]2027'!AW55</f>
        <v>161242094.97418019</v>
      </c>
      <c r="G172" s="11">
        <f>'[4]2027'!BG55</f>
        <v>184143207.1598894</v>
      </c>
      <c r="H172" s="11">
        <f>'[4]2027'!BQ55</f>
        <v>297075571.55849081</v>
      </c>
      <c r="I172" s="11">
        <f>'[4]2027'!CA55</f>
        <v>379552305.6234082</v>
      </c>
      <c r="J172" s="11">
        <f>'[4]2027'!CK55</f>
        <v>529336826.69069672</v>
      </c>
      <c r="K172" s="11">
        <f>'[4]2027'!CU55</f>
        <v>324176514.49349803</v>
      </c>
    </row>
    <row r="173" spans="1:11" s="10" customFormat="1" x14ac:dyDescent="0.25">
      <c r="A173" s="10" t="s">
        <v>59</v>
      </c>
      <c r="B173" s="11">
        <f>'[4]2027'!H56</f>
        <v>36772864.608542599</v>
      </c>
      <c r="C173" s="11">
        <f>'[4]2027'!R56</f>
        <v>55211056.51496318</v>
      </c>
      <c r="D173" s="11">
        <f>'[4]2027'!AC56</f>
        <v>117646993.67275067</v>
      </c>
      <c r="E173" s="11">
        <f>'[4]2027'!AM56</f>
        <v>163871557.71202928</v>
      </c>
      <c r="F173" s="11">
        <f>'[4]2027'!AW56</f>
        <v>207569991.52274594</v>
      </c>
      <c r="G173" s="11">
        <f>'[4]2027'!BG56</f>
        <v>235589489.53923041</v>
      </c>
      <c r="H173" s="11">
        <f>'[4]2027'!BQ56</f>
        <v>179021272.04925945</v>
      </c>
      <c r="I173" s="11">
        <f>'[4]2027'!CA56</f>
        <v>244381584.82923537</v>
      </c>
      <c r="J173" s="11">
        <f>'[4]2027'!CK56</f>
        <v>46561369.466332927</v>
      </c>
      <c r="K173" s="11">
        <f>'[4]2027'!CU56</f>
        <v>183878184.55803999</v>
      </c>
    </row>
    <row r="174" spans="1:11" s="10" customFormat="1" x14ac:dyDescent="0.25">
      <c r="A174" s="10" t="s">
        <v>60</v>
      </c>
      <c r="B174" s="11">
        <f>'[4]2027'!H57</f>
        <v>32038714.372018084</v>
      </c>
      <c r="C174" s="11">
        <f>'[4]2027'!R57</f>
        <v>59118287.483722851</v>
      </c>
      <c r="D174" s="11">
        <f>'[4]2027'!AC57</f>
        <v>79079825.827885002</v>
      </c>
      <c r="E174" s="11">
        <f>'[4]2027'!AM57</f>
        <v>88588704.237325311</v>
      </c>
      <c r="F174" s="11">
        <f>'[4]2027'!AW57</f>
        <v>89157043.698464409</v>
      </c>
      <c r="G174" s="11">
        <f>'[4]2027'!BG57</f>
        <v>103169514.60753521</v>
      </c>
      <c r="H174" s="11">
        <f>'[4]2027'!BQ57</f>
        <v>98760471.785622716</v>
      </c>
      <c r="I174" s="11">
        <f>'[4]2027'!CA57</f>
        <v>205439592.92724478</v>
      </c>
      <c r="J174" s="11">
        <f>'[4]2027'!CK57</f>
        <v>497965112.4132002</v>
      </c>
      <c r="K174" s="11">
        <f>'[4]2027'!CU57</f>
        <v>505901852.10233778</v>
      </c>
    </row>
    <row r="175" spans="1:11" s="10" customFormat="1" x14ac:dyDescent="0.25">
      <c r="A175" s="10" t="s">
        <v>61</v>
      </c>
      <c r="B175" s="11">
        <f>'[4]2027'!H58</f>
        <v>48137418.657990381</v>
      </c>
      <c r="C175" s="11">
        <f>'[4]2027'!R58</f>
        <v>24974031.845189806</v>
      </c>
      <c r="D175" s="11">
        <f>'[4]2027'!AC58</f>
        <v>39342822.287324131</v>
      </c>
      <c r="E175" s="11">
        <f>'[4]2027'!AM58</f>
        <v>130596191.3914271</v>
      </c>
      <c r="F175" s="11">
        <f>'[4]2027'!AW58</f>
        <v>94499497.662688062</v>
      </c>
      <c r="G175" s="11">
        <f>'[4]2027'!BG58</f>
        <v>138248139.2064563</v>
      </c>
      <c r="H175" s="11">
        <f>'[4]2027'!BQ58</f>
        <v>55723510.569649115</v>
      </c>
      <c r="I175" s="11">
        <f>'[4]2027'!CA58</f>
        <v>264323444.40574244</v>
      </c>
      <c r="J175" s="11">
        <f>'[4]2027'!CK58</f>
        <v>181496702.69114631</v>
      </c>
      <c r="K175" s="11">
        <f>'[4]2027'!CU58</f>
        <v>444500879.05775964</v>
      </c>
    </row>
    <row r="176" spans="1:11" s="10" customFormat="1" x14ac:dyDescent="0.25">
      <c r="A176" s="10" t="s">
        <v>62</v>
      </c>
      <c r="B176" s="11">
        <f>'[4]2027'!H59</f>
        <v>53603842.594461218</v>
      </c>
      <c r="C176" s="11">
        <f>'[4]2027'!R59</f>
        <v>90694149.20222728</v>
      </c>
      <c r="D176" s="11">
        <f>'[4]2027'!AC59</f>
        <v>80445377.861314893</v>
      </c>
      <c r="E176" s="11">
        <f>'[4]2027'!AM59</f>
        <v>102481335.91839826</v>
      </c>
      <c r="F176" s="11">
        <f>'[4]2027'!AW59</f>
        <v>90536730.386315972</v>
      </c>
      <c r="G176" s="11">
        <f>'[4]2027'!BG59</f>
        <v>47956012.119713835</v>
      </c>
      <c r="H176" s="11">
        <f>'[4]2027'!BQ59</f>
        <v>289381905.7280013</v>
      </c>
      <c r="I176" s="11">
        <f>'[4]2027'!CA59</f>
        <v>227404367.97348201</v>
      </c>
      <c r="J176" s="11">
        <f>'[4]2027'!CK59</f>
        <v>406547722.60070944</v>
      </c>
      <c r="K176" s="11">
        <f>'[4]2027'!CU59</f>
        <v>528235042.5798319</v>
      </c>
    </row>
    <row r="177" spans="1:11" s="10" customFormat="1" x14ac:dyDescent="0.25">
      <c r="A177" s="10" t="s">
        <v>63</v>
      </c>
      <c r="B177" s="11">
        <f>'[4]2027'!H60</f>
        <v>31843554.330805786</v>
      </c>
      <c r="C177" s="11">
        <f>'[4]2027'!R60</f>
        <v>70659691.239316046</v>
      </c>
      <c r="D177" s="11">
        <f>'[4]2027'!AC60</f>
        <v>51527811.071708187</v>
      </c>
      <c r="E177" s="11">
        <f>'[4]2027'!AM60</f>
        <v>95685831.564523175</v>
      </c>
      <c r="F177" s="11">
        <f>'[4]2027'!AW60</f>
        <v>119527234.54567872</v>
      </c>
      <c r="G177" s="11">
        <f>'[4]2027'!BG60</f>
        <v>192227445.29182586</v>
      </c>
      <c r="H177" s="11">
        <f>'[4]2027'!BQ60</f>
        <v>236704356.89531094</v>
      </c>
      <c r="I177" s="11">
        <f>'[4]2027'!CA60</f>
        <v>425526940.05820787</v>
      </c>
      <c r="J177" s="11">
        <f>'[4]2027'!CK60</f>
        <v>360043824.63771415</v>
      </c>
      <c r="K177" s="11">
        <f>'[4]2027'!CU60</f>
        <v>475876731.39383662</v>
      </c>
    </row>
    <row r="178" spans="1:11" s="10" customFormat="1" x14ac:dyDescent="0.25">
      <c r="A178" s="10" t="s">
        <v>64</v>
      </c>
      <c r="B178" s="11">
        <f>'[4]2027'!H61</f>
        <v>42998794.823455714</v>
      </c>
      <c r="C178" s="11">
        <f>'[4]2027'!R61</f>
        <v>27032729.131342307</v>
      </c>
      <c r="D178" s="11">
        <f>'[4]2027'!AC61</f>
        <v>128762522.13132909</v>
      </c>
      <c r="E178" s="11">
        <f>'[4]2027'!AM61</f>
        <v>58026638.153470971</v>
      </c>
      <c r="F178" s="11">
        <f>'[4]2027'!AW61</f>
        <v>114262762.30497211</v>
      </c>
      <c r="G178" s="11">
        <f>'[4]2027'!BG61</f>
        <v>157870033.3755424</v>
      </c>
      <c r="H178" s="11">
        <f>'[4]2027'!BQ61</f>
        <v>264011455.41694152</v>
      </c>
      <c r="I178" s="11">
        <f>'[4]2027'!CA61</f>
        <v>302213820.61792862</v>
      </c>
      <c r="J178" s="11">
        <f>'[4]2027'!CK61</f>
        <v>393154492.05287611</v>
      </c>
      <c r="K178" s="11">
        <f>'[4]2027'!CU61</f>
        <v>64255809.733153783</v>
      </c>
    </row>
    <row r="179" spans="1:11" s="10" customFormat="1" x14ac:dyDescent="0.25">
      <c r="A179" s="10" t="s">
        <v>65</v>
      </c>
      <c r="B179" s="11">
        <f>'[4]2027'!H62</f>
        <v>41943943.763820812</v>
      </c>
      <c r="C179" s="11">
        <f>'[4]2027'!R62</f>
        <v>11159245.034157541</v>
      </c>
      <c r="D179" s="11">
        <f>'[4]2027'!AC62</f>
        <v>92039783.118266165</v>
      </c>
      <c r="E179" s="11">
        <f>'[4]2027'!AM62</f>
        <v>84290220.733029455</v>
      </c>
      <c r="F179" s="11">
        <f>'[4]2027'!AW62</f>
        <v>159790495.98104149</v>
      </c>
      <c r="G179" s="11">
        <f>'[4]2027'!BG62</f>
        <v>71412104.152392656</v>
      </c>
      <c r="H179" s="11">
        <f>'[4]2027'!BQ62</f>
        <v>149319379.49360722</v>
      </c>
      <c r="I179" s="11">
        <f>'[4]2027'!CA62</f>
        <v>447411584.69593143</v>
      </c>
      <c r="J179" s="11">
        <f>'[4]2027'!CK62</f>
        <v>277272983.483298</v>
      </c>
      <c r="K179" s="11">
        <f>'[4]2027'!CU62</f>
        <v>234899042.63683695</v>
      </c>
    </row>
    <row r="180" spans="1:11" s="10" customFormat="1" x14ac:dyDescent="0.25">
      <c r="A180" s="10" t="s">
        <v>66</v>
      </c>
      <c r="B180" s="11">
        <f>'[4]2027'!H63</f>
        <v>40478065.741382368</v>
      </c>
      <c r="C180" s="11">
        <f>'[4]2027'!R63</f>
        <v>97594133.108610526</v>
      </c>
      <c r="D180" s="11">
        <f>'[4]2027'!AC63</f>
        <v>68896965.940844834</v>
      </c>
      <c r="E180" s="11">
        <f>'[4]2027'!AM63</f>
        <v>71786179.9041529</v>
      </c>
      <c r="F180" s="11">
        <f>'[4]2027'!AW63</f>
        <v>122998482.92587981</v>
      </c>
      <c r="G180" s="11">
        <f>'[4]2027'!BG63</f>
        <v>82689439.579032421</v>
      </c>
      <c r="H180" s="11">
        <f>'[4]2027'!BQ63</f>
        <v>305410237.94616699</v>
      </c>
      <c r="I180" s="11">
        <f>'[4]2027'!CA63</f>
        <v>312484835.36183691</v>
      </c>
      <c r="J180" s="11">
        <f>'[4]2027'!CK63</f>
        <v>361037002.54968095</v>
      </c>
      <c r="K180" s="11">
        <f>'[4]2027'!CU63</f>
        <v>427233763.94041634</v>
      </c>
    </row>
    <row r="181" spans="1:11" s="10" customFormat="1" x14ac:dyDescent="0.25">
      <c r="A181" s="10" t="s">
        <v>67</v>
      </c>
      <c r="B181" s="11">
        <f>'[4]2027'!H64</f>
        <v>46863953.727469698</v>
      </c>
      <c r="C181" s="11">
        <f>'[4]2027'!R64</f>
        <v>63518479.085046753</v>
      </c>
      <c r="D181" s="11">
        <f>'[4]2027'!AC64</f>
        <v>44236655.84496893</v>
      </c>
      <c r="E181" s="11">
        <f>'[4]2027'!AM64</f>
        <v>95761504.806571096</v>
      </c>
      <c r="F181" s="11">
        <f>'[4]2027'!AW64</f>
        <v>77227733.673656523</v>
      </c>
      <c r="G181" s="11">
        <f>'[4]2027'!BG64</f>
        <v>144697925.22729644</v>
      </c>
      <c r="H181" s="11">
        <f>'[4]2027'!BQ64</f>
        <v>248799807.96633339</v>
      </c>
      <c r="I181" s="11">
        <f>'[4]2027'!CA64</f>
        <v>258830340.49470183</v>
      </c>
      <c r="J181" s="11">
        <f>'[4]2027'!CK64</f>
        <v>181796787.69744542</v>
      </c>
      <c r="K181" s="11">
        <f>'[4]2027'!CU64</f>
        <v>438664223.08071971</v>
      </c>
    </row>
    <row r="182" spans="1:11" s="10" customFormat="1" x14ac:dyDescent="0.25">
      <c r="A182" s="10" t="s">
        <v>68</v>
      </c>
      <c r="B182" s="11">
        <f>'[4]2027'!H65</f>
        <v>38124570.539920069</v>
      </c>
      <c r="C182" s="11">
        <f>'[4]2027'!R65</f>
        <v>57610751.452210978</v>
      </c>
      <c r="D182" s="11">
        <f>'[4]2027'!AC65</f>
        <v>85063061.191714868</v>
      </c>
      <c r="E182" s="11">
        <f>'[4]2027'!AM65</f>
        <v>148967416.54673117</v>
      </c>
      <c r="F182" s="11">
        <f>'[4]2027'!AW65</f>
        <v>92947869.983492687</v>
      </c>
      <c r="G182" s="11">
        <f>'[4]2027'!BG65</f>
        <v>162557937.18934906</v>
      </c>
      <c r="H182" s="11">
        <f>'[4]2027'!BQ65</f>
        <v>161052214.34634492</v>
      </c>
      <c r="I182" s="11">
        <f>'[4]2027'!CA65</f>
        <v>207037004.73275</v>
      </c>
      <c r="J182" s="11">
        <f>'[4]2027'!CK65</f>
        <v>309397951.86487842</v>
      </c>
      <c r="K182" s="11">
        <f>'[4]2027'!CU65</f>
        <v>285485034.73687613</v>
      </c>
    </row>
    <row r="183" spans="1:11" s="10" customFormat="1" x14ac:dyDescent="0.25">
      <c r="A183" s="10" t="s">
        <v>69</v>
      </c>
      <c r="B183" s="11">
        <f>'[4]2027'!H66</f>
        <v>5129717.0839793058</v>
      </c>
      <c r="C183" s="11">
        <f>'[4]2027'!R66</f>
        <v>45179738.921398744</v>
      </c>
      <c r="D183" s="11">
        <f>'[4]2027'!AC66</f>
        <v>64610302.801634036</v>
      </c>
      <c r="E183" s="11">
        <f>'[4]2027'!AM66</f>
        <v>110759314.62676302</v>
      </c>
      <c r="F183" s="11">
        <f>'[4]2027'!AW66</f>
        <v>162630805.67386514</v>
      </c>
      <c r="G183" s="11">
        <f>'[4]2027'!BG66</f>
        <v>167070739.97725743</v>
      </c>
      <c r="H183" s="11">
        <f>'[4]2027'!BQ66</f>
        <v>173378781.13283908</v>
      </c>
      <c r="I183" s="11">
        <f>'[4]2027'!CA66</f>
        <v>205662710.06508535</v>
      </c>
      <c r="J183" s="11">
        <f>'[4]2027'!CK66</f>
        <v>281204011.64641166</v>
      </c>
      <c r="K183" s="11">
        <f>'[4]2027'!CU66</f>
        <v>649025322.69722056</v>
      </c>
    </row>
    <row r="184" spans="1:11" s="10" customFormat="1" x14ac:dyDescent="0.25">
      <c r="A184" s="10" t="s">
        <v>70</v>
      </c>
      <c r="B184" s="11">
        <f>'[4]2027'!H67</f>
        <v>42907865.723182045</v>
      </c>
      <c r="C184" s="11">
        <f>'[4]2027'!R67</f>
        <v>43633944.470686905</v>
      </c>
      <c r="D184" s="11">
        <f>'[4]2027'!AC67</f>
        <v>80417698.419573575</v>
      </c>
      <c r="E184" s="11">
        <f>'[4]2027'!AM67</f>
        <v>80750780.77641207</v>
      </c>
      <c r="F184" s="11">
        <f>'[4]2027'!AW67</f>
        <v>108188695.22184676</v>
      </c>
      <c r="G184" s="11">
        <f>'[4]2027'!BG67</f>
        <v>112189268.79474358</v>
      </c>
      <c r="H184" s="11">
        <f>'[4]2027'!BQ67</f>
        <v>56111905.721627615</v>
      </c>
      <c r="I184" s="11">
        <f>'[4]2027'!CA67</f>
        <v>255985104.76199019</v>
      </c>
      <c r="J184" s="11">
        <f>'[4]2027'!CK67</f>
        <v>272627512.34375799</v>
      </c>
      <c r="K184" s="11">
        <f>'[4]2027'!CU67</f>
        <v>752312818.61410379</v>
      </c>
    </row>
    <row r="185" spans="1:11" s="10" customFormat="1" x14ac:dyDescent="0.25">
      <c r="A185" s="10" t="s">
        <v>71</v>
      </c>
      <c r="B185" s="11">
        <f>'[4]2027'!H68</f>
        <v>66267144.890789643</v>
      </c>
      <c r="C185" s="11">
        <f>'[4]2027'!R68</f>
        <v>53909375.032737635</v>
      </c>
      <c r="D185" s="11">
        <f>'[4]2027'!AC68</f>
        <v>88234498.686931506</v>
      </c>
      <c r="E185" s="11">
        <f>'[4]2027'!AM68</f>
        <v>77484845.703612149</v>
      </c>
      <c r="F185" s="11">
        <f>'[4]2027'!AW68</f>
        <v>69227547.984281659</v>
      </c>
      <c r="G185" s="11">
        <f>'[4]2027'!BG68</f>
        <v>163783403.57640103</v>
      </c>
      <c r="H185" s="11">
        <f>'[4]2027'!BQ68</f>
        <v>194352039.54836762</v>
      </c>
      <c r="I185" s="11">
        <f>'[4]2027'!CA68</f>
        <v>318453800.92190909</v>
      </c>
      <c r="J185" s="11">
        <f>'[4]2027'!CK68</f>
        <v>333916836.56193101</v>
      </c>
      <c r="K185" s="11">
        <f>'[4]2027'!CU68</f>
        <v>286800508.72126824</v>
      </c>
    </row>
    <row r="186" spans="1:11" s="10" customFormat="1" x14ac:dyDescent="0.25">
      <c r="A186" s="10" t="s">
        <v>72</v>
      </c>
      <c r="B186" s="11">
        <f>'[4]2027'!H69</f>
        <v>14267574.672011882</v>
      </c>
      <c r="C186" s="11">
        <f>'[4]2027'!R69</f>
        <v>70605719.874598101</v>
      </c>
      <c r="D186" s="11">
        <f>'[4]2027'!AC69</f>
        <v>108267106.1904557</v>
      </c>
      <c r="E186" s="11">
        <f>'[4]2027'!AM69</f>
        <v>54984983.488927536</v>
      </c>
      <c r="F186" s="11">
        <f>'[4]2027'!AW69</f>
        <v>98850576.388369307</v>
      </c>
      <c r="G186" s="11">
        <f>'[4]2027'!BG69</f>
        <v>170071522.77262872</v>
      </c>
      <c r="H186" s="11">
        <f>'[4]2027'!BQ69</f>
        <v>60818561.146932222</v>
      </c>
      <c r="I186" s="11">
        <f>'[4]2027'!CA69</f>
        <v>74448041.493027017</v>
      </c>
      <c r="J186" s="11">
        <f>'[4]2027'!CK69</f>
        <v>512408570.49366999</v>
      </c>
      <c r="K186" s="11">
        <f>'[4]2027'!CU69</f>
        <v>67653577.932761788</v>
      </c>
    </row>
    <row r="187" spans="1:11" s="10" customFormat="1" x14ac:dyDescent="0.25">
      <c r="A187" s="10" t="s">
        <v>73</v>
      </c>
      <c r="B187" s="11">
        <f>'[4]2027'!H70</f>
        <v>28395133.287876382</v>
      </c>
      <c r="C187" s="11">
        <f>'[4]2027'!R70</f>
        <v>43825267.273046762</v>
      </c>
      <c r="D187" s="11">
        <f>'[4]2027'!AC70</f>
        <v>42199105.852780484</v>
      </c>
      <c r="E187" s="11">
        <f>'[4]2027'!AM70</f>
        <v>90434082.29068546</v>
      </c>
      <c r="F187" s="11">
        <f>'[4]2027'!AW70</f>
        <v>126917314.07716265</v>
      </c>
      <c r="G187" s="11">
        <f>'[4]2027'!BG70</f>
        <v>72161633.282885581</v>
      </c>
      <c r="H187" s="11">
        <f>'[4]2027'!BQ70</f>
        <v>32897455.297605239</v>
      </c>
      <c r="I187" s="11">
        <f>'[4]2027'!CA70</f>
        <v>60486616.135503314</v>
      </c>
      <c r="J187" s="11">
        <f>'[4]2027'!CK70</f>
        <v>337227444.37434757</v>
      </c>
      <c r="K187" s="11">
        <f>'[4]2027'!CU70</f>
        <v>246313858.48606095</v>
      </c>
    </row>
    <row r="188" spans="1:11" s="10" customFormat="1" x14ac:dyDescent="0.25">
      <c r="A188" s="10" t="s">
        <v>74</v>
      </c>
      <c r="B188" s="11">
        <f>'[4]2027'!H71</f>
        <v>42529583.775122248</v>
      </c>
      <c r="C188" s="11">
        <f>'[4]2027'!R71</f>
        <v>66601574.007040888</v>
      </c>
      <c r="D188" s="11">
        <f>'[4]2027'!AC71</f>
        <v>64877850.33936283</v>
      </c>
      <c r="E188" s="11">
        <f>'[4]2027'!AM71</f>
        <v>143000572.71657827</v>
      </c>
      <c r="F188" s="11">
        <f>'[4]2027'!AW71</f>
        <v>91173282.539204538</v>
      </c>
      <c r="G188" s="11">
        <f>'[4]2027'!BG71</f>
        <v>143383134.0683004</v>
      </c>
      <c r="H188" s="11">
        <f>'[4]2027'!BQ71</f>
        <v>241662642.68489075</v>
      </c>
      <c r="I188" s="11">
        <f>'[4]2027'!CA71</f>
        <v>183356483.82860741</v>
      </c>
      <c r="J188" s="11">
        <f>'[4]2027'!CK71</f>
        <v>334373282.78376752</v>
      </c>
      <c r="K188" s="11">
        <f>'[4]2027'!CU71</f>
        <v>449623334.07231742</v>
      </c>
    </row>
    <row r="189" spans="1:11" s="10" customFormat="1" x14ac:dyDescent="0.25">
      <c r="A189" s="10" t="s">
        <v>75</v>
      </c>
      <c r="B189" s="11">
        <f>'[4]2027'!H72</f>
        <v>25495642.850018118</v>
      </c>
      <c r="C189" s="11">
        <f>'[4]2027'!R72</f>
        <v>63601129.883121535</v>
      </c>
      <c r="D189" s="11">
        <f>'[4]2027'!AC72</f>
        <v>104626896.67829263</v>
      </c>
      <c r="E189" s="11">
        <f>'[4]2027'!AM72</f>
        <v>64790315.420798376</v>
      </c>
      <c r="F189" s="11">
        <f>'[4]2027'!AW72</f>
        <v>130979058.38986585</v>
      </c>
      <c r="G189" s="11">
        <f>'[4]2027'!BG72</f>
        <v>80298619.18358849</v>
      </c>
      <c r="H189" s="11">
        <f>'[4]2027'!BQ72</f>
        <v>184824221.28197449</v>
      </c>
      <c r="I189" s="11">
        <f>'[4]2027'!CA72</f>
        <v>372494440.18403792</v>
      </c>
      <c r="J189" s="11">
        <f>'[4]2027'!CK72</f>
        <v>296528003.10043395</v>
      </c>
      <c r="K189" s="11">
        <f>'[4]2027'!CU72</f>
        <v>373321162.97192591</v>
      </c>
    </row>
    <row r="190" spans="1:11" s="10" customFormat="1" x14ac:dyDescent="0.25">
      <c r="A190" s="10" t="s">
        <v>76</v>
      </c>
      <c r="B190" s="11">
        <f>'[4]2027'!H73</f>
        <v>46956343.604174301</v>
      </c>
      <c r="C190" s="11">
        <f>'[4]2027'!R73</f>
        <v>49027030.197135597</v>
      </c>
      <c r="D190" s="11">
        <f>'[4]2027'!AC73</f>
        <v>45305019.532259308</v>
      </c>
      <c r="E190" s="11">
        <f>'[4]2027'!AM73</f>
        <v>122824263.27033398</v>
      </c>
      <c r="F190" s="11">
        <f>'[4]2027'!AW73</f>
        <v>105255305.18487099</v>
      </c>
      <c r="G190" s="11">
        <f>'[4]2027'!BG73</f>
        <v>264859577.06061509</v>
      </c>
      <c r="H190" s="11">
        <f>'[4]2027'!BQ73</f>
        <v>164924478.01009801</v>
      </c>
      <c r="I190" s="11">
        <f>'[4]2027'!CA73</f>
        <v>312629887.56891686</v>
      </c>
      <c r="J190" s="11">
        <f>'[4]2027'!CK73</f>
        <v>93750122.014303386</v>
      </c>
      <c r="K190" s="11">
        <f>'[4]2027'!CU73</f>
        <v>431546455.09551656</v>
      </c>
    </row>
    <row r="191" spans="1:11" s="10" customFormat="1" x14ac:dyDescent="0.25">
      <c r="A191" s="10" t="s">
        <v>77</v>
      </c>
      <c r="B191" s="11">
        <f>'[4]2027'!H74</f>
        <v>41790999.902802661</v>
      </c>
      <c r="C191" s="11">
        <f>'[4]2027'!R74</f>
        <v>4339679.2815487534</v>
      </c>
      <c r="D191" s="11">
        <f>'[4]2027'!AC74</f>
        <v>102483369.4979151</v>
      </c>
      <c r="E191" s="11">
        <f>'[4]2027'!AM74</f>
        <v>130329197.31939223</v>
      </c>
      <c r="F191" s="11">
        <f>'[4]2027'!AW74</f>
        <v>168107323.52306435</v>
      </c>
      <c r="G191" s="11">
        <f>'[4]2027'!BG74</f>
        <v>178131330.85755098</v>
      </c>
      <c r="H191" s="11">
        <f>'[4]2027'!BQ74</f>
        <v>209287086.12953007</v>
      </c>
      <c r="I191" s="11">
        <f>'[4]2027'!CA74</f>
        <v>320951512.6225394</v>
      </c>
      <c r="J191" s="11">
        <f>'[4]2027'!CK74</f>
        <v>383912064.89801347</v>
      </c>
      <c r="K191" s="11">
        <f>'[4]2027'!CU74</f>
        <v>384746698.04076201</v>
      </c>
    </row>
    <row r="192" spans="1:11" s="10" customFormat="1" x14ac:dyDescent="0.25">
      <c r="A192" s="10" t="s">
        <v>78</v>
      </c>
      <c r="B192" s="11">
        <f>'[4]2027'!H75</f>
        <v>32375918.528369933</v>
      </c>
      <c r="C192" s="11">
        <f>'[4]2027'!R75</f>
        <v>77920679.526836529</v>
      </c>
      <c r="D192" s="11">
        <f>'[4]2027'!AC75</f>
        <v>113229663.7795864</v>
      </c>
      <c r="E192" s="11">
        <f>'[4]2027'!AM75</f>
        <v>101251137.6505115</v>
      </c>
      <c r="F192" s="11">
        <f>'[4]2027'!AW75</f>
        <v>154213965.72576383</v>
      </c>
      <c r="G192" s="11">
        <f>'[4]2027'!BG75</f>
        <v>182214789.83810279</v>
      </c>
      <c r="H192" s="11">
        <f>'[4]2027'!BQ75</f>
        <v>349030345.35925639</v>
      </c>
      <c r="I192" s="11">
        <f>'[4]2027'!CA75</f>
        <v>195453493.92307377</v>
      </c>
      <c r="J192" s="11">
        <f>'[4]2027'!CK75</f>
        <v>68873915.707137957</v>
      </c>
      <c r="K192" s="11">
        <f>'[4]2027'!CU75</f>
        <v>203798311.54475924</v>
      </c>
    </row>
    <row r="193" spans="1:11" s="10" customFormat="1" x14ac:dyDescent="0.25">
      <c r="A193" s="10" t="s">
        <v>79</v>
      </c>
      <c r="B193" s="11">
        <f>'[4]2027'!H76</f>
        <v>63687800.430199467</v>
      </c>
      <c r="C193" s="11">
        <f>'[4]2027'!R76</f>
        <v>42669745.556923643</v>
      </c>
      <c r="D193" s="11">
        <f>'[4]2027'!AC76</f>
        <v>86657052.820888191</v>
      </c>
      <c r="E193" s="11">
        <f>'[4]2027'!AM76</f>
        <v>98503304.948465526</v>
      </c>
      <c r="F193" s="11">
        <f>'[4]2027'!AW76</f>
        <v>123051563.85876374</v>
      </c>
      <c r="G193" s="11">
        <f>'[4]2027'!BG76</f>
        <v>149840005.03463307</v>
      </c>
      <c r="H193" s="11">
        <f>'[4]2027'!BQ76</f>
        <v>77868598.659280315</v>
      </c>
      <c r="I193" s="11">
        <f>'[4]2027'!CA76</f>
        <v>222046952.31254208</v>
      </c>
      <c r="J193" s="11">
        <f>'[4]2027'!CK76</f>
        <v>276958787.09913909</v>
      </c>
      <c r="K193" s="11">
        <f>'[4]2027'!CU76</f>
        <v>41385682.279459998</v>
      </c>
    </row>
    <row r="194" spans="1:11" s="10" customFormat="1" x14ac:dyDescent="0.25">
      <c r="A194" s="10" t="s">
        <v>80</v>
      </c>
      <c r="B194" s="11">
        <f>'[4]2027'!H77</f>
        <v>37934554.325881809</v>
      </c>
      <c r="C194" s="11">
        <f>'[4]2027'!R77</f>
        <v>73328818.752512127</v>
      </c>
      <c r="D194" s="11">
        <f>'[4]2027'!AC77</f>
        <v>17471250.190669734</v>
      </c>
      <c r="E194" s="11">
        <f>'[4]2027'!AM77</f>
        <v>91251608.465291589</v>
      </c>
      <c r="F194" s="11">
        <f>'[4]2027'!AW77</f>
        <v>170272551.89179212</v>
      </c>
      <c r="G194" s="11">
        <f>'[4]2027'!BG77</f>
        <v>146527945.65456823</v>
      </c>
      <c r="H194" s="11">
        <f>'[4]2027'!BQ77</f>
        <v>194160715.33260715</v>
      </c>
      <c r="I194" s="11">
        <f>'[4]2027'!CA77</f>
        <v>447830838.79510689</v>
      </c>
      <c r="J194" s="11">
        <f>'[4]2027'!CK77</f>
        <v>316443771.59587801</v>
      </c>
      <c r="K194" s="11">
        <f>'[4]2027'!CU77</f>
        <v>205735291.47090501</v>
      </c>
    </row>
    <row r="195" spans="1:11" s="10" customFormat="1" x14ac:dyDescent="0.25">
      <c r="A195" s="10" t="s">
        <v>81</v>
      </c>
      <c r="B195" s="11">
        <f>'[4]2027'!H78</f>
        <v>31283466.751276948</v>
      </c>
      <c r="C195" s="11">
        <f>'[4]2027'!R78</f>
        <v>54480808.42260626</v>
      </c>
      <c r="D195" s="11">
        <f>'[4]2027'!AC78</f>
        <v>96706120.886927456</v>
      </c>
      <c r="E195" s="11">
        <f>'[4]2027'!AM78</f>
        <v>71791304.633019447</v>
      </c>
      <c r="F195" s="11">
        <f>'[4]2027'!AW78</f>
        <v>113653367.70625383</v>
      </c>
      <c r="G195" s="11">
        <f>'[4]2027'!BG78</f>
        <v>121088526.80322805</v>
      </c>
      <c r="H195" s="11">
        <f>'[4]2027'!BQ78</f>
        <v>102628371.33031335</v>
      </c>
      <c r="I195" s="11">
        <f>'[4]2027'!CA78</f>
        <v>296636712.54222691</v>
      </c>
      <c r="J195" s="11">
        <f>'[4]2027'!CK78</f>
        <v>251231848.13636905</v>
      </c>
      <c r="K195" s="11">
        <f>'[4]2027'!CU78</f>
        <v>34358191.693473443</v>
      </c>
    </row>
    <row r="196" spans="1:11" s="10" customFormat="1" x14ac:dyDescent="0.25">
      <c r="A196" s="10" t="s">
        <v>82</v>
      </c>
      <c r="B196" s="11">
        <f>'[4]2027'!H79</f>
        <v>44842489.880034506</v>
      </c>
      <c r="C196" s="11">
        <f>'[4]2027'!R79</f>
        <v>76124413.08292374</v>
      </c>
      <c r="D196" s="11">
        <f>'[4]2027'!AC79</f>
        <v>55375345.611872822</v>
      </c>
      <c r="E196" s="11">
        <f>'[4]2027'!AM79</f>
        <v>158236731.4451575</v>
      </c>
      <c r="F196" s="11">
        <f>'[4]2027'!AW79</f>
        <v>152622122.22259966</v>
      </c>
      <c r="G196" s="11">
        <f>'[4]2027'!BG79</f>
        <v>103103354.14659998</v>
      </c>
      <c r="H196" s="11">
        <f>'[4]2027'!BQ79</f>
        <v>73275043.936177567</v>
      </c>
      <c r="I196" s="11">
        <f>'[4]2027'!CA79</f>
        <v>259223945.49772906</v>
      </c>
      <c r="J196" s="11">
        <f>'[4]2027'!CK79</f>
        <v>409617781.8534568</v>
      </c>
      <c r="K196" s="11">
        <f>'[4]2027'!CU79</f>
        <v>205772502.09865472</v>
      </c>
    </row>
    <row r="197" spans="1:11" s="10" customFormat="1" x14ac:dyDescent="0.25">
      <c r="A197" s="10" t="s">
        <v>83</v>
      </c>
      <c r="B197" s="11">
        <f>'[4]2027'!H80</f>
        <v>52576129.92896004</v>
      </c>
      <c r="C197" s="11">
        <f>'[4]2027'!R80</f>
        <v>81158847.18014437</v>
      </c>
      <c r="D197" s="11">
        <f>'[4]2027'!AC80</f>
        <v>62714417.469244666</v>
      </c>
      <c r="E197" s="11">
        <f>'[4]2027'!AM80</f>
        <v>108702097.32085118</v>
      </c>
      <c r="F197" s="11">
        <f>'[4]2027'!AW80</f>
        <v>110777242.5910729</v>
      </c>
      <c r="G197" s="11">
        <f>'[4]2027'!BG80</f>
        <v>81495160.659169674</v>
      </c>
      <c r="H197" s="11">
        <f>'[4]2027'!BQ80</f>
        <v>171576607.81828141</v>
      </c>
      <c r="I197" s="11">
        <f>'[4]2027'!CA80</f>
        <v>218679362.43680233</v>
      </c>
      <c r="J197" s="11">
        <f>'[4]2027'!CK80</f>
        <v>167172905.530651</v>
      </c>
      <c r="K197" s="11">
        <f>'[4]2027'!CU80</f>
        <v>650035981.17953122</v>
      </c>
    </row>
    <row r="198" spans="1:11" s="10" customFormat="1" x14ac:dyDescent="0.25">
      <c r="A198" s="10" t="s">
        <v>84</v>
      </c>
      <c r="B198" s="11">
        <f>'[4]2027'!H81</f>
        <v>32294008.463069692</v>
      </c>
      <c r="C198" s="11">
        <f>'[4]2027'!R81</f>
        <v>35805503.577890664</v>
      </c>
      <c r="D198" s="11">
        <f>'[4]2027'!AC81</f>
        <v>27337101.413538113</v>
      </c>
      <c r="E198" s="11">
        <f>'[4]2027'!AM81</f>
        <v>25514331.146828745</v>
      </c>
      <c r="F198" s="11">
        <f>'[4]2027'!AW81</f>
        <v>136038957.05063039</v>
      </c>
      <c r="G198" s="11">
        <f>'[4]2027'!BG81</f>
        <v>221940034.92774999</v>
      </c>
      <c r="H198" s="11">
        <f>'[4]2027'!BQ81</f>
        <v>274787202.54238135</v>
      </c>
      <c r="I198" s="11">
        <f>'[4]2027'!CA81</f>
        <v>209137889.22291708</v>
      </c>
      <c r="J198" s="11">
        <f>'[4]2027'!CK81</f>
        <v>417473345.66524518</v>
      </c>
      <c r="K198" s="11">
        <f>'[4]2027'!CU81</f>
        <v>486613429.55349123</v>
      </c>
    </row>
    <row r="199" spans="1:11" s="10" customFormat="1" x14ac:dyDescent="0.25">
      <c r="A199" s="10" t="s">
        <v>85</v>
      </c>
      <c r="B199" s="11">
        <f>'[4]2027'!H82</f>
        <v>53327259.272644639</v>
      </c>
      <c r="C199" s="11">
        <f>'[4]2027'!R82</f>
        <v>48175894.317342624</v>
      </c>
      <c r="D199" s="11">
        <f>'[4]2027'!AC82</f>
        <v>70046942.370021492</v>
      </c>
      <c r="E199" s="11">
        <f>'[4]2027'!AM82</f>
        <v>80176006.99069497</v>
      </c>
      <c r="F199" s="11">
        <f>'[4]2027'!AW82</f>
        <v>82399631.200491697</v>
      </c>
      <c r="G199" s="11">
        <f>'[4]2027'!BG82</f>
        <v>35291148.057308204</v>
      </c>
      <c r="H199" s="11">
        <f>'[4]2027'!BQ82</f>
        <v>246010432.15186518</v>
      </c>
      <c r="I199" s="11">
        <f>'[4]2027'!CA82</f>
        <v>355171856.13926435</v>
      </c>
      <c r="J199" s="11">
        <f>'[4]2027'!CK82</f>
        <v>234145345.21126685</v>
      </c>
      <c r="K199" s="11">
        <f>'[4]2027'!CU82</f>
        <v>228818999.32708335</v>
      </c>
    </row>
    <row r="200" spans="1:11" s="10" customFormat="1" x14ac:dyDescent="0.25">
      <c r="A200" s="10" t="s">
        <v>86</v>
      </c>
      <c r="B200" s="11">
        <f>'[4]2027'!H83</f>
        <v>63266324.906509161</v>
      </c>
      <c r="C200" s="11">
        <f>'[4]2027'!R83</f>
        <v>17341156.499108911</v>
      </c>
      <c r="D200" s="11">
        <f>'[4]2027'!AC83</f>
        <v>73387514.638874829</v>
      </c>
      <c r="E200" s="11">
        <f>'[4]2027'!AM83</f>
        <v>131154327.68672799</v>
      </c>
      <c r="F200" s="11">
        <f>'[4]2027'!AW83</f>
        <v>181375063.13012877</v>
      </c>
      <c r="G200" s="11">
        <f>'[4]2027'!BG83</f>
        <v>216272833.56880349</v>
      </c>
      <c r="H200" s="11">
        <f>'[4]2027'!BQ83</f>
        <v>287589615.21438098</v>
      </c>
      <c r="I200" s="11">
        <f>'[4]2027'!CA83</f>
        <v>301786928.6220749</v>
      </c>
      <c r="J200" s="11">
        <f>'[4]2027'!CK83</f>
        <v>312639737.89957535</v>
      </c>
      <c r="K200" s="11">
        <f>'[4]2027'!CU83</f>
        <v>395710351.4846769</v>
      </c>
    </row>
    <row r="201" spans="1:11" s="10" customFormat="1" x14ac:dyDescent="0.25">
      <c r="A201" s="10" t="s">
        <v>87</v>
      </c>
      <c r="B201" s="11">
        <f>'[4]2027'!H84</f>
        <v>7058239.2158365343</v>
      </c>
      <c r="C201" s="11">
        <f>'[4]2027'!R84</f>
        <v>57551893.155162647</v>
      </c>
      <c r="D201" s="11">
        <f>'[4]2027'!AC84</f>
        <v>75825295.124743462</v>
      </c>
      <c r="E201" s="11">
        <f>'[4]2027'!AM84</f>
        <v>115463986.04128292</v>
      </c>
      <c r="F201" s="11">
        <f>'[4]2027'!AW84</f>
        <v>178634049.40421569</v>
      </c>
      <c r="G201" s="11">
        <f>'[4]2027'!BG84</f>
        <v>224304561.02517545</v>
      </c>
      <c r="H201" s="11">
        <f>'[4]2027'!BQ84</f>
        <v>227977837.16690779</v>
      </c>
      <c r="I201" s="11">
        <f>'[4]2027'!CA84</f>
        <v>314783725.01551402</v>
      </c>
      <c r="J201" s="11">
        <f>'[4]2027'!CK84</f>
        <v>93877559.52637139</v>
      </c>
      <c r="K201" s="11">
        <f>'[4]2027'!CU84</f>
        <v>309651671.23136133</v>
      </c>
    </row>
    <row r="202" spans="1:11" s="10" customFormat="1" x14ac:dyDescent="0.25">
      <c r="A202" s="10" t="s">
        <v>88</v>
      </c>
      <c r="B202" s="11">
        <f>'[4]2027'!H85</f>
        <v>27624637.259238843</v>
      </c>
      <c r="C202" s="11">
        <f>'[4]2027'!R85</f>
        <v>95732941.969158649</v>
      </c>
      <c r="D202" s="11">
        <f>'[4]2027'!AC85</f>
        <v>66666657.180480011</v>
      </c>
      <c r="E202" s="11">
        <f>'[4]2027'!AM85</f>
        <v>100522749.4724405</v>
      </c>
      <c r="F202" s="11">
        <f>'[4]2027'!AW85</f>
        <v>103390527.80037212</v>
      </c>
      <c r="G202" s="11">
        <f>'[4]2027'!BG85</f>
        <v>71920250.313098639</v>
      </c>
      <c r="H202" s="11">
        <f>'[4]2027'!BQ85</f>
        <v>302365644.86572433</v>
      </c>
      <c r="I202" s="11">
        <f>'[4]2027'!CA85</f>
        <v>369620368.24881893</v>
      </c>
      <c r="J202" s="11">
        <f>'[4]2027'!CK85</f>
        <v>258064331.45016047</v>
      </c>
      <c r="K202" s="11">
        <f>'[4]2027'!CU85</f>
        <v>319180431.92297852</v>
      </c>
    </row>
    <row r="203" spans="1:11" s="10" customFormat="1" x14ac:dyDescent="0.25">
      <c r="A203" s="10" t="s">
        <v>89</v>
      </c>
      <c r="B203" s="11">
        <f>'[4]2027'!H86</f>
        <v>46969921.933101624</v>
      </c>
      <c r="C203" s="11">
        <f>'[4]2027'!R86</f>
        <v>51890082.142775089</v>
      </c>
      <c r="D203" s="11">
        <f>'[4]2027'!AC86</f>
        <v>84034071.36764349</v>
      </c>
      <c r="E203" s="11">
        <f>'[4]2027'!AM86</f>
        <v>26047728.089831464</v>
      </c>
      <c r="F203" s="11">
        <f>'[4]2027'!AW86</f>
        <v>85408215.563948095</v>
      </c>
      <c r="G203" s="11">
        <f>'[4]2027'!BG86</f>
        <v>195511178.09089857</v>
      </c>
      <c r="H203" s="11">
        <f>'[4]2027'!BQ86</f>
        <v>291147467.8707763</v>
      </c>
      <c r="I203" s="11">
        <f>'[4]2027'!CA86</f>
        <v>345909277.39617604</v>
      </c>
      <c r="J203" s="11">
        <f>'[4]2027'!CK86</f>
        <v>440263251.13099748</v>
      </c>
      <c r="K203" s="11">
        <f>'[4]2027'!CU86</f>
        <v>579390666.34881246</v>
      </c>
    </row>
    <row r="204" spans="1:11" s="10" customFormat="1" x14ac:dyDescent="0.25">
      <c r="A204" s="10" t="s">
        <v>90</v>
      </c>
      <c r="B204" s="11">
        <f>'[4]2027'!H87</f>
        <v>25801822.072967097</v>
      </c>
      <c r="C204" s="11">
        <f>'[4]2027'!R87</f>
        <v>43063421.769925684</v>
      </c>
      <c r="D204" s="11">
        <f>'[4]2027'!AC87</f>
        <v>22966995.800966211</v>
      </c>
      <c r="E204" s="11">
        <f>'[4]2027'!AM87</f>
        <v>165060473.80944425</v>
      </c>
      <c r="F204" s="11">
        <f>'[4]2027'!AW87</f>
        <v>72205381.175030664</v>
      </c>
      <c r="G204" s="11">
        <f>'[4]2027'!BG87</f>
        <v>202402555.82730561</v>
      </c>
      <c r="H204" s="11">
        <f>'[4]2027'!BQ87</f>
        <v>159805150.44370431</v>
      </c>
      <c r="I204" s="11">
        <f>'[4]2027'!CA87</f>
        <v>375827108.32933807</v>
      </c>
      <c r="J204" s="11">
        <f>'[4]2027'!CK87</f>
        <v>294156869.34990251</v>
      </c>
      <c r="K204" s="11">
        <f>'[4]2027'!CU87</f>
        <v>220002040.66537175</v>
      </c>
    </row>
    <row r="205" spans="1:11" s="10" customFormat="1" x14ac:dyDescent="0.25">
      <c r="A205" s="10" t="s">
        <v>91</v>
      </c>
      <c r="B205" s="11">
        <f>'[4]2027'!H88</f>
        <v>35708855.14898888</v>
      </c>
      <c r="C205" s="11">
        <f>'[4]2027'!R88</f>
        <v>60036840.025760755</v>
      </c>
      <c r="D205" s="11">
        <f>'[4]2027'!AC88</f>
        <v>67091260.852022655</v>
      </c>
      <c r="E205" s="11">
        <f>'[4]2027'!AM88</f>
        <v>97688523.231645375</v>
      </c>
      <c r="F205" s="11">
        <f>'[4]2027'!AW88</f>
        <v>92674709.217298374</v>
      </c>
      <c r="G205" s="11">
        <f>'[4]2027'!BG88</f>
        <v>60314839.430206433</v>
      </c>
      <c r="H205" s="11">
        <f>'[4]2027'!BQ88</f>
        <v>197101954.94313639</v>
      </c>
      <c r="I205" s="11">
        <f>'[4]2027'!CA88</f>
        <v>297134909.00631595</v>
      </c>
      <c r="J205" s="11">
        <f>'[4]2027'!CK88</f>
        <v>343028126.10658747</v>
      </c>
      <c r="K205" s="11">
        <f>'[4]2027'!CU88</f>
        <v>649139345.48468769</v>
      </c>
    </row>
    <row r="206" spans="1:11" s="10" customFormat="1" x14ac:dyDescent="0.25">
      <c r="A206" s="10" t="s">
        <v>92</v>
      </c>
      <c r="B206" s="11">
        <f>'[4]2027'!H89</f>
        <v>49795527.660030529</v>
      </c>
      <c r="C206" s="11">
        <f>'[4]2027'!R89</f>
        <v>48660385.778199077</v>
      </c>
      <c r="D206" s="11">
        <f>'[4]2027'!AC89</f>
        <v>56910040.919995025</v>
      </c>
      <c r="E206" s="11">
        <f>'[4]2027'!AM89</f>
        <v>103854536.82864052</v>
      </c>
      <c r="F206" s="11">
        <f>'[4]2027'!AW89</f>
        <v>61235611.13254831</v>
      </c>
      <c r="G206" s="11">
        <f>'[4]2027'!BG89</f>
        <v>88007641.506030813</v>
      </c>
      <c r="H206" s="11">
        <f>'[4]2027'!BQ89</f>
        <v>195592356.19521007</v>
      </c>
      <c r="I206" s="11">
        <f>'[4]2027'!CA89</f>
        <v>345118805.20145369</v>
      </c>
      <c r="J206" s="11">
        <f>'[4]2027'!CK89</f>
        <v>279535095.56672239</v>
      </c>
      <c r="K206" s="11">
        <f>'[4]2027'!CU89</f>
        <v>684969471.8054142</v>
      </c>
    </row>
    <row r="207" spans="1:11" s="10" customFormat="1" x14ac:dyDescent="0.25">
      <c r="A207" s="10" t="s">
        <v>93</v>
      </c>
      <c r="B207" s="11">
        <f>'[4]2027'!H90</f>
        <v>24422383.503230587</v>
      </c>
      <c r="C207" s="11">
        <f>'[4]2027'!R90</f>
        <v>74679221.901277512</v>
      </c>
      <c r="D207" s="11">
        <f>'[4]2027'!AC90</f>
        <v>110018692.67146105</v>
      </c>
      <c r="E207" s="11">
        <f>'[4]2027'!AM90</f>
        <v>78794232.314154848</v>
      </c>
      <c r="F207" s="11">
        <f>'[4]2027'!AW90</f>
        <v>99336531.341047779</v>
      </c>
      <c r="G207" s="11">
        <f>'[4]2027'!BG90</f>
        <v>170033787.92560297</v>
      </c>
      <c r="H207" s="11">
        <f>'[4]2027'!BQ90</f>
        <v>342600369.40794563</v>
      </c>
      <c r="I207" s="11">
        <f>'[4]2027'!CA90</f>
        <v>319548560.90270638</v>
      </c>
      <c r="J207" s="11">
        <f>'[4]2027'!CK90</f>
        <v>468091165.03078741</v>
      </c>
      <c r="K207" s="11">
        <f>'[4]2027'!CU90</f>
        <v>792445828.34927249</v>
      </c>
    </row>
    <row r="208" spans="1:11" s="10" customFormat="1" x14ac:dyDescent="0.25">
      <c r="A208" s="10" t="s">
        <v>94</v>
      </c>
      <c r="B208" s="11">
        <f>'[4]2027'!H91</f>
        <v>7144846.240727243</v>
      </c>
      <c r="C208" s="11">
        <f>'[4]2027'!R91</f>
        <v>37972043.653869078</v>
      </c>
      <c r="D208" s="11">
        <f>'[4]2027'!AC91</f>
        <v>52283171.528359778</v>
      </c>
      <c r="E208" s="11">
        <f>'[4]2027'!AM91</f>
        <v>97877918.568721309</v>
      </c>
      <c r="F208" s="11">
        <f>'[4]2027'!AW91</f>
        <v>55061877.619263843</v>
      </c>
      <c r="G208" s="11">
        <f>'[4]2027'!BG91</f>
        <v>116721673.08824481</v>
      </c>
      <c r="H208" s="11">
        <f>'[4]2027'!BQ91</f>
        <v>117721390.42250146</v>
      </c>
      <c r="I208" s="11">
        <f>'[4]2027'!CA91</f>
        <v>371445107.35868853</v>
      </c>
      <c r="J208" s="11">
        <f>'[4]2027'!CK91</f>
        <v>443554752.61797488</v>
      </c>
      <c r="K208" s="11">
        <f>'[4]2027'!CU91</f>
        <v>658972872.43735504</v>
      </c>
    </row>
    <row r="209" spans="1:11" s="10" customFormat="1" x14ac:dyDescent="0.25">
      <c r="A209" s="10" t="s">
        <v>95</v>
      </c>
      <c r="B209" s="11">
        <f>'[4]2027'!H92</f>
        <v>34168268.781259038</v>
      </c>
      <c r="C209" s="11">
        <f>'[4]2027'!R92</f>
        <v>54032167.62083602</v>
      </c>
      <c r="D209" s="11">
        <f>'[4]2027'!AC92</f>
        <v>87450440.645019919</v>
      </c>
      <c r="E209" s="11">
        <f>'[4]2027'!AM92</f>
        <v>166602795.90449917</v>
      </c>
      <c r="F209" s="11">
        <f>'[4]2027'!AW92</f>
        <v>178641859.66465378</v>
      </c>
      <c r="G209" s="11">
        <f>'[4]2027'!BG92</f>
        <v>123119341.70657857</v>
      </c>
      <c r="H209" s="11">
        <f>'[4]2027'!BQ92</f>
        <v>23684554.486185543</v>
      </c>
      <c r="I209" s="11">
        <f>'[4]2027'!CA92</f>
        <v>151094598.47072792</v>
      </c>
      <c r="J209" s="11">
        <f>'[4]2027'!CK92</f>
        <v>225841902.45914942</v>
      </c>
      <c r="K209" s="11">
        <f>'[4]2027'!CU92</f>
        <v>803058710.85024881</v>
      </c>
    </row>
    <row r="210" spans="1:11" s="10" customFormat="1" x14ac:dyDescent="0.25">
      <c r="A210" s="10" t="s">
        <v>96</v>
      </c>
      <c r="B210" s="11">
        <f>'[4]2027'!H93</f>
        <v>56061089.325029701</v>
      </c>
      <c r="C210" s="11">
        <f>'[4]2027'!R93</f>
        <v>23589797.779927909</v>
      </c>
      <c r="D210" s="11">
        <f>'[4]2027'!AC93</f>
        <v>63029024.133596018</v>
      </c>
      <c r="E210" s="11">
        <f>'[4]2027'!AM93</f>
        <v>82709464.142868012</v>
      </c>
      <c r="F210" s="11">
        <f>'[4]2027'!AW93</f>
        <v>43550648.105670273</v>
      </c>
      <c r="G210" s="11">
        <f>'[4]2027'!BG93</f>
        <v>204021899.62203151</v>
      </c>
      <c r="H210" s="11">
        <f>'[4]2027'!BQ93</f>
        <v>244135423.01631257</v>
      </c>
      <c r="I210" s="11">
        <f>'[4]2027'!CA93</f>
        <v>352224397.38457322</v>
      </c>
      <c r="J210" s="11">
        <f>'[4]2027'!CK93</f>
        <v>420463056.43340284</v>
      </c>
      <c r="K210" s="11">
        <f>'[4]2027'!CU93</f>
        <v>441166462.43899357</v>
      </c>
    </row>
    <row r="211" spans="1:11" s="10" customFormat="1" x14ac:dyDescent="0.25">
      <c r="A211" s="10" t="s">
        <v>97</v>
      </c>
      <c r="B211" s="11">
        <f>'[4]2027'!H94</f>
        <v>40638366.428349748</v>
      </c>
      <c r="C211" s="11">
        <f>'[4]2027'!R94</f>
        <v>75935694.76904428</v>
      </c>
      <c r="D211" s="11">
        <f>'[4]2027'!AC94</f>
        <v>60712607.9804876</v>
      </c>
      <c r="E211" s="11">
        <f>'[4]2027'!AM94</f>
        <v>55959029.382652499</v>
      </c>
      <c r="F211" s="11">
        <f>'[4]2027'!AW94</f>
        <v>136001689.25821042</v>
      </c>
      <c r="G211" s="11">
        <f>'[4]2027'!BG94</f>
        <v>43643061.197866239</v>
      </c>
      <c r="H211" s="11">
        <f>'[4]2027'!BQ94</f>
        <v>208911809.13492852</v>
      </c>
      <c r="I211" s="11">
        <f>'[4]2027'!CA94</f>
        <v>232831557.11005685</v>
      </c>
      <c r="J211" s="11">
        <f>'[4]2027'!CK94</f>
        <v>208696573.64561668</v>
      </c>
      <c r="K211" s="11">
        <f>'[4]2027'!CU94</f>
        <v>704273670.74861717</v>
      </c>
    </row>
    <row r="212" spans="1:11" s="10" customFormat="1" x14ac:dyDescent="0.25">
      <c r="A212" s="10" t="s">
        <v>98</v>
      </c>
      <c r="B212" s="11">
        <f>'[4]2027'!H95</f>
        <v>35258310.866667375</v>
      </c>
      <c r="C212" s="11">
        <f>'[4]2027'!R95</f>
        <v>55196580.910258964</v>
      </c>
      <c r="D212" s="11">
        <f>'[4]2027'!AC95</f>
        <v>100903746.43442845</v>
      </c>
      <c r="E212" s="11">
        <f>'[4]2027'!AM95</f>
        <v>47936712.506228112</v>
      </c>
      <c r="F212" s="11">
        <f>'[4]2027'!AW95</f>
        <v>132232009.57093179</v>
      </c>
      <c r="G212" s="11">
        <f>'[4]2027'!BG95</f>
        <v>143447969.53347629</v>
      </c>
      <c r="H212" s="11">
        <f>'[4]2027'!BQ95</f>
        <v>152375390.03202933</v>
      </c>
      <c r="I212" s="11">
        <f>'[4]2027'!CA95</f>
        <v>166299095.82210946</v>
      </c>
      <c r="J212" s="11">
        <f>'[4]2027'!CK95</f>
        <v>468753032.40033329</v>
      </c>
      <c r="K212" s="11">
        <f>'[4]2027'!CU95</f>
        <v>225987602.02447456</v>
      </c>
    </row>
    <row r="213" spans="1:11" s="10" customFormat="1" x14ac:dyDescent="0.25">
      <c r="A213" s="10" t="s">
        <v>99</v>
      </c>
      <c r="B213" s="11">
        <f>'[4]2027'!H96</f>
        <v>15794521.640151758</v>
      </c>
      <c r="C213" s="11">
        <f>'[4]2027'!R96</f>
        <v>46010586.470023416</v>
      </c>
      <c r="D213" s="11">
        <f>'[4]2027'!AC96</f>
        <v>62336134.109195434</v>
      </c>
      <c r="E213" s="11">
        <f>'[4]2027'!AM96</f>
        <v>32230347.81045543</v>
      </c>
      <c r="F213" s="11">
        <f>'[4]2027'!AW96</f>
        <v>50217291.215221278</v>
      </c>
      <c r="G213" s="11">
        <f>'[4]2027'!BG96</f>
        <v>231857963.66099045</v>
      </c>
      <c r="H213" s="11">
        <f>'[4]2027'!BQ96</f>
        <v>275128041.96103394</v>
      </c>
      <c r="I213" s="11">
        <f>'[4]2027'!CA96</f>
        <v>291146120.59904242</v>
      </c>
      <c r="J213" s="11">
        <f>'[4]2027'!CK96</f>
        <v>407217435.54674101</v>
      </c>
      <c r="K213" s="11">
        <f>'[4]2027'!CU96</f>
        <v>504000703.21251959</v>
      </c>
    </row>
    <row r="214" spans="1:11" s="10" customFormat="1" x14ac:dyDescent="0.25">
      <c r="A214" s="10" t="s">
        <v>100</v>
      </c>
      <c r="B214" s="11">
        <f>'[4]2027'!H97</f>
        <v>21250446.056123909</v>
      </c>
      <c r="C214" s="11">
        <f>'[4]2027'!R97</f>
        <v>38277900.345028341</v>
      </c>
      <c r="D214" s="11">
        <f>'[4]2027'!AC97</f>
        <v>15851506.560684446</v>
      </c>
      <c r="E214" s="11">
        <f>'[4]2027'!AM97</f>
        <v>20976555.900229245</v>
      </c>
      <c r="F214" s="11">
        <f>'[4]2027'!AW97</f>
        <v>26953577.730701234</v>
      </c>
      <c r="G214" s="11">
        <f>'[4]2027'!BG97</f>
        <v>80800071.61980772</v>
      </c>
      <c r="H214" s="11">
        <f>'[4]2027'!BQ97</f>
        <v>143680302.58877027</v>
      </c>
      <c r="I214" s="11">
        <f>'[4]2027'!CA97</f>
        <v>268992634.35294127</v>
      </c>
      <c r="J214" s="11">
        <f>'[4]2027'!CK97</f>
        <v>553323009.95030987</v>
      </c>
      <c r="K214" s="11">
        <f>'[4]2027'!CU97</f>
        <v>268154594.91016051</v>
      </c>
    </row>
    <row r="215" spans="1:11" s="10" customFormat="1" x14ac:dyDescent="0.25">
      <c r="A215" s="10" t="s">
        <v>101</v>
      </c>
      <c r="B215" s="11">
        <f>'[4]2027'!H98</f>
        <v>47419536.294667654</v>
      </c>
      <c r="C215" s="11">
        <f>'[4]2027'!R98</f>
        <v>47728220.475273147</v>
      </c>
      <c r="D215" s="11">
        <f>'[4]2027'!AC98</f>
        <v>60346634.500652656</v>
      </c>
      <c r="E215" s="11">
        <f>'[4]2027'!AM98</f>
        <v>155900624.60450935</v>
      </c>
      <c r="F215" s="11">
        <f>'[4]2027'!AW98</f>
        <v>90540197.990606233</v>
      </c>
      <c r="G215" s="11">
        <f>'[4]2027'!BG98</f>
        <v>173731382.78119022</v>
      </c>
      <c r="H215" s="11">
        <f>'[4]2027'!BQ98</f>
        <v>177189725.68445092</v>
      </c>
      <c r="I215" s="11">
        <f>'[4]2027'!CA98</f>
        <v>199744413.8411378</v>
      </c>
      <c r="J215" s="11">
        <f>'[4]2027'!CK98</f>
        <v>224275481.84408486</v>
      </c>
      <c r="K215" s="11">
        <f>'[4]2027'!CU98</f>
        <v>430643339.34136373</v>
      </c>
    </row>
    <row r="216" spans="1:11" s="10" customFormat="1" x14ac:dyDescent="0.25">
      <c r="A216" s="10" t="s">
        <v>102</v>
      </c>
      <c r="B216" s="11">
        <f>'[4]2027'!H99</f>
        <v>30160641.22411352</v>
      </c>
      <c r="C216" s="11">
        <f>'[4]2027'!R99</f>
        <v>77574556.611605033</v>
      </c>
      <c r="D216" s="11">
        <f>'[4]2027'!AC99</f>
        <v>77676053.208926693</v>
      </c>
      <c r="E216" s="11">
        <f>'[4]2027'!AM99</f>
        <v>62311531.525250182</v>
      </c>
      <c r="F216" s="11">
        <f>'[4]2027'!AW99</f>
        <v>174900881.67206639</v>
      </c>
      <c r="G216" s="11">
        <f>'[4]2027'!BG99</f>
        <v>190572732.4261815</v>
      </c>
      <c r="H216" s="11">
        <f>'[4]2027'!BQ99</f>
        <v>317611215.8524226</v>
      </c>
      <c r="I216" s="11">
        <f>'[4]2027'!CA99</f>
        <v>135523333.23219803</v>
      </c>
      <c r="J216" s="11">
        <f>'[4]2027'!CK99</f>
        <v>271306729.17150593</v>
      </c>
      <c r="K216" s="11">
        <f>'[4]2027'!CU99</f>
        <v>402329837.34733808</v>
      </c>
    </row>
    <row r="217" spans="1:11" s="10" customFormat="1" x14ac:dyDescent="0.25">
      <c r="A217" s="10" t="s">
        <v>103</v>
      </c>
      <c r="B217" s="11">
        <f>'[4]2027'!H100</f>
        <v>71316594.821159482</v>
      </c>
      <c r="C217" s="11">
        <f>'[4]2027'!R100</f>
        <v>59878100.051989667</v>
      </c>
      <c r="D217" s="11">
        <f>'[4]2027'!AC100</f>
        <v>49829306.10369502</v>
      </c>
      <c r="E217" s="11">
        <f>'[4]2027'!AM100</f>
        <v>52254417.952628613</v>
      </c>
      <c r="F217" s="11">
        <f>'[4]2027'!AW100</f>
        <v>181184656.51279426</v>
      </c>
      <c r="G217" s="11">
        <f>'[4]2027'!BG100</f>
        <v>237432014.58160064</v>
      </c>
      <c r="H217" s="11">
        <f>'[4]2027'!BQ100</f>
        <v>193443608.88827589</v>
      </c>
      <c r="I217" s="11">
        <f>'[4]2027'!CA100</f>
        <v>337551151.68720305</v>
      </c>
      <c r="J217" s="11">
        <f>'[4]2027'!CK100</f>
        <v>229615303.02576485</v>
      </c>
      <c r="K217" s="11">
        <f>'[4]2027'!CU100</f>
        <v>467044416.21998847</v>
      </c>
    </row>
    <row r="218" spans="1:11" s="10" customFormat="1" x14ac:dyDescent="0.25">
      <c r="A218" s="10" t="s">
        <v>104</v>
      </c>
      <c r="B218" s="11">
        <f>'[4]2027'!H101</f>
        <v>20054202.669222891</v>
      </c>
      <c r="C218" s="11">
        <f>'[4]2027'!R101</f>
        <v>52012434.266520187</v>
      </c>
      <c r="D218" s="11">
        <f>'[4]2027'!AC101</f>
        <v>52661105.398599409</v>
      </c>
      <c r="E218" s="11">
        <f>'[4]2027'!AM101</f>
        <v>111698359.74460316</v>
      </c>
      <c r="F218" s="11">
        <f>'[4]2027'!AW101</f>
        <v>100477498.10206145</v>
      </c>
      <c r="G218" s="11">
        <f>'[4]2027'!BG101</f>
        <v>243432998.80968845</v>
      </c>
      <c r="H218" s="11">
        <f>'[4]2027'!BQ101</f>
        <v>346960862.6468029</v>
      </c>
      <c r="I218" s="11">
        <f>'[4]2027'!CA101</f>
        <v>191341390.53177828</v>
      </c>
      <c r="J218" s="11">
        <f>'[4]2027'!CK101</f>
        <v>235349643.63174438</v>
      </c>
      <c r="K218" s="11">
        <f>'[4]2027'!CU101</f>
        <v>304777369.15851945</v>
      </c>
    </row>
    <row r="219" spans="1:11" s="10" customFormat="1" x14ac:dyDescent="0.25">
      <c r="A219" s="10" t="s">
        <v>105</v>
      </c>
      <c r="B219" s="11">
        <f>'[4]2027'!H102</f>
        <v>68287940.61432144</v>
      </c>
      <c r="C219" s="11">
        <f>'[4]2027'!R102</f>
        <v>75787583.524168342</v>
      </c>
      <c r="D219" s="11">
        <f>'[4]2027'!AC102</f>
        <v>97521201.958182365</v>
      </c>
      <c r="E219" s="11">
        <f>'[4]2027'!AM102</f>
        <v>120469193.62407824</v>
      </c>
      <c r="F219" s="11">
        <f>'[4]2027'!AW102</f>
        <v>79107191.960983112</v>
      </c>
      <c r="G219" s="11">
        <f>'[4]2027'!BG102</f>
        <v>168524240.27112442</v>
      </c>
      <c r="H219" s="11">
        <f>'[4]2027'!BQ102</f>
        <v>249320269.68917453</v>
      </c>
      <c r="I219" s="11">
        <f>'[4]2027'!CA102</f>
        <v>273603841.2090537</v>
      </c>
      <c r="J219" s="11">
        <f>'[4]2027'!CK102</f>
        <v>413057369.60624194</v>
      </c>
      <c r="K219" s="11">
        <f>'[4]2027'!CU102</f>
        <v>674770631.70816875</v>
      </c>
    </row>
    <row r="220" spans="1:11" s="10" customFormat="1" x14ac:dyDescent="0.25">
      <c r="A220" s="10" t="s">
        <v>106</v>
      </c>
      <c r="B220" s="11">
        <f>'[4]2027'!H103</f>
        <v>38116856.646611378</v>
      </c>
      <c r="C220" s="11">
        <f>'[4]2027'!R103</f>
        <v>51705583.963439606</v>
      </c>
      <c r="D220" s="11">
        <f>'[4]2027'!AC103</f>
        <v>68194401.167312056</v>
      </c>
      <c r="E220" s="11">
        <f>'[4]2027'!AM103</f>
        <v>88635697.481028512</v>
      </c>
      <c r="F220" s="11">
        <f>'[4]2027'!AW103</f>
        <v>114463754.79947902</v>
      </c>
      <c r="G220" s="11">
        <f>'[4]2027'!BG103</f>
        <v>147633329.50883833</v>
      </c>
      <c r="H220" s="11">
        <f>'[4]2027'!BQ103</f>
        <v>190808523.09634149</v>
      </c>
      <c r="I220" s="11">
        <f>'[4]2027'!CA103</f>
        <v>247620190.42681229</v>
      </c>
      <c r="J220" s="11">
        <f>'[4]2027'!CK103</f>
        <v>323016756.74327606</v>
      </c>
      <c r="K220" s="11">
        <f>'[4]2027'!CU103</f>
        <v>423742339.69776052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46062629.3255127</v>
      </c>
      <c r="C224" s="7">
        <f t="shared" si="9"/>
        <v>79329168.366150469</v>
      </c>
      <c r="D224" s="7">
        <f t="shared" si="9"/>
        <v>107062001.5437538</v>
      </c>
      <c r="E224" s="7">
        <f t="shared" si="9"/>
        <v>145437898.81900728</v>
      </c>
      <c r="F224" s="7">
        <f t="shared" si="9"/>
        <v>264284072.43745393</v>
      </c>
      <c r="G224" s="7">
        <f t="shared" si="9"/>
        <v>274375748.25539052</v>
      </c>
      <c r="H224" s="7">
        <f t="shared" si="9"/>
        <v>323105299.59984994</v>
      </c>
      <c r="I224" s="7">
        <f t="shared" si="9"/>
        <v>469256730.07138312</v>
      </c>
      <c r="J224" s="7">
        <f t="shared" si="9"/>
        <v>555992900.62358618</v>
      </c>
      <c r="K224" s="7">
        <f t="shared" si="9"/>
        <v>596456387.38511288</v>
      </c>
    </row>
    <row r="225" spans="1:11" x14ac:dyDescent="0.25">
      <c r="A225" t="s">
        <v>8</v>
      </c>
      <c r="B225" s="12">
        <f t="shared" ref="B225:K240" si="10">B19+B122</f>
        <v>94296367.270611241</v>
      </c>
      <c r="C225" s="12">
        <f t="shared" si="10"/>
        <v>103104317.62379864</v>
      </c>
      <c r="D225" s="12">
        <f t="shared" si="10"/>
        <v>151922098.10333675</v>
      </c>
      <c r="E225" s="12">
        <f t="shared" si="10"/>
        <v>154208732.69848239</v>
      </c>
      <c r="F225" s="12">
        <f t="shared" si="10"/>
        <v>242913766.29637563</v>
      </c>
      <c r="G225" s="12">
        <f t="shared" si="10"/>
        <v>199466989.71682653</v>
      </c>
      <c r="H225" s="12">
        <f t="shared" si="10"/>
        <v>225464706.64222154</v>
      </c>
      <c r="I225" s="12">
        <f t="shared" si="10"/>
        <v>551519180.74865866</v>
      </c>
      <c r="J225" s="12">
        <f t="shared" si="10"/>
        <v>733700626.59808373</v>
      </c>
      <c r="K225" s="12">
        <f t="shared" si="10"/>
        <v>966449649.934762</v>
      </c>
    </row>
    <row r="226" spans="1:11" x14ac:dyDescent="0.25">
      <c r="A226" t="s">
        <v>9</v>
      </c>
      <c r="B226" s="12">
        <f t="shared" si="10"/>
        <v>43033975.118674651</v>
      </c>
      <c r="C226" s="12">
        <f t="shared" si="10"/>
        <v>95238651.838329151</v>
      </c>
      <c r="D226" s="12">
        <f t="shared" si="10"/>
        <v>154753897.39824116</v>
      </c>
      <c r="E226" s="12">
        <f t="shared" si="10"/>
        <v>213652674.49045694</v>
      </c>
      <c r="F226" s="12">
        <f t="shared" si="10"/>
        <v>162206607.88564283</v>
      </c>
      <c r="G226" s="12">
        <f t="shared" si="10"/>
        <v>205467973.94491434</v>
      </c>
      <c r="H226" s="12">
        <f t="shared" si="10"/>
        <v>378981960.40074861</v>
      </c>
      <c r="I226" s="12">
        <f t="shared" si="10"/>
        <v>405309419.59323382</v>
      </c>
      <c r="J226" s="12">
        <f t="shared" si="10"/>
        <v>739434967.20406342</v>
      </c>
      <c r="K226" s="12">
        <f t="shared" si="10"/>
        <v>804182602.87329316</v>
      </c>
    </row>
    <row r="227" spans="1:11" x14ac:dyDescent="0.25">
      <c r="A227" t="s">
        <v>10</v>
      </c>
      <c r="B227" s="12">
        <f t="shared" si="10"/>
        <v>84189928.715720609</v>
      </c>
      <c r="C227" s="12">
        <f t="shared" si="10"/>
        <v>77542195.278713793</v>
      </c>
      <c r="D227" s="12">
        <f t="shared" si="10"/>
        <v>126907150.29300949</v>
      </c>
      <c r="E227" s="12">
        <f t="shared" si="10"/>
        <v>203595560.91783535</v>
      </c>
      <c r="F227" s="12">
        <f t="shared" si="10"/>
        <v>168490382.72637069</v>
      </c>
      <c r="G227" s="12">
        <f t="shared" si="10"/>
        <v>252327256.10033345</v>
      </c>
      <c r="H227" s="12">
        <f t="shared" si="10"/>
        <v>254814353.43660188</v>
      </c>
      <c r="I227" s="12">
        <f t="shared" si="10"/>
        <v>607337238.04823887</v>
      </c>
      <c r="J227" s="12">
        <f t="shared" si="10"/>
        <v>697743541.05832219</v>
      </c>
      <c r="K227" s="12">
        <f t="shared" si="10"/>
        <v>868897181.74594355</v>
      </c>
    </row>
    <row r="228" spans="1:11" x14ac:dyDescent="0.25">
      <c r="A228" t="s">
        <v>11</v>
      </c>
      <c r="B228" s="12">
        <f t="shared" si="10"/>
        <v>66931033.645166479</v>
      </c>
      <c r="C228" s="12">
        <f t="shared" si="10"/>
        <v>107388531.41504568</v>
      </c>
      <c r="D228" s="12">
        <f t="shared" si="10"/>
        <v>144236569.00128353</v>
      </c>
      <c r="E228" s="12">
        <f t="shared" si="10"/>
        <v>110006467.8385762</v>
      </c>
      <c r="F228" s="12">
        <f t="shared" si="10"/>
        <v>252851066.40783083</v>
      </c>
      <c r="G228" s="12">
        <f t="shared" si="10"/>
        <v>269168605.74532479</v>
      </c>
      <c r="H228" s="12">
        <f t="shared" si="10"/>
        <v>395235843.60457355</v>
      </c>
      <c r="I228" s="12">
        <f t="shared" si="10"/>
        <v>543116157.43929911</v>
      </c>
      <c r="J228" s="12">
        <f t="shared" si="10"/>
        <v>744774788.38574338</v>
      </c>
      <c r="K228" s="12">
        <f t="shared" si="10"/>
        <v>840583679.75191784</v>
      </c>
    </row>
    <row r="229" spans="1:11" x14ac:dyDescent="0.25">
      <c r="A229" t="s">
        <v>12</v>
      </c>
      <c r="B229" s="12">
        <f t="shared" si="10"/>
        <v>93100123.88371022</v>
      </c>
      <c r="C229" s="12">
        <f t="shared" si="10"/>
        <v>116838851.54529047</v>
      </c>
      <c r="D229" s="12">
        <f t="shared" si="10"/>
        <v>188731696.94125172</v>
      </c>
      <c r="E229" s="12">
        <f t="shared" si="10"/>
        <v>244930536.54285628</v>
      </c>
      <c r="F229" s="12">
        <f t="shared" si="10"/>
        <v>316437686.66773582</v>
      </c>
      <c r="G229" s="12">
        <f t="shared" si="10"/>
        <v>362099916.90670729</v>
      </c>
      <c r="H229" s="12">
        <f t="shared" si="10"/>
        <v>428745266.7002542</v>
      </c>
      <c r="I229" s="12">
        <f t="shared" si="10"/>
        <v>473867936.9274956</v>
      </c>
      <c r="J229" s="12">
        <f t="shared" si="10"/>
        <v>415727260.27951831</v>
      </c>
      <c r="K229" s="12">
        <f t="shared" si="10"/>
        <v>1003072424.183121</v>
      </c>
    </row>
    <row r="230" spans="1:11" x14ac:dyDescent="0.25">
      <c r="A230" t="s">
        <v>13</v>
      </c>
      <c r="B230" s="12">
        <f t="shared" si="10"/>
        <v>98556048.299682379</v>
      </c>
      <c r="C230" s="12">
        <f t="shared" si="10"/>
        <v>109106165.4202954</v>
      </c>
      <c r="D230" s="12">
        <f t="shared" si="10"/>
        <v>142247069.39274073</v>
      </c>
      <c r="E230" s="12">
        <f t="shared" si="10"/>
        <v>233676744.63263011</v>
      </c>
      <c r="F230" s="12">
        <f t="shared" si="10"/>
        <v>293173973.1832158</v>
      </c>
      <c r="G230" s="12">
        <f t="shared" si="10"/>
        <v>211042024.86552453</v>
      </c>
      <c r="H230" s="12">
        <f t="shared" si="10"/>
        <v>297297527.32799053</v>
      </c>
      <c r="I230" s="12">
        <f t="shared" si="10"/>
        <v>451714450.68139446</v>
      </c>
      <c r="J230" s="12">
        <f t="shared" si="10"/>
        <v>561832834.68308711</v>
      </c>
      <c r="K230" s="12">
        <f t="shared" si="10"/>
        <v>767226315.88076198</v>
      </c>
    </row>
    <row r="231" spans="1:11" x14ac:dyDescent="0.25">
      <c r="A231" t="s">
        <v>14</v>
      </c>
      <c r="B231" s="12">
        <f t="shared" si="10"/>
        <v>79092259.073166758</v>
      </c>
      <c r="C231" s="12">
        <f t="shared" si="10"/>
        <v>99920170.980059862</v>
      </c>
      <c r="D231" s="12">
        <f t="shared" si="10"/>
        <v>103679457.06750771</v>
      </c>
      <c r="E231" s="12">
        <f t="shared" si="10"/>
        <v>217970379.9368574</v>
      </c>
      <c r="F231" s="12">
        <f t="shared" si="10"/>
        <v>211159254.82750529</v>
      </c>
      <c r="G231" s="12">
        <f t="shared" si="10"/>
        <v>299452018.99303865</v>
      </c>
      <c r="H231" s="12">
        <f t="shared" si="10"/>
        <v>420050179.25699514</v>
      </c>
      <c r="I231" s="12">
        <f t="shared" si="10"/>
        <v>576561475.45832741</v>
      </c>
      <c r="J231" s="12">
        <f t="shared" si="10"/>
        <v>500297237.82949495</v>
      </c>
      <c r="K231" s="12">
        <f t="shared" si="10"/>
        <v>1045239417.0688071</v>
      </c>
    </row>
    <row r="232" spans="1:11" x14ac:dyDescent="0.25">
      <c r="A232" t="s">
        <v>15</v>
      </c>
      <c r="B232" s="12">
        <f t="shared" si="10"/>
        <v>73712203.511484385</v>
      </c>
      <c r="C232" s="12">
        <f t="shared" si="10"/>
        <v>79181057.121274531</v>
      </c>
      <c r="D232" s="12">
        <f t="shared" si="10"/>
        <v>143870595.52144855</v>
      </c>
      <c r="E232" s="12">
        <f t="shared" si="10"/>
        <v>209948063.06043303</v>
      </c>
      <c r="F232" s="12">
        <f t="shared" si="10"/>
        <v>207389575.14022663</v>
      </c>
      <c r="G232" s="12">
        <f t="shared" si="10"/>
        <v>399256927.32864869</v>
      </c>
      <c r="H232" s="12">
        <f t="shared" si="10"/>
        <v>363513760.15409595</v>
      </c>
      <c r="I232" s="12">
        <f t="shared" si="10"/>
        <v>510029014.17038</v>
      </c>
      <c r="J232" s="12">
        <f t="shared" si="10"/>
        <v>760353696.58421159</v>
      </c>
      <c r="K232" s="12">
        <f t="shared" si="10"/>
        <v>566953348.34466445</v>
      </c>
    </row>
    <row r="233" spans="1:11" x14ac:dyDescent="0.25">
      <c r="A233" t="s">
        <v>16</v>
      </c>
      <c r="B233" s="12">
        <f t="shared" si="10"/>
        <v>58289480.614804439</v>
      </c>
      <c r="C233" s="12">
        <f t="shared" si="10"/>
        <v>131526954.1103909</v>
      </c>
      <c r="D233" s="12">
        <f t="shared" si="10"/>
        <v>141554179.36834013</v>
      </c>
      <c r="E233" s="12">
        <f t="shared" si="10"/>
        <v>183197628.30021751</v>
      </c>
      <c r="F233" s="12">
        <f t="shared" si="10"/>
        <v>299840616.29276681</v>
      </c>
      <c r="G233" s="12">
        <f t="shared" si="10"/>
        <v>238878088.9044835</v>
      </c>
      <c r="H233" s="12">
        <f t="shared" si="10"/>
        <v>328290146.27271187</v>
      </c>
      <c r="I233" s="12">
        <f t="shared" si="10"/>
        <v>390636173.89586365</v>
      </c>
      <c r="J233" s="12">
        <f t="shared" si="10"/>
        <v>548587213.79642534</v>
      </c>
      <c r="K233" s="12">
        <f t="shared" si="10"/>
        <v>830060556.65428805</v>
      </c>
    </row>
    <row r="234" spans="1:11" x14ac:dyDescent="0.25">
      <c r="A234" t="s">
        <v>17</v>
      </c>
      <c r="B234" s="12">
        <f t="shared" si="10"/>
        <v>80182301.158575088</v>
      </c>
      <c r="C234" s="12">
        <f t="shared" si="10"/>
        <v>101084584.26948279</v>
      </c>
      <c r="D234" s="12">
        <f t="shared" si="10"/>
        <v>117132762.85691625</v>
      </c>
      <c r="E234" s="12">
        <f t="shared" si="10"/>
        <v>99304296.538586378</v>
      </c>
      <c r="F234" s="12">
        <f t="shared" si="10"/>
        <v>164749404.73378327</v>
      </c>
      <c r="G234" s="12">
        <f t="shared" si="10"/>
        <v>319780646.81993639</v>
      </c>
      <c r="H234" s="12">
        <f t="shared" si="10"/>
        <v>548741014.80283892</v>
      </c>
      <c r="I234" s="12">
        <f t="shared" si="10"/>
        <v>591765972.80970895</v>
      </c>
      <c r="J234" s="12">
        <f t="shared" si="10"/>
        <v>743208367.77067876</v>
      </c>
      <c r="K234" s="12">
        <f t="shared" si="10"/>
        <v>468168308.24303281</v>
      </c>
    </row>
    <row r="235" spans="1:11" x14ac:dyDescent="0.25">
      <c r="A235" t="s">
        <v>18</v>
      </c>
      <c r="B235" s="12">
        <f t="shared" si="10"/>
        <v>107205723.69910689</v>
      </c>
      <c r="C235" s="12">
        <f t="shared" si="10"/>
        <v>117144708.23644975</v>
      </c>
      <c r="D235" s="12">
        <f t="shared" si="10"/>
        <v>152300031.9735764</v>
      </c>
      <c r="E235" s="12">
        <f t="shared" si="10"/>
        <v>168029173.87436423</v>
      </c>
      <c r="F235" s="12">
        <f t="shared" si="10"/>
        <v>288329386.7791732</v>
      </c>
      <c r="G235" s="12">
        <f t="shared" si="10"/>
        <v>326178315.43827021</v>
      </c>
      <c r="H235" s="12">
        <f t="shared" si="10"/>
        <v>454704178.86652303</v>
      </c>
      <c r="I235" s="12">
        <f t="shared" si="10"/>
        <v>371415463.92174834</v>
      </c>
      <c r="J235" s="12">
        <f t="shared" si="10"/>
        <v>525495517.61185324</v>
      </c>
      <c r="K235" s="12">
        <f t="shared" si="10"/>
        <v>612254146.65592659</v>
      </c>
    </row>
    <row r="236" spans="1:11" x14ac:dyDescent="0.25">
      <c r="A236" t="s">
        <v>19</v>
      </c>
      <c r="B236" s="12">
        <f t="shared" si="10"/>
        <v>89928186.436603546</v>
      </c>
      <c r="C236" s="12">
        <f t="shared" si="10"/>
        <v>80437529.989041299</v>
      </c>
      <c r="D236" s="12">
        <f t="shared" si="10"/>
        <v>94564510.830475107</v>
      </c>
      <c r="E236" s="12">
        <f t="shared" si="10"/>
        <v>187112860.12893069</v>
      </c>
      <c r="F236" s="12">
        <f t="shared" si="10"/>
        <v>244054733.05738929</v>
      </c>
      <c r="G236" s="12">
        <f t="shared" si="10"/>
        <v>272866200.60091203</v>
      </c>
      <c r="H236" s="12">
        <f t="shared" si="10"/>
        <v>229825199.88107881</v>
      </c>
      <c r="I236" s="12">
        <f t="shared" si="10"/>
        <v>423312010.37773049</v>
      </c>
      <c r="J236" s="12">
        <f t="shared" si="10"/>
        <v>500959105.19904077</v>
      </c>
      <c r="K236" s="12">
        <f t="shared" si="10"/>
        <v>478781190.74400908</v>
      </c>
    </row>
    <row r="237" spans="1:11" x14ac:dyDescent="0.25">
      <c r="A237" t="s">
        <v>20</v>
      </c>
      <c r="B237" s="12">
        <f t="shared" si="10"/>
        <v>64555042.279803604</v>
      </c>
      <c r="C237" s="12">
        <f t="shared" si="10"/>
        <v>106456366.11211973</v>
      </c>
      <c r="D237" s="12">
        <f t="shared" si="10"/>
        <v>147673162.58194113</v>
      </c>
      <c r="E237" s="12">
        <f t="shared" si="10"/>
        <v>162052555.61444503</v>
      </c>
      <c r="F237" s="12">
        <f t="shared" si="10"/>
        <v>282155653.26588875</v>
      </c>
      <c r="G237" s="12">
        <f t="shared" si="10"/>
        <v>354892347.02048421</v>
      </c>
      <c r="H237" s="12">
        <f t="shared" si="10"/>
        <v>376833213.09381437</v>
      </c>
      <c r="I237" s="12">
        <f t="shared" si="10"/>
        <v>397741766.07898319</v>
      </c>
      <c r="J237" s="12">
        <f t="shared" si="10"/>
        <v>689515174.66310573</v>
      </c>
      <c r="K237" s="12">
        <f t="shared" si="10"/>
        <v>586257547.28786743</v>
      </c>
    </row>
    <row r="238" spans="1:11" x14ac:dyDescent="0.25">
      <c r="A238" t="s">
        <v>21</v>
      </c>
      <c r="B238" s="12">
        <f t="shared" si="10"/>
        <v>78641714.790845245</v>
      </c>
      <c r="C238" s="12">
        <f t="shared" si="10"/>
        <v>95079911.864558071</v>
      </c>
      <c r="D238" s="12">
        <f t="shared" si="10"/>
        <v>137491942.64991352</v>
      </c>
      <c r="E238" s="12">
        <f t="shared" si="10"/>
        <v>168218569.21144015</v>
      </c>
      <c r="F238" s="12">
        <f t="shared" si="10"/>
        <v>250716555.18113869</v>
      </c>
      <c r="G238" s="12">
        <f t="shared" si="10"/>
        <v>382585149.09630859</v>
      </c>
      <c r="H238" s="12">
        <f t="shared" si="10"/>
        <v>375323614.34588808</v>
      </c>
      <c r="I238" s="12">
        <f t="shared" si="10"/>
        <v>445725662.27412093</v>
      </c>
      <c r="J238" s="12">
        <f t="shared" si="10"/>
        <v>626022144.12324071</v>
      </c>
      <c r="K238" s="12">
        <f t="shared" si="10"/>
        <v>622087673.60859382</v>
      </c>
    </row>
    <row r="239" spans="1:11" x14ac:dyDescent="0.25">
      <c r="A239" t="s">
        <v>22</v>
      </c>
      <c r="B239" s="12">
        <f t="shared" si="10"/>
        <v>88548747.866867036</v>
      </c>
      <c r="C239" s="12">
        <f t="shared" si="10"/>
        <v>112053330.12039313</v>
      </c>
      <c r="D239" s="12">
        <f t="shared" si="10"/>
        <v>181616207.70096996</v>
      </c>
      <c r="E239" s="12">
        <f t="shared" si="10"/>
        <v>100846618.63364127</v>
      </c>
      <c r="F239" s="12">
        <f t="shared" si="10"/>
        <v>271185883.22340637</v>
      </c>
      <c r="G239" s="12">
        <f t="shared" si="10"/>
        <v>240497432.69920936</v>
      </c>
      <c r="H239" s="12">
        <f t="shared" si="10"/>
        <v>412620418.84532017</v>
      </c>
      <c r="I239" s="12">
        <f t="shared" si="10"/>
        <v>367033462.9510988</v>
      </c>
      <c r="J239" s="12">
        <f t="shared" si="10"/>
        <v>674893400.87992573</v>
      </c>
      <c r="K239" s="12">
        <f t="shared" si="10"/>
        <v>1051224978.4279099</v>
      </c>
    </row>
    <row r="240" spans="1:11" x14ac:dyDescent="0.25">
      <c r="A240" t="s">
        <v>23</v>
      </c>
      <c r="B240" s="12">
        <f t="shared" si="10"/>
        <v>67380648.006732509</v>
      </c>
      <c r="C240" s="12">
        <f t="shared" si="10"/>
        <v>103226669.74754372</v>
      </c>
      <c r="D240" s="12">
        <f t="shared" si="10"/>
        <v>120549132.13429268</v>
      </c>
      <c r="E240" s="12">
        <f t="shared" si="10"/>
        <v>239859364.35325408</v>
      </c>
      <c r="F240" s="12">
        <f t="shared" si="10"/>
        <v>257983048.83448899</v>
      </c>
      <c r="G240" s="12">
        <f t="shared" si="10"/>
        <v>247388810.43561643</v>
      </c>
      <c r="H240" s="12">
        <f t="shared" si="10"/>
        <v>281278101.41824818</v>
      </c>
      <c r="I240" s="12">
        <f t="shared" si="10"/>
        <v>396951293.88426083</v>
      </c>
      <c r="J240" s="12">
        <f t="shared" si="10"/>
        <v>528787019.0988307</v>
      </c>
      <c r="K240" s="12">
        <f t="shared" si="10"/>
        <v>691836352.74446917</v>
      </c>
    </row>
    <row r="241" spans="1:11" x14ac:dyDescent="0.25">
      <c r="A241" t="s">
        <v>24</v>
      </c>
      <c r="B241" s="12">
        <f t="shared" ref="B241:K256" si="11">B35+B138</f>
        <v>86725932.680595294</v>
      </c>
      <c r="C241" s="12">
        <f t="shared" si="11"/>
        <v>59383809.921160169</v>
      </c>
      <c r="D241" s="12">
        <f t="shared" si="11"/>
        <v>137916546.32145616</v>
      </c>
      <c r="E241" s="12">
        <f t="shared" si="11"/>
        <v>165384342.97064504</v>
      </c>
      <c r="F241" s="12">
        <f t="shared" si="11"/>
        <v>240000736.5980649</v>
      </c>
      <c r="G241" s="12">
        <f t="shared" si="11"/>
        <v>370979738.21341634</v>
      </c>
      <c r="H241" s="12">
        <f t="shared" si="11"/>
        <v>270059924.42330015</v>
      </c>
      <c r="I241" s="12">
        <f t="shared" si="11"/>
        <v>373240203.03161794</v>
      </c>
      <c r="J241" s="12">
        <f t="shared" si="11"/>
        <v>710985938.77966762</v>
      </c>
      <c r="K241" s="12">
        <f t="shared" si="11"/>
        <v>952046587.17030311</v>
      </c>
    </row>
    <row r="242" spans="1:11" x14ac:dyDescent="0.25">
      <c r="A242" t="s">
        <v>25</v>
      </c>
      <c r="B242" s="12">
        <f t="shared" si="11"/>
        <v>107292330.72399759</v>
      </c>
      <c r="C242" s="12">
        <f t="shared" si="11"/>
        <v>97564858.735156164</v>
      </c>
      <c r="D242" s="12">
        <f t="shared" si="11"/>
        <v>128757908.37719272</v>
      </c>
      <c r="E242" s="12">
        <f t="shared" si="11"/>
        <v>150443106.40180263</v>
      </c>
      <c r="F242" s="12">
        <f t="shared" si="11"/>
        <v>164757214.99422136</v>
      </c>
      <c r="G242" s="12">
        <f t="shared" si="11"/>
        <v>218595427.50133952</v>
      </c>
      <c r="H242" s="12">
        <f t="shared" si="11"/>
        <v>344447732.12211668</v>
      </c>
      <c r="I242" s="12">
        <f t="shared" si="11"/>
        <v>428076846.26492286</v>
      </c>
      <c r="J242" s="12">
        <f t="shared" si="11"/>
        <v>875172710.70345688</v>
      </c>
      <c r="K242" s="12">
        <f t="shared" si="11"/>
        <v>961575347.86192036</v>
      </c>
    </row>
    <row r="243" spans="1:11" x14ac:dyDescent="0.25">
      <c r="A243" t="s">
        <v>26</v>
      </c>
      <c r="B243" s="12">
        <f t="shared" si="11"/>
        <v>51084245.033324972</v>
      </c>
      <c r="C243" s="12">
        <f t="shared" si="11"/>
        <v>137775595.3912099</v>
      </c>
      <c r="D243" s="12">
        <f t="shared" si="11"/>
        <v>131195688.86306134</v>
      </c>
      <c r="E243" s="12">
        <f t="shared" si="11"/>
        <v>134752764.75635755</v>
      </c>
      <c r="F243" s="12">
        <f t="shared" si="11"/>
        <v>162016201.26830828</v>
      </c>
      <c r="G243" s="12">
        <f t="shared" si="11"/>
        <v>226627154.95771149</v>
      </c>
      <c r="H243" s="12">
        <f t="shared" si="11"/>
        <v>284835954.07464349</v>
      </c>
      <c r="I243" s="12">
        <f t="shared" si="11"/>
        <v>441073642.65836203</v>
      </c>
      <c r="J243" s="12">
        <f t="shared" si="11"/>
        <v>656410532.33025289</v>
      </c>
      <c r="K243" s="12">
        <f t="shared" si="11"/>
        <v>875516667.60860467</v>
      </c>
    </row>
    <row r="244" spans="1:11" x14ac:dyDescent="0.25">
      <c r="A244" t="s">
        <v>27</v>
      </c>
      <c r="B244" s="12">
        <f t="shared" si="11"/>
        <v>61023310.667189494</v>
      </c>
      <c r="C244" s="12">
        <f t="shared" si="11"/>
        <v>106940857.5729762</v>
      </c>
      <c r="D244" s="12">
        <f t="shared" si="11"/>
        <v>134536261.13191468</v>
      </c>
      <c r="E244" s="12">
        <f t="shared" si="11"/>
        <v>185731085.45239055</v>
      </c>
      <c r="F244" s="12">
        <f t="shared" si="11"/>
        <v>260991633.19794536</v>
      </c>
      <c r="G244" s="12">
        <f t="shared" si="11"/>
        <v>407608840.46920681</v>
      </c>
      <c r="H244" s="12">
        <f t="shared" si="11"/>
        <v>326415137.13715923</v>
      </c>
      <c r="I244" s="12">
        <f t="shared" si="11"/>
        <v>387688715.14117253</v>
      </c>
      <c r="J244" s="12">
        <f t="shared" si="11"/>
        <v>734904925.01856136</v>
      </c>
      <c r="K244" s="12">
        <f t="shared" si="11"/>
        <v>1042408019.7661982</v>
      </c>
    </row>
    <row r="245" spans="1:11" x14ac:dyDescent="0.25">
      <c r="A245" t="s">
        <v>28</v>
      </c>
      <c r="B245" s="12">
        <f t="shared" si="11"/>
        <v>82056561.476764441</v>
      </c>
      <c r="C245" s="12">
        <f t="shared" si="11"/>
        <v>119311248.31242815</v>
      </c>
      <c r="D245" s="12">
        <f t="shared" si="11"/>
        <v>177246102.08839807</v>
      </c>
      <c r="E245" s="12">
        <f t="shared" si="11"/>
        <v>240392761.29625678</v>
      </c>
      <c r="F245" s="12">
        <f t="shared" si="11"/>
        <v>207352307.34780669</v>
      </c>
      <c r="G245" s="12">
        <f t="shared" si="11"/>
        <v>220959953.59876499</v>
      </c>
      <c r="H245" s="12">
        <f t="shared" si="11"/>
        <v>297638366.74664319</v>
      </c>
      <c r="I245" s="12">
        <f t="shared" si="11"/>
        <v>533722682.05751979</v>
      </c>
      <c r="J245" s="12">
        <f t="shared" si="11"/>
        <v>551576924.56458306</v>
      </c>
      <c r="K245" s="12">
        <f t="shared" si="11"/>
        <v>784613589.53979039</v>
      </c>
    </row>
    <row r="246" spans="1:11" x14ac:dyDescent="0.25">
      <c r="A246" t="s">
        <v>29</v>
      </c>
      <c r="B246" s="12">
        <f t="shared" si="11"/>
        <v>61774440.010874093</v>
      </c>
      <c r="C246" s="12">
        <f t="shared" si="11"/>
        <v>73957904.710174441</v>
      </c>
      <c r="D246" s="12">
        <f t="shared" si="11"/>
        <v>141868786.03269151</v>
      </c>
      <c r="E246" s="12">
        <f t="shared" si="11"/>
        <v>157204995.12223434</v>
      </c>
      <c r="F246" s="12">
        <f t="shared" si="11"/>
        <v>232614021.80736417</v>
      </c>
      <c r="G246" s="12">
        <f t="shared" si="11"/>
        <v>361404827.86734533</v>
      </c>
      <c r="H246" s="12">
        <f t="shared" si="11"/>
        <v>400848961.47074306</v>
      </c>
      <c r="I246" s="12">
        <f t="shared" si="11"/>
        <v>524181208.84363455</v>
      </c>
      <c r="J246" s="12">
        <f t="shared" si="11"/>
        <v>801877364.69917727</v>
      </c>
      <c r="K246" s="12">
        <f t="shared" si="11"/>
        <v>621191037.91375041</v>
      </c>
    </row>
    <row r="247" spans="1:11" x14ac:dyDescent="0.25">
      <c r="A247" t="s">
        <v>30</v>
      </c>
      <c r="B247" s="12">
        <f t="shared" si="11"/>
        <v>69508080.059799626</v>
      </c>
      <c r="C247" s="12">
        <f t="shared" si="11"/>
        <v>78992338.807395071</v>
      </c>
      <c r="D247" s="12">
        <f t="shared" si="11"/>
        <v>149207857.89006335</v>
      </c>
      <c r="E247" s="12">
        <f t="shared" si="11"/>
        <v>107670360.99792802</v>
      </c>
      <c r="F247" s="12">
        <f t="shared" si="11"/>
        <v>190769142.1758374</v>
      </c>
      <c r="G247" s="12">
        <f t="shared" si="11"/>
        <v>339796634.379915</v>
      </c>
      <c r="H247" s="12">
        <f t="shared" si="11"/>
        <v>499150525.35284686</v>
      </c>
      <c r="I247" s="12">
        <f t="shared" si="11"/>
        <v>483636625.78270781</v>
      </c>
      <c r="J247" s="12">
        <f t="shared" si="11"/>
        <v>559432488.37637138</v>
      </c>
      <c r="K247" s="12">
        <f t="shared" si="11"/>
        <v>1065454516.9946268</v>
      </c>
    </row>
    <row r="248" spans="1:11" x14ac:dyDescent="0.25">
      <c r="A248" t="s">
        <v>31</v>
      </c>
      <c r="B248" s="12">
        <f t="shared" si="11"/>
        <v>83067103.188557178</v>
      </c>
      <c r="C248" s="12">
        <f t="shared" si="11"/>
        <v>100635943.46771255</v>
      </c>
      <c r="D248" s="12">
        <f t="shared" si="11"/>
        <v>107877082.61500871</v>
      </c>
      <c r="E248" s="12">
        <f t="shared" si="11"/>
        <v>194115787.8100661</v>
      </c>
      <c r="F248" s="12">
        <f t="shared" si="11"/>
        <v>229737896.69218326</v>
      </c>
      <c r="G248" s="12">
        <f t="shared" si="11"/>
        <v>321811461.72328699</v>
      </c>
      <c r="H248" s="12">
        <f t="shared" si="11"/>
        <v>469797197.95871115</v>
      </c>
      <c r="I248" s="12">
        <f t="shared" si="11"/>
        <v>446223858.73820996</v>
      </c>
      <c r="J248" s="12">
        <f t="shared" si="11"/>
        <v>717818422.09345913</v>
      </c>
      <c r="K248" s="12">
        <f t="shared" si="11"/>
        <v>1236868827.3998082</v>
      </c>
    </row>
    <row r="249" spans="1:11" x14ac:dyDescent="0.25">
      <c r="A249" t="s">
        <v>32</v>
      </c>
      <c r="B249" s="12">
        <f t="shared" si="11"/>
        <v>76416015.613952324</v>
      </c>
      <c r="C249" s="12">
        <f t="shared" si="11"/>
        <v>81787933.137806684</v>
      </c>
      <c r="D249" s="12">
        <f t="shared" si="11"/>
        <v>187111953.31126642</v>
      </c>
      <c r="E249" s="12">
        <f t="shared" si="11"/>
        <v>174655483.97779393</v>
      </c>
      <c r="F249" s="12">
        <f t="shared" si="11"/>
        <v>173118712.50664493</v>
      </c>
      <c r="G249" s="12">
        <f t="shared" si="11"/>
        <v>296372042.87194675</v>
      </c>
      <c r="H249" s="12">
        <f t="shared" si="11"/>
        <v>378264853.95641732</v>
      </c>
      <c r="I249" s="12">
        <f t="shared" si="11"/>
        <v>295029732.48532999</v>
      </c>
      <c r="J249" s="12">
        <f t="shared" si="11"/>
        <v>652606498.63395023</v>
      </c>
      <c r="K249" s="12">
        <f t="shared" si="11"/>
        <v>1065491727.6223767</v>
      </c>
    </row>
    <row r="250" spans="1:11" x14ac:dyDescent="0.25">
      <c r="A250" t="s">
        <v>33</v>
      </c>
      <c r="B250" s="12">
        <f t="shared" si="11"/>
        <v>50662769.509634666</v>
      </c>
      <c r="C250" s="12">
        <f t="shared" si="11"/>
        <v>112447006.33339518</v>
      </c>
      <c r="D250" s="12">
        <f t="shared" si="11"/>
        <v>117926150.68104798</v>
      </c>
      <c r="E250" s="12">
        <f t="shared" si="11"/>
        <v>167403787.49462003</v>
      </c>
      <c r="F250" s="12">
        <f t="shared" si="11"/>
        <v>220339700.53967333</v>
      </c>
      <c r="G250" s="12">
        <f t="shared" si="11"/>
        <v>293059983.49188191</v>
      </c>
      <c r="H250" s="12">
        <f t="shared" si="11"/>
        <v>494556970.62974417</v>
      </c>
      <c r="I250" s="12">
        <f t="shared" si="11"/>
        <v>520813618.96789479</v>
      </c>
      <c r="J250" s="12">
        <f t="shared" si="11"/>
        <v>692091483.13068914</v>
      </c>
      <c r="K250" s="12">
        <f t="shared" si="11"/>
        <v>1229841336.8138216</v>
      </c>
    </row>
    <row r="251" spans="1:11" x14ac:dyDescent="0.25">
      <c r="A251" t="s">
        <v>34</v>
      </c>
      <c r="B251" s="12">
        <f t="shared" si="11"/>
        <v>81974651.411464199</v>
      </c>
      <c r="C251" s="12">
        <f t="shared" si="11"/>
        <v>77196072.363482296</v>
      </c>
      <c r="D251" s="12">
        <f t="shared" si="11"/>
        <v>91353539.722349763</v>
      </c>
      <c r="E251" s="12">
        <f t="shared" si="11"/>
        <v>164655954.79257405</v>
      </c>
      <c r="F251" s="12">
        <f t="shared" si="11"/>
        <v>189177298.67267323</v>
      </c>
      <c r="G251" s="12">
        <f t="shared" si="11"/>
        <v>260685198.68841219</v>
      </c>
      <c r="H251" s="12">
        <f t="shared" si="11"/>
        <v>223395223.92976806</v>
      </c>
      <c r="I251" s="12">
        <f t="shared" si="11"/>
        <v>547407077.3573631</v>
      </c>
      <c r="J251" s="12">
        <f t="shared" si="11"/>
        <v>900176354.5226903</v>
      </c>
      <c r="K251" s="12">
        <f t="shared" si="11"/>
        <v>1067428707.5485222</v>
      </c>
    </row>
    <row r="252" spans="1:11" x14ac:dyDescent="0.25">
      <c r="A252" t="s">
        <v>35</v>
      </c>
      <c r="B252" s="12">
        <f t="shared" si="11"/>
        <v>72559570.037031472</v>
      </c>
      <c r="C252" s="12">
        <f t="shared" si="11"/>
        <v>150777072.60877007</v>
      </c>
      <c r="D252" s="12">
        <f t="shared" si="11"/>
        <v>102099834.00402106</v>
      </c>
      <c r="E252" s="12">
        <f t="shared" si="11"/>
        <v>135577895.12369329</v>
      </c>
      <c r="F252" s="12">
        <f t="shared" si="11"/>
        <v>175283940.87537274</v>
      </c>
      <c r="G252" s="12">
        <f t="shared" si="11"/>
        <v>264768657.668964</v>
      </c>
      <c r="H252" s="12">
        <f t="shared" si="11"/>
        <v>363138483.1594944</v>
      </c>
      <c r="I252" s="12">
        <f t="shared" si="11"/>
        <v>421909058.65789747</v>
      </c>
      <c r="J252" s="12">
        <f t="shared" si="11"/>
        <v>585138205.33181465</v>
      </c>
      <c r="K252" s="12">
        <f t="shared" si="11"/>
        <v>886480321.05251956</v>
      </c>
    </row>
    <row r="253" spans="1:11" x14ac:dyDescent="0.25">
      <c r="A253" t="s">
        <v>36</v>
      </c>
      <c r="B253" s="12">
        <f t="shared" si="11"/>
        <v>67394226.335659832</v>
      </c>
      <c r="C253" s="12">
        <f t="shared" si="11"/>
        <v>106089721.69318321</v>
      </c>
      <c r="D253" s="12">
        <f t="shared" si="11"/>
        <v>159278183.96967685</v>
      </c>
      <c r="E253" s="12">
        <f t="shared" si="11"/>
        <v>143082829.17275158</v>
      </c>
      <c r="F253" s="12">
        <f t="shared" si="11"/>
        <v>238135959.21356606</v>
      </c>
      <c r="G253" s="12">
        <f t="shared" si="11"/>
        <v>178040411.46589988</v>
      </c>
      <c r="H253" s="12">
        <f t="shared" si="11"/>
        <v>407501091.27892649</v>
      </c>
      <c r="I253" s="12">
        <f t="shared" si="11"/>
        <v>430230683.71152002</v>
      </c>
      <c r="J253" s="12">
        <f t="shared" si="11"/>
        <v>875300148.21552491</v>
      </c>
      <c r="K253" s="12">
        <f t="shared" si="11"/>
        <v>839680563.99776506</v>
      </c>
    </row>
    <row r="254" spans="1:11" x14ac:dyDescent="0.25">
      <c r="A254" t="s">
        <v>37</v>
      </c>
      <c r="B254" s="12">
        <f t="shared" si="11"/>
        <v>88854927.089816019</v>
      </c>
      <c r="C254" s="12">
        <f t="shared" si="11"/>
        <v>91515622.007197291</v>
      </c>
      <c r="D254" s="12">
        <f t="shared" si="11"/>
        <v>99956306.823643535</v>
      </c>
      <c r="E254" s="12">
        <f t="shared" si="11"/>
        <v>201116777.02228716</v>
      </c>
      <c r="F254" s="12">
        <f t="shared" si="11"/>
        <v>212412206.00857121</v>
      </c>
      <c r="G254" s="12">
        <f t="shared" si="11"/>
        <v>362601369.3429265</v>
      </c>
      <c r="H254" s="12">
        <f t="shared" si="11"/>
        <v>387601348.00704998</v>
      </c>
      <c r="I254" s="12">
        <f t="shared" si="11"/>
        <v>370366131.09639895</v>
      </c>
      <c r="J254" s="12">
        <f t="shared" si="11"/>
        <v>672522267.12939429</v>
      </c>
      <c r="K254" s="12">
        <f t="shared" si="11"/>
        <v>897905856.12135565</v>
      </c>
    </row>
    <row r="255" spans="1:11" x14ac:dyDescent="0.25">
      <c r="A255" t="s">
        <v>38</v>
      </c>
      <c r="B255" s="12">
        <f t="shared" si="11"/>
        <v>71820986.164711893</v>
      </c>
      <c r="C255" s="12">
        <f t="shared" si="11"/>
        <v>88515177.883277923</v>
      </c>
      <c r="D255" s="12">
        <f t="shared" si="11"/>
        <v>139705353.16257334</v>
      </c>
      <c r="E255" s="12">
        <f t="shared" si="11"/>
        <v>122906519.72650726</v>
      </c>
      <c r="F255" s="12">
        <f t="shared" si="11"/>
        <v>252217981.85923254</v>
      </c>
      <c r="G255" s="12">
        <f t="shared" si="11"/>
        <v>299516854.45821458</v>
      </c>
      <c r="H255" s="12">
        <f t="shared" si="11"/>
        <v>330762926.60413373</v>
      </c>
      <c r="I255" s="12">
        <f t="shared" si="11"/>
        <v>559504087.45182943</v>
      </c>
      <c r="J255" s="12">
        <f t="shared" si="11"/>
        <v>634676987.44606066</v>
      </c>
      <c r="K255" s="12">
        <f t="shared" si="11"/>
        <v>821603685.02096415</v>
      </c>
    </row>
    <row r="256" spans="1:11" x14ac:dyDescent="0.25">
      <c r="A256" t="s">
        <v>39</v>
      </c>
      <c r="B256" s="12">
        <f t="shared" si="11"/>
        <v>85955436.65195775</v>
      </c>
      <c r="C256" s="12">
        <f t="shared" si="11"/>
        <v>111291484.61727205</v>
      </c>
      <c r="D256" s="12">
        <f t="shared" si="11"/>
        <v>162384097.64915568</v>
      </c>
      <c r="E256" s="12">
        <f t="shared" si="11"/>
        <v>175473010.15240008</v>
      </c>
      <c r="F256" s="12">
        <f t="shared" si="11"/>
        <v>216473950.3212744</v>
      </c>
      <c r="G256" s="12">
        <f t="shared" si="11"/>
        <v>370738355.2436294</v>
      </c>
      <c r="H256" s="12">
        <f t="shared" si="11"/>
        <v>539528113.9914192</v>
      </c>
      <c r="I256" s="12">
        <f t="shared" si="11"/>
        <v>682373955.14493358</v>
      </c>
      <c r="J256" s="12">
        <f t="shared" si="11"/>
        <v>631822825.85548067</v>
      </c>
      <c r="K256" s="12">
        <f t="shared" si="11"/>
        <v>1024913160.6072206</v>
      </c>
    </row>
    <row r="257" spans="1:11" x14ac:dyDescent="0.25">
      <c r="A257" t="s">
        <v>40</v>
      </c>
      <c r="B257" s="12">
        <f t="shared" ref="B257:K272" si="12">B51+B154</f>
        <v>100082995.26782225</v>
      </c>
      <c r="C257" s="12">
        <f t="shared" si="12"/>
        <v>84511032.01572071</v>
      </c>
      <c r="D257" s="12">
        <f t="shared" si="12"/>
        <v>96316097.311480463</v>
      </c>
      <c r="E257" s="12">
        <f t="shared" si="12"/>
        <v>210922108.95415801</v>
      </c>
      <c r="F257" s="12">
        <f t="shared" si="12"/>
        <v>244540688.01006776</v>
      </c>
      <c r="G257" s="12">
        <f t="shared" si="12"/>
        <v>272828465.75388622</v>
      </c>
      <c r="H257" s="12">
        <f t="shared" si="12"/>
        <v>511607008.14209223</v>
      </c>
      <c r="I257" s="12">
        <f t="shared" si="12"/>
        <v>668412529.7874099</v>
      </c>
      <c r="J257" s="12">
        <f t="shared" si="12"/>
        <v>456641699.73615819</v>
      </c>
      <c r="K257" s="12">
        <f t="shared" si="12"/>
        <v>1203573441.1605198</v>
      </c>
    </row>
    <row r="258" spans="1:11" x14ac:dyDescent="0.25">
      <c r="A258" t="s">
        <v>41</v>
      </c>
      <c r="B258" s="12">
        <f t="shared" si="12"/>
        <v>48083425.04904449</v>
      </c>
      <c r="C258" s="12">
        <f t="shared" si="12"/>
        <v>101207376.85758118</v>
      </c>
      <c r="D258" s="12">
        <f t="shared" si="12"/>
        <v>116348704.81500466</v>
      </c>
      <c r="E258" s="12">
        <f t="shared" si="12"/>
        <v>188422246.7394734</v>
      </c>
      <c r="F258" s="12">
        <f t="shared" si="12"/>
        <v>274163716.41415542</v>
      </c>
      <c r="G258" s="12">
        <f t="shared" si="12"/>
        <v>279116584.95011395</v>
      </c>
      <c r="H258" s="12">
        <f t="shared" si="12"/>
        <v>378073529.74065685</v>
      </c>
      <c r="I258" s="12">
        <f t="shared" si="12"/>
        <v>424406770.35852778</v>
      </c>
      <c r="J258" s="12">
        <f t="shared" si="12"/>
        <v>635133433.66789711</v>
      </c>
      <c r="K258" s="12">
        <f t="shared" si="12"/>
        <v>984426510.37201333</v>
      </c>
    </row>
    <row r="259" spans="1:11" x14ac:dyDescent="0.25">
      <c r="A259" t="s">
        <v>42</v>
      </c>
      <c r="B259" s="12">
        <f t="shared" si="12"/>
        <v>71442704.216652095</v>
      </c>
      <c r="C259" s="12">
        <f t="shared" si="12"/>
        <v>111482807.41963191</v>
      </c>
      <c r="D259" s="12">
        <f t="shared" si="12"/>
        <v>124165505.08236259</v>
      </c>
      <c r="E259" s="12">
        <f t="shared" si="12"/>
        <v>185156311.66667348</v>
      </c>
      <c r="F259" s="12">
        <f t="shared" si="12"/>
        <v>235202569.17659032</v>
      </c>
      <c r="G259" s="12">
        <f t="shared" si="12"/>
        <v>330710719.73177135</v>
      </c>
      <c r="H259" s="12">
        <f t="shared" si="12"/>
        <v>516313663.56739688</v>
      </c>
      <c r="I259" s="12">
        <f t="shared" si="12"/>
        <v>486875466.51844668</v>
      </c>
      <c r="J259" s="12">
        <f t="shared" si="12"/>
        <v>696422757.88607025</v>
      </c>
      <c r="K259" s="12">
        <f t="shared" si="12"/>
        <v>518914200.47917783</v>
      </c>
    </row>
    <row r="260" spans="1:11" x14ac:dyDescent="0.25">
      <c r="A260" t="s">
        <v>43</v>
      </c>
      <c r="B260" s="12">
        <f t="shared" si="12"/>
        <v>109220852.85585482</v>
      </c>
      <c r="C260" s="12">
        <f t="shared" si="12"/>
        <v>109937012.96892008</v>
      </c>
      <c r="D260" s="12">
        <f t="shared" si="12"/>
        <v>139972900.70030212</v>
      </c>
      <c r="E260" s="12">
        <f t="shared" si="12"/>
        <v>155147777.81632254</v>
      </c>
      <c r="F260" s="12">
        <f t="shared" si="12"/>
        <v>180760458.72457194</v>
      </c>
      <c r="G260" s="12">
        <f t="shared" si="12"/>
        <v>275829248.54925752</v>
      </c>
      <c r="H260" s="12">
        <f t="shared" si="12"/>
        <v>399046788.15618539</v>
      </c>
      <c r="I260" s="12">
        <f t="shared" si="12"/>
        <v>537197861.21535158</v>
      </c>
      <c r="J260" s="12">
        <f t="shared" si="12"/>
        <v>687846258.58341646</v>
      </c>
      <c r="K260" s="12">
        <f t="shared" si="12"/>
        <v>622201696.39606106</v>
      </c>
    </row>
    <row r="261" spans="1:11" x14ac:dyDescent="0.25">
      <c r="A261" t="s">
        <v>44</v>
      </c>
      <c r="B261" s="12">
        <f t="shared" si="12"/>
        <v>76225999.399914056</v>
      </c>
      <c r="C261" s="12">
        <f t="shared" si="12"/>
        <v>97506000.438107848</v>
      </c>
      <c r="D261" s="12">
        <f t="shared" si="12"/>
        <v>119520142.31022128</v>
      </c>
      <c r="E261" s="12">
        <f t="shared" si="12"/>
        <v>116939675.89635435</v>
      </c>
      <c r="F261" s="12">
        <f t="shared" si="12"/>
        <v>250443394.41494441</v>
      </c>
      <c r="G261" s="12">
        <f t="shared" si="12"/>
        <v>280342051.33716589</v>
      </c>
      <c r="H261" s="12">
        <f t="shared" si="12"/>
        <v>411373354.94267952</v>
      </c>
      <c r="I261" s="12">
        <f t="shared" si="12"/>
        <v>535823566.54768687</v>
      </c>
      <c r="J261" s="12">
        <f t="shared" si="12"/>
        <v>659652318.3649497</v>
      </c>
      <c r="K261" s="12">
        <f t="shared" si="12"/>
        <v>985741984.3564055</v>
      </c>
    </row>
    <row r="262" spans="1:11" x14ac:dyDescent="0.25">
      <c r="A262" t="s">
        <v>45</v>
      </c>
      <c r="B262" s="12">
        <f t="shared" si="12"/>
        <v>67486616.212364435</v>
      </c>
      <c r="C262" s="12">
        <f t="shared" si="12"/>
        <v>91598272.805272073</v>
      </c>
      <c r="D262" s="12">
        <f t="shared" si="12"/>
        <v>160346547.65696722</v>
      </c>
      <c r="E262" s="12">
        <f t="shared" si="12"/>
        <v>170145587.63651443</v>
      </c>
      <c r="F262" s="12">
        <f t="shared" si="12"/>
        <v>266163530.72478056</v>
      </c>
      <c r="G262" s="12">
        <f t="shared" si="12"/>
        <v>298202063.29921854</v>
      </c>
      <c r="H262" s="12">
        <f t="shared" si="12"/>
        <v>323625761.32269108</v>
      </c>
      <c r="I262" s="12">
        <f t="shared" si="12"/>
        <v>484030230.78573501</v>
      </c>
      <c r="J262" s="12">
        <f t="shared" si="12"/>
        <v>787253482.53238273</v>
      </c>
      <c r="K262" s="12">
        <f t="shared" si="12"/>
        <v>832562796.0125618</v>
      </c>
    </row>
    <row r="263" spans="1:11" x14ac:dyDescent="0.25">
      <c r="A263" t="s">
        <v>46</v>
      </c>
      <c r="B263" s="12">
        <f t="shared" si="12"/>
        <v>73872504.198451757</v>
      </c>
      <c r="C263" s="12">
        <f t="shared" si="12"/>
        <v>57522618.781708293</v>
      </c>
      <c r="D263" s="12">
        <f t="shared" si="12"/>
        <v>135686237.56109133</v>
      </c>
      <c r="E263" s="12">
        <f t="shared" si="12"/>
        <v>194120912.53893262</v>
      </c>
      <c r="F263" s="12">
        <f t="shared" si="12"/>
        <v>220392781.47255725</v>
      </c>
      <c r="G263" s="12">
        <f t="shared" si="12"/>
        <v>360210548.94748259</v>
      </c>
      <c r="H263" s="12">
        <f t="shared" si="12"/>
        <v>267015331.34285745</v>
      </c>
      <c r="I263" s="12">
        <f t="shared" si="12"/>
        <v>430375735.91859996</v>
      </c>
      <c r="J263" s="12">
        <f t="shared" si="12"/>
        <v>608013267.68014717</v>
      </c>
      <c r="K263" s="12">
        <f t="shared" si="12"/>
        <v>843993255.15286517</v>
      </c>
    </row>
    <row r="264" spans="1:11" x14ac:dyDescent="0.25">
      <c r="A264" t="s">
        <v>47</v>
      </c>
      <c r="B264" s="12">
        <f t="shared" si="12"/>
        <v>72406626.176013321</v>
      </c>
      <c r="C264" s="12">
        <f t="shared" si="12"/>
        <v>143957506.85616127</v>
      </c>
      <c r="D264" s="12">
        <f t="shared" si="12"/>
        <v>112543420.38367</v>
      </c>
      <c r="E264" s="12">
        <f t="shared" si="12"/>
        <v>181616871.71005607</v>
      </c>
      <c r="F264" s="12">
        <f t="shared" si="12"/>
        <v>183600768.41739559</v>
      </c>
      <c r="G264" s="12">
        <f t="shared" si="12"/>
        <v>371487884.37412232</v>
      </c>
      <c r="H264" s="12">
        <f t="shared" si="12"/>
        <v>423106189.79541725</v>
      </c>
      <c r="I264" s="12">
        <f t="shared" si="12"/>
        <v>295448986.58450544</v>
      </c>
      <c r="J264" s="12">
        <f t="shared" si="12"/>
        <v>691777286.74653006</v>
      </c>
      <c r="K264" s="12">
        <f t="shared" si="12"/>
        <v>1036327976.4564447</v>
      </c>
    </row>
    <row r="265" spans="1:11" x14ac:dyDescent="0.25">
      <c r="A265" t="s">
        <v>48</v>
      </c>
      <c r="B265" s="12">
        <f t="shared" si="12"/>
        <v>71351775.116378427</v>
      </c>
      <c r="C265" s="12">
        <f t="shared" si="12"/>
        <v>128084022.75897652</v>
      </c>
      <c r="D265" s="12">
        <f t="shared" si="12"/>
        <v>75820681.370607063</v>
      </c>
      <c r="E265" s="12">
        <f t="shared" si="12"/>
        <v>207880454.28961456</v>
      </c>
      <c r="F265" s="12">
        <f t="shared" si="12"/>
        <v>229128502.09346497</v>
      </c>
      <c r="G265" s="12">
        <f t="shared" si="12"/>
        <v>285029955.1509726</v>
      </c>
      <c r="H265" s="12">
        <f t="shared" si="12"/>
        <v>308414113.87208295</v>
      </c>
      <c r="I265" s="12">
        <f t="shared" si="12"/>
        <v>440646750.66250825</v>
      </c>
      <c r="J265" s="12">
        <f t="shared" si="12"/>
        <v>575895778.17695212</v>
      </c>
      <c r="K265" s="12">
        <f t="shared" si="12"/>
        <v>1206971209.3601279</v>
      </c>
    </row>
    <row r="266" spans="1:11" x14ac:dyDescent="0.25">
      <c r="A266" t="s">
        <v>49</v>
      </c>
      <c r="B266" s="12">
        <f t="shared" si="12"/>
        <v>82507015.609028354</v>
      </c>
      <c r="C266" s="12">
        <f t="shared" si="12"/>
        <v>84457060.651002765</v>
      </c>
      <c r="D266" s="12">
        <f t="shared" si="12"/>
        <v>153055392.43022799</v>
      </c>
      <c r="E266" s="12">
        <f t="shared" si="12"/>
        <v>170221260.87856236</v>
      </c>
      <c r="F266" s="12">
        <f t="shared" si="12"/>
        <v>223864029.85275835</v>
      </c>
      <c r="G266" s="12">
        <f t="shared" si="12"/>
        <v>250672543.23468912</v>
      </c>
      <c r="H266" s="12">
        <f t="shared" si="12"/>
        <v>335721212.39371353</v>
      </c>
      <c r="I266" s="12">
        <f t="shared" si="12"/>
        <v>317333631.222229</v>
      </c>
      <c r="J266" s="12">
        <f t="shared" si="12"/>
        <v>609006445.59211397</v>
      </c>
      <c r="K266" s="12">
        <f t="shared" si="12"/>
        <v>795350287.69944501</v>
      </c>
    </row>
    <row r="267" spans="1:11" x14ac:dyDescent="0.25">
      <c r="A267" t="s">
        <v>50</v>
      </c>
      <c r="B267" s="12">
        <f t="shared" si="12"/>
        <v>60746727.345372908</v>
      </c>
      <c r="C267" s="12">
        <f t="shared" si="12"/>
        <v>64422602.688091539</v>
      </c>
      <c r="D267" s="12">
        <f t="shared" si="12"/>
        <v>124137825.64062126</v>
      </c>
      <c r="E267" s="12">
        <f t="shared" si="12"/>
        <v>163425756.52468729</v>
      </c>
      <c r="F267" s="12">
        <f t="shared" si="12"/>
        <v>252854534.01212108</v>
      </c>
      <c r="G267" s="12">
        <f t="shared" si="12"/>
        <v>394943976.4068011</v>
      </c>
      <c r="H267" s="12">
        <f t="shared" si="12"/>
        <v>283043663.56102318</v>
      </c>
      <c r="I267" s="12">
        <f t="shared" si="12"/>
        <v>515456203.30695486</v>
      </c>
      <c r="J267" s="12">
        <f t="shared" si="12"/>
        <v>562502547.6291188</v>
      </c>
      <c r="K267" s="12">
        <f t="shared" si="12"/>
        <v>742991976.51344967</v>
      </c>
    </row>
    <row r="268" spans="1:11" x14ac:dyDescent="0.25">
      <c r="A268" t="s">
        <v>51</v>
      </c>
      <c r="B268" s="12">
        <f t="shared" si="12"/>
        <v>66213151.281843752</v>
      </c>
      <c r="C268" s="12">
        <f t="shared" si="12"/>
        <v>130142720.045129</v>
      </c>
      <c r="D268" s="12">
        <f t="shared" si="12"/>
        <v>165240381.21461204</v>
      </c>
      <c r="E268" s="12">
        <f t="shared" si="12"/>
        <v>135310901.05165845</v>
      </c>
      <c r="F268" s="12">
        <f t="shared" si="12"/>
        <v>248891766.73574901</v>
      </c>
      <c r="G268" s="12">
        <f t="shared" si="12"/>
        <v>304651849.3200587</v>
      </c>
      <c r="H268" s="12">
        <f t="shared" si="12"/>
        <v>516702058.71937537</v>
      </c>
      <c r="I268" s="12">
        <f t="shared" si="12"/>
        <v>478537126.87469447</v>
      </c>
      <c r="J268" s="12">
        <f t="shared" si="12"/>
        <v>787553567.53868186</v>
      </c>
      <c r="K268" s="12">
        <f t="shared" si="12"/>
        <v>826726140.03552198</v>
      </c>
    </row>
    <row r="269" spans="1:11" x14ac:dyDescent="0.25">
      <c r="A269" t="s">
        <v>52</v>
      </c>
      <c r="B269" s="12">
        <f t="shared" si="12"/>
        <v>82311855.567816049</v>
      </c>
      <c r="C269" s="12">
        <f t="shared" si="12"/>
        <v>95998464.406595975</v>
      </c>
      <c r="D269" s="12">
        <f t="shared" si="12"/>
        <v>125503377.67405117</v>
      </c>
      <c r="E269" s="12">
        <f t="shared" si="12"/>
        <v>177318388.20576024</v>
      </c>
      <c r="F269" s="12">
        <f t="shared" si="12"/>
        <v>254234220.69997263</v>
      </c>
      <c r="G269" s="12">
        <f t="shared" si="12"/>
        <v>339730473.91897976</v>
      </c>
      <c r="H269" s="12">
        <f t="shared" si="12"/>
        <v>473665097.50340176</v>
      </c>
      <c r="I269" s="12">
        <f t="shared" si="12"/>
        <v>537420978.35319209</v>
      </c>
      <c r="J269" s="12">
        <f t="shared" si="12"/>
        <v>471085157.81662798</v>
      </c>
      <c r="K269" s="12">
        <f t="shared" si="12"/>
        <v>765325166.99094379</v>
      </c>
    </row>
    <row r="270" spans="1:11" x14ac:dyDescent="0.25">
      <c r="A270" t="s">
        <v>53</v>
      </c>
      <c r="B270" s="12">
        <f t="shared" si="12"/>
        <v>77577705.331291527</v>
      </c>
      <c r="C270" s="12">
        <f t="shared" si="12"/>
        <v>99905695.375355631</v>
      </c>
      <c r="D270" s="12">
        <f t="shared" si="12"/>
        <v>86936209.829185501</v>
      </c>
      <c r="E270" s="12">
        <f t="shared" si="12"/>
        <v>102035534.73105627</v>
      </c>
      <c r="F270" s="12">
        <f t="shared" si="12"/>
        <v>135821272.87569112</v>
      </c>
      <c r="G270" s="12">
        <f t="shared" si="12"/>
        <v>207310498.98728457</v>
      </c>
      <c r="H270" s="12">
        <f t="shared" si="12"/>
        <v>393404297.23976505</v>
      </c>
      <c r="I270" s="12">
        <f t="shared" si="12"/>
        <v>498478986.45120144</v>
      </c>
      <c r="J270" s="12">
        <f t="shared" si="12"/>
        <v>922488900.76349521</v>
      </c>
      <c r="K270" s="12">
        <f t="shared" si="12"/>
        <v>1087348834.5352416</v>
      </c>
    </row>
    <row r="271" spans="1:11" x14ac:dyDescent="0.25">
      <c r="A271" t="s">
        <v>54</v>
      </c>
      <c r="B271" s="12">
        <f t="shared" si="12"/>
        <v>68710867.287541777</v>
      </c>
      <c r="C271" s="12">
        <f t="shared" si="12"/>
        <v>83281827.605493411</v>
      </c>
      <c r="D271" s="12">
        <f t="shared" si="12"/>
        <v>101299850.28486934</v>
      </c>
      <c r="E271" s="12">
        <f t="shared" si="12"/>
        <v>179889174.4432531</v>
      </c>
      <c r="F271" s="12">
        <f t="shared" si="12"/>
        <v>182149169.42425686</v>
      </c>
      <c r="G271" s="12">
        <f t="shared" si="12"/>
        <v>258756781.36662555</v>
      </c>
      <c r="H271" s="12">
        <f t="shared" si="12"/>
        <v>275349997.73053366</v>
      </c>
      <c r="I271" s="12">
        <f t="shared" si="12"/>
        <v>363308265.65702868</v>
      </c>
      <c r="J271" s="12">
        <f t="shared" si="12"/>
        <v>439713443.53913152</v>
      </c>
      <c r="K271" s="12">
        <f t="shared" si="12"/>
        <v>947050504.59978354</v>
      </c>
    </row>
    <row r="272" spans="1:11" x14ac:dyDescent="0.25">
      <c r="A272" t="s">
        <v>55</v>
      </c>
      <c r="B272" s="12">
        <f t="shared" si="12"/>
        <v>79135463.454583555</v>
      </c>
      <c r="C272" s="12">
        <f t="shared" si="12"/>
        <v>109007306.86683381</v>
      </c>
      <c r="D272" s="12">
        <f t="shared" si="12"/>
        <v>79879484.918998927</v>
      </c>
      <c r="E272" s="12">
        <f t="shared" si="12"/>
        <v>146837012.58775795</v>
      </c>
      <c r="F272" s="12">
        <f t="shared" si="12"/>
        <v>292899359.41543204</v>
      </c>
      <c r="G272" s="12">
        <f t="shared" si="12"/>
        <v>216634362.66452783</v>
      </c>
      <c r="H272" s="12">
        <f t="shared" si="12"/>
        <v>366054562.98147345</v>
      </c>
      <c r="I272" s="12">
        <f t="shared" si="12"/>
        <v>593143055.3049202</v>
      </c>
      <c r="J272" s="12">
        <f t="shared" si="12"/>
        <v>756425957.07615733</v>
      </c>
      <c r="K272" s="12">
        <f t="shared" si="12"/>
        <v>1020847407.0277536</v>
      </c>
    </row>
    <row r="273" spans="1:11" x14ac:dyDescent="0.25">
      <c r="A273" t="s">
        <v>56</v>
      </c>
      <c r="B273" s="12">
        <f t="shared" ref="B273:K288" si="13">B67+B170</f>
        <v>76233713.293222755</v>
      </c>
      <c r="C273" s="12">
        <f t="shared" si="13"/>
        <v>103411167.92687923</v>
      </c>
      <c r="D273" s="12">
        <f t="shared" si="13"/>
        <v>136388802.33462411</v>
      </c>
      <c r="E273" s="12">
        <f t="shared" si="13"/>
        <v>177271394.96205702</v>
      </c>
      <c r="F273" s="12">
        <f t="shared" si="13"/>
        <v>228927509.59895805</v>
      </c>
      <c r="G273" s="12">
        <f t="shared" si="13"/>
        <v>295266659.01767665</v>
      </c>
      <c r="H273" s="12">
        <f t="shared" si="13"/>
        <v>381617046.19268298</v>
      </c>
      <c r="I273" s="12">
        <f t="shared" si="13"/>
        <v>495240380.85362458</v>
      </c>
      <c r="J273" s="12">
        <f t="shared" si="13"/>
        <v>646033513.48655212</v>
      </c>
      <c r="K273" s="12">
        <f t="shared" si="13"/>
        <v>847484679.39552104</v>
      </c>
    </row>
    <row r="274" spans="1:11" x14ac:dyDescent="0.25">
      <c r="A274" t="s">
        <v>57</v>
      </c>
      <c r="B274" s="12">
        <f t="shared" si="13"/>
        <v>73331963.131861955</v>
      </c>
      <c r="C274" s="12">
        <f t="shared" si="13"/>
        <v>97815028.986924618</v>
      </c>
      <c r="D274" s="12">
        <f t="shared" si="13"/>
        <v>192898119.7502493</v>
      </c>
      <c r="E274" s="12">
        <f t="shared" si="13"/>
        <v>207705777.3363561</v>
      </c>
      <c r="F274" s="12">
        <f t="shared" si="13"/>
        <v>164955659.78248402</v>
      </c>
      <c r="G274" s="12">
        <f t="shared" si="13"/>
        <v>373898955.37082547</v>
      </c>
      <c r="H274" s="12">
        <f t="shared" si="13"/>
        <v>397179529.40389252</v>
      </c>
      <c r="I274" s="12">
        <f t="shared" si="13"/>
        <v>397337706.40232903</v>
      </c>
      <c r="J274" s="12">
        <f t="shared" si="13"/>
        <v>535641069.89694703</v>
      </c>
      <c r="K274" s="12">
        <f t="shared" si="13"/>
        <v>674121951.7632885</v>
      </c>
    </row>
    <row r="275" spans="1:11" x14ac:dyDescent="0.25">
      <c r="A275" t="s">
        <v>58</v>
      </c>
      <c r="B275" s="12">
        <f t="shared" si="13"/>
        <v>83756559.298903733</v>
      </c>
      <c r="C275" s="12">
        <f t="shared" si="13"/>
        <v>123540508.24826503</v>
      </c>
      <c r="D275" s="12">
        <f t="shared" si="13"/>
        <v>171477754.38437888</v>
      </c>
      <c r="E275" s="12">
        <f t="shared" si="13"/>
        <v>174653615.48086095</v>
      </c>
      <c r="F275" s="12">
        <f t="shared" si="13"/>
        <v>275705849.77365923</v>
      </c>
      <c r="G275" s="12">
        <f t="shared" si="13"/>
        <v>331776536.66872776</v>
      </c>
      <c r="H275" s="12">
        <f t="shared" si="13"/>
        <v>487884094.6548323</v>
      </c>
      <c r="I275" s="12">
        <f t="shared" si="13"/>
        <v>627172496.05022049</v>
      </c>
      <c r="J275" s="12">
        <f t="shared" si="13"/>
        <v>852353583.43397284</v>
      </c>
      <c r="K275" s="12">
        <f t="shared" si="13"/>
        <v>747918854.19125855</v>
      </c>
    </row>
    <row r="276" spans="1:11" x14ac:dyDescent="0.25">
      <c r="A276" t="s">
        <v>59</v>
      </c>
      <c r="B276" s="12">
        <f t="shared" si="13"/>
        <v>74889721.255153984</v>
      </c>
      <c r="C276" s="12">
        <f t="shared" si="13"/>
        <v>106916640.47840279</v>
      </c>
      <c r="D276" s="12">
        <f t="shared" si="13"/>
        <v>185841394.84006274</v>
      </c>
      <c r="E276" s="12">
        <f t="shared" si="13"/>
        <v>252507255.19305778</v>
      </c>
      <c r="F276" s="12">
        <f t="shared" si="13"/>
        <v>322033746.32222497</v>
      </c>
      <c r="G276" s="12">
        <f t="shared" si="13"/>
        <v>383222819.04806876</v>
      </c>
      <c r="H276" s="12">
        <f t="shared" si="13"/>
        <v>369829795.14560091</v>
      </c>
      <c r="I276" s="12">
        <f t="shared" si="13"/>
        <v>492001775.25604767</v>
      </c>
      <c r="J276" s="12">
        <f t="shared" si="13"/>
        <v>369578126.20960897</v>
      </c>
      <c r="K276" s="12">
        <f t="shared" si="13"/>
        <v>607620524.25580049</v>
      </c>
    </row>
    <row r="277" spans="1:11" x14ac:dyDescent="0.25">
      <c r="A277" t="s">
        <v>60</v>
      </c>
      <c r="B277" s="12">
        <f t="shared" si="13"/>
        <v>70155571.018629462</v>
      </c>
      <c r="C277" s="12">
        <f t="shared" si="13"/>
        <v>110823871.44716245</v>
      </c>
      <c r="D277" s="12">
        <f t="shared" si="13"/>
        <v>147274226.99519706</v>
      </c>
      <c r="E277" s="12">
        <f t="shared" si="13"/>
        <v>177224401.71835381</v>
      </c>
      <c r="F277" s="12">
        <f t="shared" si="13"/>
        <v>203620798.49794343</v>
      </c>
      <c r="G277" s="12">
        <f t="shared" si="13"/>
        <v>250802844.11637354</v>
      </c>
      <c r="H277" s="12">
        <f t="shared" si="13"/>
        <v>289568994.88196421</v>
      </c>
      <c r="I277" s="12">
        <f t="shared" si="13"/>
        <v>453059783.35405707</v>
      </c>
      <c r="J277" s="12">
        <f t="shared" si="13"/>
        <v>820981869.15647626</v>
      </c>
      <c r="K277" s="12">
        <f t="shared" si="13"/>
        <v>929644191.8000983</v>
      </c>
    </row>
    <row r="278" spans="1:11" x14ac:dyDescent="0.25">
      <c r="A278" t="s">
        <v>61</v>
      </c>
      <c r="B278" s="12">
        <f t="shared" si="13"/>
        <v>86254275.304601759</v>
      </c>
      <c r="C278" s="12">
        <f t="shared" si="13"/>
        <v>76679615.808629408</v>
      </c>
      <c r="D278" s="12">
        <f t="shared" si="13"/>
        <v>107537223.45463619</v>
      </c>
      <c r="E278" s="12">
        <f t="shared" si="13"/>
        <v>219231888.8724556</v>
      </c>
      <c r="F278" s="12">
        <f t="shared" si="13"/>
        <v>208963252.46216708</v>
      </c>
      <c r="G278" s="12">
        <f t="shared" si="13"/>
        <v>285881468.7152946</v>
      </c>
      <c r="H278" s="12">
        <f t="shared" si="13"/>
        <v>246532033.66599059</v>
      </c>
      <c r="I278" s="12">
        <f t="shared" si="13"/>
        <v>511943634.8325547</v>
      </c>
      <c r="J278" s="12">
        <f t="shared" si="13"/>
        <v>504513459.43442237</v>
      </c>
      <c r="K278" s="12">
        <f t="shared" si="13"/>
        <v>868243218.75552011</v>
      </c>
    </row>
    <row r="279" spans="1:11" x14ac:dyDescent="0.25">
      <c r="A279" t="s">
        <v>62</v>
      </c>
      <c r="B279" s="12">
        <f t="shared" si="13"/>
        <v>91720699.241072595</v>
      </c>
      <c r="C279" s="12">
        <f t="shared" si="13"/>
        <v>142399733.16566688</v>
      </c>
      <c r="D279" s="12">
        <f t="shared" si="13"/>
        <v>148639779.02862695</v>
      </c>
      <c r="E279" s="12">
        <f t="shared" si="13"/>
        <v>191117033.39942676</v>
      </c>
      <c r="F279" s="12">
        <f t="shared" si="13"/>
        <v>205000485.18579501</v>
      </c>
      <c r="G279" s="12">
        <f t="shared" si="13"/>
        <v>195589341.62855217</v>
      </c>
      <c r="H279" s="12">
        <f t="shared" si="13"/>
        <v>480190428.82434279</v>
      </c>
      <c r="I279" s="12">
        <f t="shared" si="13"/>
        <v>475024558.4002943</v>
      </c>
      <c r="J279" s="12">
        <f t="shared" si="13"/>
        <v>729564479.34398556</v>
      </c>
      <c r="K279" s="12">
        <f t="shared" si="13"/>
        <v>951977382.27759242</v>
      </c>
    </row>
    <row r="280" spans="1:11" x14ac:dyDescent="0.25">
      <c r="A280" t="s">
        <v>63</v>
      </c>
      <c r="B280" s="12">
        <f t="shared" si="13"/>
        <v>69960410.977417171</v>
      </c>
      <c r="C280" s="12">
        <f t="shared" si="13"/>
        <v>122365275.20275566</v>
      </c>
      <c r="D280" s="12">
        <f t="shared" si="13"/>
        <v>119722212.23902024</v>
      </c>
      <c r="E280" s="12">
        <f t="shared" si="13"/>
        <v>184321529.04555169</v>
      </c>
      <c r="F280" s="12">
        <f t="shared" si="13"/>
        <v>233990989.34515774</v>
      </c>
      <c r="G280" s="12">
        <f t="shared" si="13"/>
        <v>339860774.80066419</v>
      </c>
      <c r="H280" s="12">
        <f t="shared" si="13"/>
        <v>427512879.99165243</v>
      </c>
      <c r="I280" s="12">
        <f t="shared" si="13"/>
        <v>673147130.48502016</v>
      </c>
      <c r="J280" s="12">
        <f t="shared" si="13"/>
        <v>683060581.38099027</v>
      </c>
      <c r="K280" s="12">
        <f t="shared" si="13"/>
        <v>899619071.09159708</v>
      </c>
    </row>
    <row r="281" spans="1:11" x14ac:dyDescent="0.25">
      <c r="A281" t="s">
        <v>64</v>
      </c>
      <c r="B281" s="12">
        <f t="shared" si="13"/>
        <v>81115651.470067084</v>
      </c>
      <c r="C281" s="12">
        <f t="shared" si="13"/>
        <v>78738313.094781905</v>
      </c>
      <c r="D281" s="12">
        <f t="shared" si="13"/>
        <v>196956923.29864115</v>
      </c>
      <c r="E281" s="12">
        <f t="shared" si="13"/>
        <v>146662335.63449949</v>
      </c>
      <c r="F281" s="12">
        <f t="shared" si="13"/>
        <v>228726517.10445112</v>
      </c>
      <c r="G281" s="12">
        <f t="shared" si="13"/>
        <v>305503362.8843807</v>
      </c>
      <c r="H281" s="12">
        <f t="shared" si="13"/>
        <v>454819978.51328301</v>
      </c>
      <c r="I281" s="12">
        <f t="shared" si="13"/>
        <v>549834011.04474092</v>
      </c>
      <c r="J281" s="12">
        <f t="shared" si="13"/>
        <v>716171248.79615211</v>
      </c>
      <c r="K281" s="12">
        <f t="shared" si="13"/>
        <v>487998149.43091428</v>
      </c>
    </row>
    <row r="282" spans="1:11" x14ac:dyDescent="0.25">
      <c r="A282" t="s">
        <v>65</v>
      </c>
      <c r="B282" s="12">
        <f t="shared" si="13"/>
        <v>80060800.41043219</v>
      </c>
      <c r="C282" s="12">
        <f t="shared" si="13"/>
        <v>62864828.997597143</v>
      </c>
      <c r="D282" s="12">
        <f t="shared" si="13"/>
        <v>160234184.28557822</v>
      </c>
      <c r="E282" s="12">
        <f t="shared" si="13"/>
        <v>172925918.21405798</v>
      </c>
      <c r="F282" s="12">
        <f t="shared" si="13"/>
        <v>274254250.7805205</v>
      </c>
      <c r="G282" s="12">
        <f t="shared" si="13"/>
        <v>219045433.66123098</v>
      </c>
      <c r="H282" s="12">
        <f t="shared" si="13"/>
        <v>340127902.58994871</v>
      </c>
      <c r="I282" s="12">
        <f t="shared" si="13"/>
        <v>695031775.12274373</v>
      </c>
      <c r="J282" s="12">
        <f t="shared" si="13"/>
        <v>600289740.22657406</v>
      </c>
      <c r="K282" s="12">
        <f t="shared" si="13"/>
        <v>658641382.33459747</v>
      </c>
    </row>
    <row r="283" spans="1:11" x14ac:dyDescent="0.25">
      <c r="A283" t="s">
        <v>66</v>
      </c>
      <c r="B283" s="12">
        <f t="shared" si="13"/>
        <v>78594922.387993753</v>
      </c>
      <c r="C283" s="12">
        <f t="shared" si="13"/>
        <v>149299717.07205012</v>
      </c>
      <c r="D283" s="12">
        <f t="shared" si="13"/>
        <v>137091367.10815689</v>
      </c>
      <c r="E283" s="12">
        <f t="shared" si="13"/>
        <v>160421877.38518143</v>
      </c>
      <c r="F283" s="12">
        <f t="shared" si="13"/>
        <v>237462237.72535884</v>
      </c>
      <c r="G283" s="12">
        <f t="shared" si="13"/>
        <v>230322769.08787075</v>
      </c>
      <c r="H283" s="12">
        <f t="shared" si="13"/>
        <v>496218761.04250848</v>
      </c>
      <c r="I283" s="12">
        <f t="shared" si="13"/>
        <v>560105025.7886492</v>
      </c>
      <c r="J283" s="12">
        <f t="shared" si="13"/>
        <v>684053759.29295707</v>
      </c>
      <c r="K283" s="12">
        <f t="shared" si="13"/>
        <v>850976103.63817692</v>
      </c>
    </row>
    <row r="284" spans="1:11" x14ac:dyDescent="0.25">
      <c r="A284" t="s">
        <v>67</v>
      </c>
      <c r="B284" s="12">
        <f t="shared" si="13"/>
        <v>84980810.374081075</v>
      </c>
      <c r="C284" s="12">
        <f t="shared" si="13"/>
        <v>115224063.04848635</v>
      </c>
      <c r="D284" s="12">
        <f t="shared" si="13"/>
        <v>112431057.01228099</v>
      </c>
      <c r="E284" s="12">
        <f t="shared" si="13"/>
        <v>184397202.28759962</v>
      </c>
      <c r="F284" s="12">
        <f t="shared" si="13"/>
        <v>191691488.47313553</v>
      </c>
      <c r="G284" s="12">
        <f t="shared" si="13"/>
        <v>292331254.73613477</v>
      </c>
      <c r="H284" s="12">
        <f t="shared" si="13"/>
        <v>439608331.06267488</v>
      </c>
      <c r="I284" s="12">
        <f t="shared" si="13"/>
        <v>506450530.92151415</v>
      </c>
      <c r="J284" s="12">
        <f t="shared" si="13"/>
        <v>504813544.44072151</v>
      </c>
      <c r="K284" s="12">
        <f t="shared" si="13"/>
        <v>862406562.77848029</v>
      </c>
    </row>
    <row r="285" spans="1:11" x14ac:dyDescent="0.25">
      <c r="A285" t="s">
        <v>68</v>
      </c>
      <c r="B285" s="12">
        <f t="shared" si="13"/>
        <v>76241427.186531454</v>
      </c>
      <c r="C285" s="12">
        <f t="shared" si="13"/>
        <v>109316335.41565058</v>
      </c>
      <c r="D285" s="12">
        <f t="shared" si="13"/>
        <v>153257462.35902691</v>
      </c>
      <c r="E285" s="12">
        <f t="shared" si="13"/>
        <v>237603114.02775967</v>
      </c>
      <c r="F285" s="12">
        <f t="shared" si="13"/>
        <v>207411624.78297171</v>
      </c>
      <c r="G285" s="12">
        <f t="shared" si="13"/>
        <v>310191266.69818735</v>
      </c>
      <c r="H285" s="12">
        <f t="shared" si="13"/>
        <v>351860737.44268644</v>
      </c>
      <c r="I285" s="12">
        <f t="shared" si="13"/>
        <v>454657195.15956229</v>
      </c>
      <c r="J285" s="12">
        <f t="shared" si="13"/>
        <v>632414708.60815454</v>
      </c>
      <c r="K285" s="12">
        <f t="shared" si="13"/>
        <v>709227374.43463659</v>
      </c>
    </row>
    <row r="286" spans="1:11" x14ac:dyDescent="0.25">
      <c r="A286" t="s">
        <v>69</v>
      </c>
      <c r="B286" s="12">
        <f t="shared" si="13"/>
        <v>43246573.730590686</v>
      </c>
      <c r="C286" s="12">
        <f t="shared" si="13"/>
        <v>96885322.884838343</v>
      </c>
      <c r="D286" s="12">
        <f t="shared" si="13"/>
        <v>132804703.9689461</v>
      </c>
      <c r="E286" s="12">
        <f t="shared" si="13"/>
        <v>199395012.10779154</v>
      </c>
      <c r="F286" s="12">
        <f t="shared" si="13"/>
        <v>277094560.47334415</v>
      </c>
      <c r="G286" s="12">
        <f t="shared" si="13"/>
        <v>314704069.48609579</v>
      </c>
      <c r="H286" s="12">
        <f t="shared" si="13"/>
        <v>364187304.22918057</v>
      </c>
      <c r="I286" s="12">
        <f t="shared" si="13"/>
        <v>453282900.49189764</v>
      </c>
      <c r="J286" s="12">
        <f t="shared" si="13"/>
        <v>604220768.38968778</v>
      </c>
      <c r="K286" s="12">
        <f t="shared" si="13"/>
        <v>1072767662.3949811</v>
      </c>
    </row>
    <row r="287" spans="1:11" x14ac:dyDescent="0.25">
      <c r="A287" t="s">
        <v>70</v>
      </c>
      <c r="B287" s="12">
        <f t="shared" si="13"/>
        <v>81024722.369793415</v>
      </c>
      <c r="C287" s="12">
        <f t="shared" si="13"/>
        <v>95339528.434126511</v>
      </c>
      <c r="D287" s="12">
        <f t="shared" si="13"/>
        <v>148612099.58688563</v>
      </c>
      <c r="E287" s="12">
        <f t="shared" si="13"/>
        <v>169386478.25744057</v>
      </c>
      <c r="F287" s="12">
        <f t="shared" si="13"/>
        <v>222652450.02132577</v>
      </c>
      <c r="G287" s="12">
        <f t="shared" si="13"/>
        <v>259822598.30358189</v>
      </c>
      <c r="H287" s="12">
        <f t="shared" si="13"/>
        <v>246920428.81796911</v>
      </c>
      <c r="I287" s="12">
        <f t="shared" si="13"/>
        <v>503605295.18880248</v>
      </c>
      <c r="J287" s="12">
        <f t="shared" si="13"/>
        <v>595644269.08703399</v>
      </c>
      <c r="K287" s="12">
        <f t="shared" si="13"/>
        <v>1176055158.3118644</v>
      </c>
    </row>
    <row r="288" spans="1:11" x14ac:dyDescent="0.25">
      <c r="A288" t="s">
        <v>71</v>
      </c>
      <c r="B288" s="12">
        <f t="shared" si="13"/>
        <v>104384001.53740102</v>
      </c>
      <c r="C288" s="12">
        <f t="shared" si="13"/>
        <v>105614958.99617724</v>
      </c>
      <c r="D288" s="12">
        <f t="shared" si="13"/>
        <v>156428899.85424358</v>
      </c>
      <c r="E288" s="12">
        <f t="shared" si="13"/>
        <v>166120543.18464065</v>
      </c>
      <c r="F288" s="12">
        <f t="shared" si="13"/>
        <v>183691302.78376067</v>
      </c>
      <c r="G288" s="12">
        <f t="shared" si="13"/>
        <v>311416733.08523935</v>
      </c>
      <c r="H288" s="12">
        <f t="shared" si="13"/>
        <v>385160562.64470911</v>
      </c>
      <c r="I288" s="12">
        <f t="shared" si="13"/>
        <v>566073991.34872139</v>
      </c>
      <c r="J288" s="12">
        <f t="shared" si="13"/>
        <v>656933593.30520701</v>
      </c>
      <c r="K288" s="12">
        <f t="shared" si="13"/>
        <v>710542848.41902876</v>
      </c>
    </row>
    <row r="289" spans="1:11" x14ac:dyDescent="0.25">
      <c r="A289" t="s">
        <v>72</v>
      </c>
      <c r="B289" s="12">
        <f t="shared" ref="B289:K304" si="14">B83+B186</f>
        <v>52384431.31862326</v>
      </c>
      <c r="C289" s="12">
        <f t="shared" si="14"/>
        <v>122311303.8380377</v>
      </c>
      <c r="D289" s="12">
        <f t="shared" si="14"/>
        <v>176461507.35776776</v>
      </c>
      <c r="E289" s="12">
        <f t="shared" si="14"/>
        <v>143620680.96995604</v>
      </c>
      <c r="F289" s="12">
        <f t="shared" si="14"/>
        <v>213314331.18784833</v>
      </c>
      <c r="G289" s="12">
        <f t="shared" si="14"/>
        <v>317704852.28146708</v>
      </c>
      <c r="H289" s="12">
        <f t="shared" si="14"/>
        <v>251627084.24327371</v>
      </c>
      <c r="I289" s="12">
        <f t="shared" si="14"/>
        <v>322068231.91983932</v>
      </c>
      <c r="J289" s="12">
        <f t="shared" si="14"/>
        <v>835425327.23694611</v>
      </c>
      <c r="K289" s="12">
        <f t="shared" si="14"/>
        <v>491395917.63052231</v>
      </c>
    </row>
    <row r="290" spans="1:11" x14ac:dyDescent="0.25">
      <c r="A290" t="s">
        <v>73</v>
      </c>
      <c r="B290" s="12">
        <f t="shared" si="14"/>
        <v>66511989.93448776</v>
      </c>
      <c r="C290" s="12">
        <f t="shared" si="14"/>
        <v>95530851.236486375</v>
      </c>
      <c r="D290" s="12">
        <f t="shared" si="14"/>
        <v>110393507.02009255</v>
      </c>
      <c r="E290" s="12">
        <f t="shared" si="14"/>
        <v>179069779.77171397</v>
      </c>
      <c r="F290" s="12">
        <f t="shared" si="14"/>
        <v>241381068.87664169</v>
      </c>
      <c r="G290" s="12">
        <f t="shared" si="14"/>
        <v>219794962.79172391</v>
      </c>
      <c r="H290" s="12">
        <f t="shared" si="14"/>
        <v>223705978.39394674</v>
      </c>
      <c r="I290" s="12">
        <f t="shared" si="14"/>
        <v>308106806.56231558</v>
      </c>
      <c r="J290" s="12">
        <f t="shared" si="14"/>
        <v>660244201.11762357</v>
      </c>
      <c r="K290" s="12">
        <f t="shared" si="14"/>
        <v>670056198.18382144</v>
      </c>
    </row>
    <row r="291" spans="1:11" x14ac:dyDescent="0.25">
      <c r="A291" t="s">
        <v>74</v>
      </c>
      <c r="B291" s="12">
        <f t="shared" si="14"/>
        <v>80646440.421733618</v>
      </c>
      <c r="C291" s="12">
        <f t="shared" si="14"/>
        <v>118307157.9704805</v>
      </c>
      <c r="D291" s="12">
        <f t="shared" si="14"/>
        <v>133072251.50667489</v>
      </c>
      <c r="E291" s="12">
        <f t="shared" si="14"/>
        <v>231636270.1976068</v>
      </c>
      <c r="F291" s="12">
        <f t="shared" si="14"/>
        <v>205637037.33868355</v>
      </c>
      <c r="G291" s="12">
        <f t="shared" si="14"/>
        <v>291016463.57713872</v>
      </c>
      <c r="H291" s="12">
        <f t="shared" si="14"/>
        <v>432471165.78123224</v>
      </c>
      <c r="I291" s="12">
        <f t="shared" si="14"/>
        <v>430976674.25541973</v>
      </c>
      <c r="J291" s="12">
        <f t="shared" si="14"/>
        <v>657390039.52704358</v>
      </c>
      <c r="K291" s="12">
        <f t="shared" si="14"/>
        <v>873365673.77007794</v>
      </c>
    </row>
    <row r="292" spans="1:11" x14ac:dyDescent="0.25">
      <c r="A292" t="s">
        <v>75</v>
      </c>
      <c r="B292" s="12">
        <f t="shared" si="14"/>
        <v>63612499.496629491</v>
      </c>
      <c r="C292" s="12">
        <f t="shared" si="14"/>
        <v>115306713.84656113</v>
      </c>
      <c r="D292" s="12">
        <f t="shared" si="14"/>
        <v>172821297.84560469</v>
      </c>
      <c r="E292" s="12">
        <f t="shared" si="14"/>
        <v>153426012.90182689</v>
      </c>
      <c r="F292" s="12">
        <f t="shared" si="14"/>
        <v>245442813.18934488</v>
      </c>
      <c r="G292" s="12">
        <f t="shared" si="14"/>
        <v>227931948.6924268</v>
      </c>
      <c r="H292" s="12">
        <f t="shared" si="14"/>
        <v>375632744.37831599</v>
      </c>
      <c r="I292" s="12">
        <f t="shared" si="14"/>
        <v>620114630.61085021</v>
      </c>
      <c r="J292" s="12">
        <f t="shared" si="14"/>
        <v>619544759.84370995</v>
      </c>
      <c r="K292" s="12">
        <f t="shared" si="14"/>
        <v>797063502.66968644</v>
      </c>
    </row>
    <row r="293" spans="1:11" x14ac:dyDescent="0.25">
      <c r="A293" t="s">
        <v>76</v>
      </c>
      <c r="B293" s="12">
        <f t="shared" si="14"/>
        <v>85073200.250785679</v>
      </c>
      <c r="C293" s="12">
        <f t="shared" si="14"/>
        <v>100732614.16057521</v>
      </c>
      <c r="D293" s="12">
        <f t="shared" si="14"/>
        <v>113499420.69957137</v>
      </c>
      <c r="E293" s="12">
        <f t="shared" si="14"/>
        <v>211459960.7513625</v>
      </c>
      <c r="F293" s="12">
        <f t="shared" si="14"/>
        <v>219719059.98435003</v>
      </c>
      <c r="G293" s="12">
        <f t="shared" si="14"/>
        <v>412492906.56945342</v>
      </c>
      <c r="H293" s="12">
        <f t="shared" si="14"/>
        <v>355733001.10643947</v>
      </c>
      <c r="I293" s="12">
        <f t="shared" si="14"/>
        <v>560250077.99572921</v>
      </c>
      <c r="J293" s="12">
        <f t="shared" si="14"/>
        <v>416766878.75757945</v>
      </c>
      <c r="K293" s="12">
        <f t="shared" si="14"/>
        <v>855288794.79327703</v>
      </c>
    </row>
    <row r="294" spans="1:11" x14ac:dyDescent="0.25">
      <c r="A294" t="s">
        <v>77</v>
      </c>
      <c r="B294" s="12">
        <f t="shared" si="14"/>
        <v>79907856.549414039</v>
      </c>
      <c r="C294" s="12">
        <f t="shared" si="14"/>
        <v>56045263.24498836</v>
      </c>
      <c r="D294" s="12">
        <f t="shared" si="14"/>
        <v>170677770.66522717</v>
      </c>
      <c r="E294" s="12">
        <f t="shared" si="14"/>
        <v>218964894.80042076</v>
      </c>
      <c r="F294" s="12">
        <f t="shared" si="14"/>
        <v>282571078.32254338</v>
      </c>
      <c r="G294" s="12">
        <f t="shared" si="14"/>
        <v>325764660.36638927</v>
      </c>
      <c r="H294" s="12">
        <f t="shared" si="14"/>
        <v>400095609.22587156</v>
      </c>
      <c r="I294" s="12">
        <f t="shared" si="14"/>
        <v>568571703.04935169</v>
      </c>
      <c r="J294" s="12">
        <f t="shared" si="14"/>
        <v>706928821.64128947</v>
      </c>
      <c r="K294" s="12">
        <f t="shared" si="14"/>
        <v>808489037.73852253</v>
      </c>
    </row>
    <row r="295" spans="1:11" x14ac:dyDescent="0.25">
      <c r="A295" t="s">
        <v>78</v>
      </c>
      <c r="B295" s="12">
        <f t="shared" si="14"/>
        <v>70492775.174981311</v>
      </c>
      <c r="C295" s="12">
        <f t="shared" si="14"/>
        <v>129626263.49027613</v>
      </c>
      <c r="D295" s="12">
        <f t="shared" si="14"/>
        <v>181424064.94689846</v>
      </c>
      <c r="E295" s="12">
        <f t="shared" si="14"/>
        <v>189886835.13154</v>
      </c>
      <c r="F295" s="12">
        <f t="shared" si="14"/>
        <v>268677720.52524287</v>
      </c>
      <c r="G295" s="12">
        <f t="shared" si="14"/>
        <v>329848119.34694111</v>
      </c>
      <c r="H295" s="12">
        <f t="shared" si="14"/>
        <v>539838868.45559788</v>
      </c>
      <c r="I295" s="12">
        <f t="shared" si="14"/>
        <v>443073684.34988606</v>
      </c>
      <c r="J295" s="12">
        <f t="shared" si="14"/>
        <v>391890672.450414</v>
      </c>
      <c r="K295" s="12">
        <f t="shared" si="14"/>
        <v>627540651.24251974</v>
      </c>
    </row>
    <row r="296" spans="1:11" x14ac:dyDescent="0.25">
      <c r="A296" t="s">
        <v>79</v>
      </c>
      <c r="B296" s="12">
        <f t="shared" si="14"/>
        <v>101804657.07681084</v>
      </c>
      <c r="C296" s="12">
        <f t="shared" si="14"/>
        <v>94375329.520363241</v>
      </c>
      <c r="D296" s="12">
        <f t="shared" si="14"/>
        <v>154851453.98820025</v>
      </c>
      <c r="E296" s="12">
        <f t="shared" si="14"/>
        <v>187139002.42949402</v>
      </c>
      <c r="F296" s="12">
        <f t="shared" si="14"/>
        <v>237515318.65824276</v>
      </c>
      <c r="G296" s="12">
        <f t="shared" si="14"/>
        <v>297473334.5434714</v>
      </c>
      <c r="H296" s="12">
        <f t="shared" si="14"/>
        <v>268677121.75562179</v>
      </c>
      <c r="I296" s="12">
        <f t="shared" si="14"/>
        <v>469667142.73935437</v>
      </c>
      <c r="J296" s="12">
        <f t="shared" si="14"/>
        <v>599975543.84241509</v>
      </c>
      <c r="K296" s="12">
        <f t="shared" si="14"/>
        <v>465128021.97722054</v>
      </c>
    </row>
    <row r="297" spans="1:11" x14ac:dyDescent="0.25">
      <c r="A297" t="s">
        <v>80</v>
      </c>
      <c r="B297" s="12">
        <f t="shared" si="14"/>
        <v>76051410.972493187</v>
      </c>
      <c r="C297" s="12">
        <f t="shared" si="14"/>
        <v>125034402.71595174</v>
      </c>
      <c r="D297" s="12">
        <f t="shared" si="14"/>
        <v>85665651.357981786</v>
      </c>
      <c r="E297" s="12">
        <f t="shared" si="14"/>
        <v>179887305.94632012</v>
      </c>
      <c r="F297" s="12">
        <f t="shared" si="14"/>
        <v>284736306.69127113</v>
      </c>
      <c r="G297" s="12">
        <f t="shared" si="14"/>
        <v>294161275.16340655</v>
      </c>
      <c r="H297" s="12">
        <f t="shared" si="14"/>
        <v>384969238.42894864</v>
      </c>
      <c r="I297" s="12">
        <f t="shared" si="14"/>
        <v>695451029.22191918</v>
      </c>
      <c r="J297" s="12">
        <f t="shared" si="14"/>
        <v>639460528.33915401</v>
      </c>
      <c r="K297" s="12">
        <f t="shared" si="14"/>
        <v>629477631.16866553</v>
      </c>
    </row>
    <row r="298" spans="1:11" x14ac:dyDescent="0.25">
      <c r="A298" t="s">
        <v>81</v>
      </c>
      <c r="B298" s="12">
        <f t="shared" si="14"/>
        <v>69400323.397888333</v>
      </c>
      <c r="C298" s="12">
        <f t="shared" si="14"/>
        <v>106186392.38604587</v>
      </c>
      <c r="D298" s="12">
        <f t="shared" si="14"/>
        <v>164900522.05423951</v>
      </c>
      <c r="E298" s="12">
        <f t="shared" si="14"/>
        <v>160427002.11404794</v>
      </c>
      <c r="F298" s="12">
        <f t="shared" si="14"/>
        <v>228117122.50573283</v>
      </c>
      <c r="G298" s="12">
        <f t="shared" si="14"/>
        <v>268721856.31206638</v>
      </c>
      <c r="H298" s="12">
        <f t="shared" si="14"/>
        <v>293436894.42665482</v>
      </c>
      <c r="I298" s="12">
        <f t="shared" si="14"/>
        <v>544256902.9690392</v>
      </c>
      <c r="J298" s="12">
        <f t="shared" si="14"/>
        <v>574248604.87964511</v>
      </c>
      <c r="K298" s="12">
        <f t="shared" si="14"/>
        <v>458100531.39123398</v>
      </c>
    </row>
    <row r="299" spans="1:11" x14ac:dyDescent="0.25">
      <c r="A299" t="s">
        <v>82</v>
      </c>
      <c r="B299" s="12">
        <f t="shared" si="14"/>
        <v>82959346.526645884</v>
      </c>
      <c r="C299" s="12">
        <f t="shared" si="14"/>
        <v>127829997.04636335</v>
      </c>
      <c r="D299" s="12">
        <f t="shared" si="14"/>
        <v>123569746.77918488</v>
      </c>
      <c r="E299" s="12">
        <f t="shared" si="14"/>
        <v>246872428.92618603</v>
      </c>
      <c r="F299" s="12">
        <f t="shared" si="14"/>
        <v>267085877.02207869</v>
      </c>
      <c r="G299" s="12">
        <f t="shared" si="14"/>
        <v>250736683.6554383</v>
      </c>
      <c r="H299" s="12">
        <f t="shared" si="14"/>
        <v>264083567.03251904</v>
      </c>
      <c r="I299" s="12">
        <f t="shared" si="14"/>
        <v>506844135.92454135</v>
      </c>
      <c r="J299" s="12">
        <f t="shared" si="14"/>
        <v>732634538.59673285</v>
      </c>
      <c r="K299" s="12">
        <f t="shared" si="14"/>
        <v>629514841.79641521</v>
      </c>
    </row>
    <row r="300" spans="1:11" x14ac:dyDescent="0.25">
      <c r="A300" t="s">
        <v>83</v>
      </c>
      <c r="B300" s="12">
        <f t="shared" si="14"/>
        <v>90692986.575571418</v>
      </c>
      <c r="C300" s="12">
        <f t="shared" si="14"/>
        <v>132864431.14358398</v>
      </c>
      <c r="D300" s="12">
        <f t="shared" si="14"/>
        <v>130908818.63655671</v>
      </c>
      <c r="E300" s="12">
        <f t="shared" si="14"/>
        <v>197337794.8018797</v>
      </c>
      <c r="F300" s="12">
        <f t="shared" si="14"/>
        <v>225240997.39055192</v>
      </c>
      <c r="G300" s="12">
        <f t="shared" si="14"/>
        <v>229128490.168008</v>
      </c>
      <c r="H300" s="12">
        <f t="shared" si="14"/>
        <v>362385130.9146229</v>
      </c>
      <c r="I300" s="12">
        <f t="shared" si="14"/>
        <v>466299552.86361462</v>
      </c>
      <c r="J300" s="12">
        <f t="shared" si="14"/>
        <v>490189662.27392709</v>
      </c>
      <c r="K300" s="12">
        <f t="shared" si="14"/>
        <v>1073778320.8772917</v>
      </c>
    </row>
    <row r="301" spans="1:11" x14ac:dyDescent="0.25">
      <c r="A301" t="s">
        <v>84</v>
      </c>
      <c r="B301" s="12">
        <f t="shared" si="14"/>
        <v>70410865.10968107</v>
      </c>
      <c r="C301" s="12">
        <f t="shared" si="14"/>
        <v>87511087.541330278</v>
      </c>
      <c r="D301" s="12">
        <f t="shared" si="14"/>
        <v>95531502.580850169</v>
      </c>
      <c r="E301" s="12">
        <f t="shared" si="14"/>
        <v>114150028.62785725</v>
      </c>
      <c r="F301" s="12">
        <f t="shared" si="14"/>
        <v>250502711.8501094</v>
      </c>
      <c r="G301" s="12">
        <f t="shared" si="14"/>
        <v>369573364.43658829</v>
      </c>
      <c r="H301" s="12">
        <f t="shared" si="14"/>
        <v>465595725.63872284</v>
      </c>
      <c r="I301" s="12">
        <f t="shared" si="14"/>
        <v>456758079.64972937</v>
      </c>
      <c r="J301" s="12">
        <f t="shared" si="14"/>
        <v>740490102.40852118</v>
      </c>
      <c r="K301" s="12">
        <f t="shared" si="14"/>
        <v>910355769.2512517</v>
      </c>
    </row>
    <row r="302" spans="1:11" x14ac:dyDescent="0.25">
      <c r="A302" t="s">
        <v>85</v>
      </c>
      <c r="B302" s="12">
        <f t="shared" si="14"/>
        <v>91444115.919256017</v>
      </c>
      <c r="C302" s="12">
        <f t="shared" si="14"/>
        <v>99881478.280782223</v>
      </c>
      <c r="D302" s="12">
        <f t="shared" si="14"/>
        <v>138241343.53733355</v>
      </c>
      <c r="E302" s="12">
        <f t="shared" si="14"/>
        <v>168811704.4717235</v>
      </c>
      <c r="F302" s="12">
        <f t="shared" si="14"/>
        <v>196863385.99997073</v>
      </c>
      <c r="G302" s="12">
        <f t="shared" si="14"/>
        <v>182924477.56614652</v>
      </c>
      <c r="H302" s="12">
        <f t="shared" si="14"/>
        <v>436818955.24820668</v>
      </c>
      <c r="I302" s="12">
        <f t="shared" si="14"/>
        <v>602792046.56607664</v>
      </c>
      <c r="J302" s="12">
        <f t="shared" si="14"/>
        <v>557162101.95454288</v>
      </c>
      <c r="K302" s="12">
        <f t="shared" si="14"/>
        <v>652561339.02484393</v>
      </c>
    </row>
    <row r="303" spans="1:11" x14ac:dyDescent="0.25">
      <c r="A303" t="s">
        <v>86</v>
      </c>
      <c r="B303" s="12">
        <f t="shared" si="14"/>
        <v>101383181.55312054</v>
      </c>
      <c r="C303" s="12">
        <f t="shared" si="14"/>
        <v>69046740.462548524</v>
      </c>
      <c r="D303" s="12">
        <f t="shared" si="14"/>
        <v>141581915.80618688</v>
      </c>
      <c r="E303" s="12">
        <f t="shared" si="14"/>
        <v>219790025.1677565</v>
      </c>
      <c r="F303" s="12">
        <f t="shared" si="14"/>
        <v>295838817.92960781</v>
      </c>
      <c r="G303" s="12">
        <f t="shared" si="14"/>
        <v>363906163.07764184</v>
      </c>
      <c r="H303" s="12">
        <f t="shared" si="14"/>
        <v>478398138.31072247</v>
      </c>
      <c r="I303" s="12">
        <f t="shared" si="14"/>
        <v>549407119.04888725</v>
      </c>
      <c r="J303" s="12">
        <f t="shared" si="14"/>
        <v>635656494.64285135</v>
      </c>
      <c r="K303" s="12">
        <f t="shared" si="14"/>
        <v>819452691.18243742</v>
      </c>
    </row>
    <row r="304" spans="1:11" x14ac:dyDescent="0.25">
      <c r="A304" t="s">
        <v>87</v>
      </c>
      <c r="B304" s="12">
        <f t="shared" si="14"/>
        <v>45175095.86244791</v>
      </c>
      <c r="C304" s="12">
        <f t="shared" si="14"/>
        <v>109257477.11860225</v>
      </c>
      <c r="D304" s="12">
        <f t="shared" si="14"/>
        <v>144019696.29205552</v>
      </c>
      <c r="E304" s="12">
        <f t="shared" si="14"/>
        <v>204099683.52231145</v>
      </c>
      <c r="F304" s="12">
        <f t="shared" si="14"/>
        <v>293097804.2036947</v>
      </c>
      <c r="G304" s="12">
        <f t="shared" si="14"/>
        <v>371937890.53401375</v>
      </c>
      <c r="H304" s="12">
        <f t="shared" si="14"/>
        <v>418786360.26324928</v>
      </c>
      <c r="I304" s="12">
        <f t="shared" si="14"/>
        <v>562403915.44232631</v>
      </c>
      <c r="J304" s="12">
        <f t="shared" si="14"/>
        <v>416894316.26964748</v>
      </c>
      <c r="K304" s="12">
        <f t="shared" si="14"/>
        <v>733394010.92912185</v>
      </c>
    </row>
    <row r="305" spans="1:11" x14ac:dyDescent="0.25">
      <c r="A305" t="s">
        <v>88</v>
      </c>
      <c r="B305" s="12">
        <f t="shared" ref="B305:K320" si="15">B99+B202</f>
        <v>65741493.905850217</v>
      </c>
      <c r="C305" s="12">
        <f t="shared" si="15"/>
        <v>147438525.93259826</v>
      </c>
      <c r="D305" s="12">
        <f t="shared" si="15"/>
        <v>134861058.34779206</v>
      </c>
      <c r="E305" s="12">
        <f t="shared" si="15"/>
        <v>189158446.95346901</v>
      </c>
      <c r="F305" s="12">
        <f t="shared" si="15"/>
        <v>217854282.59985113</v>
      </c>
      <c r="G305" s="12">
        <f t="shared" si="15"/>
        <v>219553579.82193696</v>
      </c>
      <c r="H305" s="12">
        <f t="shared" si="15"/>
        <v>493174167.96206582</v>
      </c>
      <c r="I305" s="12">
        <f t="shared" si="15"/>
        <v>617240558.67563128</v>
      </c>
      <c r="J305" s="12">
        <f t="shared" si="15"/>
        <v>581081088.1934365</v>
      </c>
      <c r="K305" s="12">
        <f t="shared" si="15"/>
        <v>742922771.62073898</v>
      </c>
    </row>
    <row r="306" spans="1:11" x14ac:dyDescent="0.25">
      <c r="A306" t="s">
        <v>89</v>
      </c>
      <c r="B306" s="12">
        <f t="shared" si="15"/>
        <v>85086778.579713002</v>
      </c>
      <c r="C306" s="12">
        <f t="shared" si="15"/>
        <v>103595666.1062147</v>
      </c>
      <c r="D306" s="12">
        <f t="shared" si="15"/>
        <v>152228472.53495556</v>
      </c>
      <c r="E306" s="12">
        <f t="shared" si="15"/>
        <v>114683425.57085997</v>
      </c>
      <c r="F306" s="12">
        <f t="shared" si="15"/>
        <v>199871970.3634271</v>
      </c>
      <c r="G306" s="12">
        <f t="shared" si="15"/>
        <v>343144507.59973693</v>
      </c>
      <c r="H306" s="12">
        <f t="shared" si="15"/>
        <v>481955990.96711779</v>
      </c>
      <c r="I306" s="12">
        <f t="shared" si="15"/>
        <v>593529467.82298827</v>
      </c>
      <c r="J306" s="12">
        <f t="shared" si="15"/>
        <v>763280007.87427354</v>
      </c>
      <c r="K306" s="12">
        <f t="shared" si="15"/>
        <v>1003133006.0465729</v>
      </c>
    </row>
    <row r="307" spans="1:11" x14ac:dyDescent="0.25">
      <c r="A307" t="s">
        <v>90</v>
      </c>
      <c r="B307" s="12">
        <f t="shared" si="15"/>
        <v>63918678.719578475</v>
      </c>
      <c r="C307" s="12">
        <f t="shared" si="15"/>
        <v>94769005.733365297</v>
      </c>
      <c r="D307" s="12">
        <f t="shared" si="15"/>
        <v>91161396.968278259</v>
      </c>
      <c r="E307" s="12">
        <f t="shared" si="15"/>
        <v>253696171.29047275</v>
      </c>
      <c r="F307" s="12">
        <f t="shared" si="15"/>
        <v>186669135.97450969</v>
      </c>
      <c r="G307" s="12">
        <f t="shared" si="15"/>
        <v>350035885.33614397</v>
      </c>
      <c r="H307" s="12">
        <f t="shared" si="15"/>
        <v>350613673.5400458</v>
      </c>
      <c r="I307" s="12">
        <f t="shared" si="15"/>
        <v>623447298.75615036</v>
      </c>
      <c r="J307" s="12">
        <f t="shared" si="15"/>
        <v>617173626.09317851</v>
      </c>
      <c r="K307" s="12">
        <f t="shared" si="15"/>
        <v>643744380.36313224</v>
      </c>
    </row>
    <row r="308" spans="1:11" x14ac:dyDescent="0.25">
      <c r="A308" t="s">
        <v>91</v>
      </c>
      <c r="B308" s="12">
        <f t="shared" si="15"/>
        <v>73825711.795600265</v>
      </c>
      <c r="C308" s="12">
        <f t="shared" si="15"/>
        <v>111742423.98920035</v>
      </c>
      <c r="D308" s="12">
        <f t="shared" si="15"/>
        <v>135285662.0193347</v>
      </c>
      <c r="E308" s="12">
        <f t="shared" si="15"/>
        <v>186324220.7126739</v>
      </c>
      <c r="F308" s="12">
        <f t="shared" si="15"/>
        <v>207138464.0167774</v>
      </c>
      <c r="G308" s="12">
        <f t="shared" si="15"/>
        <v>207948168.93904477</v>
      </c>
      <c r="H308" s="12">
        <f t="shared" si="15"/>
        <v>387910478.03947788</v>
      </c>
      <c r="I308" s="12">
        <f t="shared" si="15"/>
        <v>544755099.43312824</v>
      </c>
      <c r="J308" s="12">
        <f t="shared" si="15"/>
        <v>666044882.84986353</v>
      </c>
      <c r="K308" s="12">
        <f t="shared" si="15"/>
        <v>1072881685.1824481</v>
      </c>
    </row>
    <row r="309" spans="1:11" x14ac:dyDescent="0.25">
      <c r="A309" t="s">
        <v>92</v>
      </c>
      <c r="B309" s="12">
        <f t="shared" si="15"/>
        <v>87912384.306641906</v>
      </c>
      <c r="C309" s="12">
        <f t="shared" si="15"/>
        <v>100365969.74163869</v>
      </c>
      <c r="D309" s="12">
        <f t="shared" si="15"/>
        <v>125104442.08730708</v>
      </c>
      <c r="E309" s="12">
        <f t="shared" si="15"/>
        <v>192490234.30966902</v>
      </c>
      <c r="F309" s="12">
        <f t="shared" si="15"/>
        <v>175699365.93202734</v>
      </c>
      <c r="G309" s="12">
        <f t="shared" si="15"/>
        <v>235640971.01486915</v>
      </c>
      <c r="H309" s="12">
        <f t="shared" si="15"/>
        <v>386400879.29155159</v>
      </c>
      <c r="I309" s="12">
        <f t="shared" si="15"/>
        <v>592738995.62826598</v>
      </c>
      <c r="J309" s="12">
        <f t="shared" si="15"/>
        <v>602551852.30999851</v>
      </c>
      <c r="K309" s="12">
        <f t="shared" si="15"/>
        <v>1108711811.5031748</v>
      </c>
    </row>
    <row r="310" spans="1:11" x14ac:dyDescent="0.25">
      <c r="A310" t="s">
        <v>93</v>
      </c>
      <c r="B310" s="12">
        <f t="shared" si="15"/>
        <v>62539240.149841964</v>
      </c>
      <c r="C310" s="12">
        <f t="shared" si="15"/>
        <v>126384805.86471713</v>
      </c>
      <c r="D310" s="12">
        <f t="shared" si="15"/>
        <v>178213093.8387731</v>
      </c>
      <c r="E310" s="12">
        <f t="shared" si="15"/>
        <v>167429929.79518336</v>
      </c>
      <c r="F310" s="12">
        <f t="shared" si="15"/>
        <v>213800286.1405268</v>
      </c>
      <c r="G310" s="12">
        <f t="shared" si="15"/>
        <v>317667117.43444133</v>
      </c>
      <c r="H310" s="12">
        <f t="shared" si="15"/>
        <v>533408892.50428712</v>
      </c>
      <c r="I310" s="12">
        <f t="shared" si="15"/>
        <v>567168751.32951868</v>
      </c>
      <c r="J310" s="12">
        <f t="shared" si="15"/>
        <v>791107921.77406347</v>
      </c>
      <c r="K310" s="12">
        <f t="shared" si="15"/>
        <v>1216188168.0470331</v>
      </c>
    </row>
    <row r="311" spans="1:11" x14ac:dyDescent="0.25">
      <c r="A311" t="s">
        <v>94</v>
      </c>
      <c r="B311" s="12">
        <f t="shared" si="15"/>
        <v>45261702.887338623</v>
      </c>
      <c r="C311" s="12">
        <f t="shared" si="15"/>
        <v>89677627.617308676</v>
      </c>
      <c r="D311" s="12">
        <f t="shared" si="15"/>
        <v>120477572.69567183</v>
      </c>
      <c r="E311" s="12">
        <f t="shared" si="15"/>
        <v>186513616.04974982</v>
      </c>
      <c r="F311" s="12">
        <f t="shared" si="15"/>
        <v>169525632.41874287</v>
      </c>
      <c r="G311" s="12">
        <f t="shared" si="15"/>
        <v>264355002.59708315</v>
      </c>
      <c r="H311" s="12">
        <f t="shared" si="15"/>
        <v>308529913.51884294</v>
      </c>
      <c r="I311" s="12">
        <f t="shared" si="15"/>
        <v>619065297.78550076</v>
      </c>
      <c r="J311" s="12">
        <f t="shared" si="15"/>
        <v>766571509.36125088</v>
      </c>
      <c r="K311" s="12">
        <f t="shared" si="15"/>
        <v>1082715212.1351156</v>
      </c>
    </row>
    <row r="312" spans="1:11" x14ac:dyDescent="0.25">
      <c r="A312" t="s">
        <v>95</v>
      </c>
      <c r="B312" s="12">
        <f t="shared" si="15"/>
        <v>72285125.427870423</v>
      </c>
      <c r="C312" s="12">
        <f t="shared" si="15"/>
        <v>105737751.58427563</v>
      </c>
      <c r="D312" s="12">
        <f t="shared" si="15"/>
        <v>155644841.81233197</v>
      </c>
      <c r="E312" s="12">
        <f t="shared" si="15"/>
        <v>255238493.38552767</v>
      </c>
      <c r="F312" s="12">
        <f t="shared" si="15"/>
        <v>293105614.46413279</v>
      </c>
      <c r="G312" s="12">
        <f t="shared" si="15"/>
        <v>270752671.21541691</v>
      </c>
      <c r="H312" s="12">
        <f t="shared" si="15"/>
        <v>214493077.58252704</v>
      </c>
      <c r="I312" s="12">
        <f t="shared" si="15"/>
        <v>398714788.89754021</v>
      </c>
      <c r="J312" s="12">
        <f t="shared" si="15"/>
        <v>548858659.20242548</v>
      </c>
      <c r="K312" s="12">
        <f t="shared" si="15"/>
        <v>1226801050.5480094</v>
      </c>
    </row>
    <row r="313" spans="1:11" x14ac:dyDescent="0.25">
      <c r="A313" t="s">
        <v>96</v>
      </c>
      <c r="B313" s="12">
        <f t="shared" si="15"/>
        <v>94177945.971641079</v>
      </c>
      <c r="C313" s="12">
        <f t="shared" si="15"/>
        <v>75295381.743367523</v>
      </c>
      <c r="D313" s="12">
        <f t="shared" si="15"/>
        <v>131223425.30090807</v>
      </c>
      <c r="E313" s="12">
        <f t="shared" si="15"/>
        <v>171345161.62389654</v>
      </c>
      <c r="F313" s="12">
        <f t="shared" si="15"/>
        <v>158014402.90514928</v>
      </c>
      <c r="G313" s="12">
        <f t="shared" si="15"/>
        <v>351655229.13086987</v>
      </c>
      <c r="H313" s="12">
        <f t="shared" si="15"/>
        <v>434943946.11265409</v>
      </c>
      <c r="I313" s="12">
        <f t="shared" si="15"/>
        <v>599844587.81138551</v>
      </c>
      <c r="J313" s="12">
        <f t="shared" si="15"/>
        <v>743479813.1766789</v>
      </c>
      <c r="K313" s="12">
        <f t="shared" si="15"/>
        <v>864908802.13675404</v>
      </c>
    </row>
    <row r="314" spans="1:11" x14ac:dyDescent="0.25">
      <c r="A314" t="s">
        <v>97</v>
      </c>
      <c r="B314" s="12">
        <f t="shared" si="15"/>
        <v>78755223.074961126</v>
      </c>
      <c r="C314" s="12">
        <f t="shared" si="15"/>
        <v>127641278.73248389</v>
      </c>
      <c r="D314" s="12">
        <f t="shared" si="15"/>
        <v>128907009.14779966</v>
      </c>
      <c r="E314" s="12">
        <f t="shared" si="15"/>
        <v>144594726.86368102</v>
      </c>
      <c r="F314" s="12">
        <f t="shared" si="15"/>
        <v>250465444.05768943</v>
      </c>
      <c r="G314" s="12">
        <f t="shared" si="15"/>
        <v>191276390.70670456</v>
      </c>
      <c r="H314" s="12">
        <f t="shared" si="15"/>
        <v>399720332.23127002</v>
      </c>
      <c r="I314" s="12">
        <f t="shared" si="15"/>
        <v>480451747.53686917</v>
      </c>
      <c r="J314" s="12">
        <f t="shared" si="15"/>
        <v>531713330.38889277</v>
      </c>
      <c r="K314" s="12">
        <f t="shared" si="15"/>
        <v>1128016010.4463778</v>
      </c>
    </row>
    <row r="315" spans="1:11" x14ac:dyDescent="0.25">
      <c r="A315" t="s">
        <v>98</v>
      </c>
      <c r="B315" s="12">
        <f t="shared" si="15"/>
        <v>73375167.513278753</v>
      </c>
      <c r="C315" s="12">
        <f t="shared" si="15"/>
        <v>106902164.87369856</v>
      </c>
      <c r="D315" s="12">
        <f t="shared" si="15"/>
        <v>169098147.60174051</v>
      </c>
      <c r="E315" s="12">
        <f t="shared" si="15"/>
        <v>136572409.98725662</v>
      </c>
      <c r="F315" s="12">
        <f t="shared" si="15"/>
        <v>246695764.3704108</v>
      </c>
      <c r="G315" s="12">
        <f t="shared" si="15"/>
        <v>291081299.04231465</v>
      </c>
      <c r="H315" s="12">
        <f t="shared" si="15"/>
        <v>343183913.12837082</v>
      </c>
      <c r="I315" s="12">
        <f t="shared" si="15"/>
        <v>413919286.24892175</v>
      </c>
      <c r="J315" s="12">
        <f t="shared" si="15"/>
        <v>791769789.14360929</v>
      </c>
      <c r="K315" s="12">
        <f t="shared" si="15"/>
        <v>649729941.72223508</v>
      </c>
    </row>
    <row r="316" spans="1:11" x14ac:dyDescent="0.25">
      <c r="A316" t="s">
        <v>99</v>
      </c>
      <c r="B316" s="12">
        <f t="shared" si="15"/>
        <v>53911378.286763132</v>
      </c>
      <c r="C316" s="12">
        <f t="shared" si="15"/>
        <v>97716170.433463022</v>
      </c>
      <c r="D316" s="12">
        <f t="shared" si="15"/>
        <v>130530535.2765075</v>
      </c>
      <c r="E316" s="12">
        <f t="shared" si="15"/>
        <v>120866045.29148394</v>
      </c>
      <c r="F316" s="12">
        <f t="shared" si="15"/>
        <v>164681046.01470029</v>
      </c>
      <c r="G316" s="12">
        <f t="shared" si="15"/>
        <v>379491293.16982877</v>
      </c>
      <c r="H316" s="12">
        <f t="shared" si="15"/>
        <v>465936565.05737543</v>
      </c>
      <c r="I316" s="12">
        <f t="shared" si="15"/>
        <v>538766311.02585471</v>
      </c>
      <c r="J316" s="12">
        <f t="shared" si="15"/>
        <v>730234192.29001713</v>
      </c>
      <c r="K316" s="12">
        <f t="shared" si="15"/>
        <v>927743042.91028011</v>
      </c>
    </row>
    <row r="317" spans="1:11" x14ac:dyDescent="0.25">
      <c r="A317" t="s">
        <v>100</v>
      </c>
      <c r="B317" s="12">
        <f t="shared" si="15"/>
        <v>59367302.70273529</v>
      </c>
      <c r="C317" s="12">
        <f t="shared" si="15"/>
        <v>89983484.308467954</v>
      </c>
      <c r="D317" s="12">
        <f t="shared" si="15"/>
        <v>84045907.727996498</v>
      </c>
      <c r="E317" s="12">
        <f t="shared" si="15"/>
        <v>109612253.38125776</v>
      </c>
      <c r="F317" s="12">
        <f t="shared" si="15"/>
        <v>141417332.53018025</v>
      </c>
      <c r="G317" s="12">
        <f t="shared" si="15"/>
        <v>228433401.12864605</v>
      </c>
      <c r="H317" s="12">
        <f t="shared" si="15"/>
        <v>334488825.68511176</v>
      </c>
      <c r="I317" s="12">
        <f t="shared" si="15"/>
        <v>516612824.77975357</v>
      </c>
      <c r="J317" s="12">
        <f t="shared" si="15"/>
        <v>876339766.69358587</v>
      </c>
      <c r="K317" s="12">
        <f t="shared" si="15"/>
        <v>691896934.607921</v>
      </c>
    </row>
    <row r="318" spans="1:11" x14ac:dyDescent="0.25">
      <c r="A318" t="s">
        <v>101</v>
      </c>
      <c r="B318" s="12">
        <f t="shared" si="15"/>
        <v>85536392.941279024</v>
      </c>
      <c r="C318" s="12">
        <f t="shared" si="15"/>
        <v>99433804.438712746</v>
      </c>
      <c r="D318" s="12">
        <f t="shared" si="15"/>
        <v>128541035.66796471</v>
      </c>
      <c r="E318" s="12">
        <f t="shared" si="15"/>
        <v>244536322.08553785</v>
      </c>
      <c r="F318" s="12">
        <f t="shared" si="15"/>
        <v>205003952.79008526</v>
      </c>
      <c r="G318" s="12">
        <f t="shared" si="15"/>
        <v>321364712.29002857</v>
      </c>
      <c r="H318" s="12">
        <f t="shared" si="15"/>
        <v>367998248.78079242</v>
      </c>
      <c r="I318" s="12">
        <f t="shared" si="15"/>
        <v>447364604.26795006</v>
      </c>
      <c r="J318" s="12">
        <f t="shared" si="15"/>
        <v>547292238.58736086</v>
      </c>
      <c r="K318" s="12">
        <f t="shared" si="15"/>
        <v>854385679.03912425</v>
      </c>
    </row>
    <row r="319" spans="1:11" x14ac:dyDescent="0.25">
      <c r="A319" t="s">
        <v>102</v>
      </c>
      <c r="B319" s="12">
        <f t="shared" si="15"/>
        <v>68277497.870724902</v>
      </c>
      <c r="C319" s="12">
        <f t="shared" si="15"/>
        <v>129280140.57504463</v>
      </c>
      <c r="D319" s="12">
        <f t="shared" si="15"/>
        <v>145870454.37623876</v>
      </c>
      <c r="E319" s="12">
        <f t="shared" si="15"/>
        <v>150947229.00627869</v>
      </c>
      <c r="F319" s="12">
        <f t="shared" si="15"/>
        <v>289364636.4715454</v>
      </c>
      <c r="G319" s="12">
        <f t="shared" si="15"/>
        <v>338206061.93501985</v>
      </c>
      <c r="H319" s="12">
        <f t="shared" si="15"/>
        <v>508419738.94876409</v>
      </c>
      <c r="I319" s="12">
        <f t="shared" si="15"/>
        <v>383143523.65901029</v>
      </c>
      <c r="J319" s="12">
        <f t="shared" si="15"/>
        <v>594323485.91478205</v>
      </c>
      <c r="K319" s="12">
        <f t="shared" si="15"/>
        <v>826072177.04509854</v>
      </c>
    </row>
    <row r="320" spans="1:11" x14ac:dyDescent="0.25">
      <c r="A320" t="s">
        <v>103</v>
      </c>
      <c r="B320" s="12">
        <f t="shared" si="15"/>
        <v>109433451.46777086</v>
      </c>
      <c r="C320" s="12">
        <f t="shared" si="15"/>
        <v>111583684.01542927</v>
      </c>
      <c r="D320" s="12">
        <f t="shared" si="15"/>
        <v>118023707.27100708</v>
      </c>
      <c r="E320" s="12">
        <f t="shared" si="15"/>
        <v>140890115.43365711</v>
      </c>
      <c r="F320" s="12">
        <f t="shared" si="15"/>
        <v>295648411.31227326</v>
      </c>
      <c r="G320" s="12">
        <f t="shared" si="15"/>
        <v>385065344.09043896</v>
      </c>
      <c r="H320" s="12">
        <f t="shared" si="15"/>
        <v>384252131.98461735</v>
      </c>
      <c r="I320" s="12">
        <f t="shared" si="15"/>
        <v>585171342.11401534</v>
      </c>
      <c r="J320" s="12">
        <f t="shared" si="15"/>
        <v>552632059.76904094</v>
      </c>
      <c r="K320" s="12">
        <f t="shared" si="15"/>
        <v>890786755.91774893</v>
      </c>
    </row>
    <row r="321" spans="1:11" x14ac:dyDescent="0.25">
      <c r="A321" t="s">
        <v>104</v>
      </c>
      <c r="B321" s="12">
        <f t="shared" ref="B321:K323" si="16">B115+B218</f>
        <v>58171059.315834269</v>
      </c>
      <c r="C321" s="12">
        <f t="shared" si="16"/>
        <v>103718018.22995979</v>
      </c>
      <c r="D321" s="12">
        <f t="shared" si="16"/>
        <v>120855506.56591147</v>
      </c>
      <c r="E321" s="12">
        <f t="shared" si="16"/>
        <v>200334057.22563165</v>
      </c>
      <c r="F321" s="12">
        <f t="shared" si="16"/>
        <v>214941252.90154046</v>
      </c>
      <c r="G321" s="12">
        <f t="shared" si="16"/>
        <v>391066328.31852674</v>
      </c>
      <c r="H321" s="12">
        <f t="shared" si="16"/>
        <v>537769385.74314439</v>
      </c>
      <c r="I321" s="12">
        <f t="shared" si="16"/>
        <v>438961580.95859057</v>
      </c>
      <c r="J321" s="12">
        <f t="shared" si="16"/>
        <v>558366400.3750205</v>
      </c>
      <c r="K321" s="12">
        <f t="shared" si="16"/>
        <v>728519708.85627997</v>
      </c>
    </row>
    <row r="322" spans="1:11" x14ac:dyDescent="0.25">
      <c r="A322" t="s">
        <v>105</v>
      </c>
      <c r="B322" s="12">
        <f t="shared" si="16"/>
        <v>106404797.26093282</v>
      </c>
      <c r="C322" s="12">
        <f t="shared" si="16"/>
        <v>127493167.48760796</v>
      </c>
      <c r="D322" s="12">
        <f t="shared" si="16"/>
        <v>165715603.12549442</v>
      </c>
      <c r="E322" s="12">
        <f t="shared" si="16"/>
        <v>209104891.10510677</v>
      </c>
      <c r="F322" s="12">
        <f t="shared" si="16"/>
        <v>193570946.76046214</v>
      </c>
      <c r="G322" s="12">
        <f t="shared" si="16"/>
        <v>316157569.77996278</v>
      </c>
      <c r="H322" s="12">
        <f t="shared" si="16"/>
        <v>440128792.78551602</v>
      </c>
      <c r="I322" s="12">
        <f t="shared" si="16"/>
        <v>521224031.63586599</v>
      </c>
      <c r="J322" s="12">
        <f t="shared" si="16"/>
        <v>736074126.34951806</v>
      </c>
      <c r="K322" s="12">
        <f t="shared" si="16"/>
        <v>1098512971.4059293</v>
      </c>
    </row>
    <row r="323" spans="1:11" x14ac:dyDescent="0.25">
      <c r="A323" t="s">
        <v>106</v>
      </c>
      <c r="B323" s="12">
        <f t="shared" si="16"/>
        <v>76233713.293222755</v>
      </c>
      <c r="C323" s="12">
        <f t="shared" si="16"/>
        <v>103411167.92687921</v>
      </c>
      <c r="D323" s="12">
        <f t="shared" si="16"/>
        <v>136388802.33462411</v>
      </c>
      <c r="E323" s="12">
        <f t="shared" si="16"/>
        <v>177271394.96205702</v>
      </c>
      <c r="F323" s="12">
        <f t="shared" si="16"/>
        <v>228927509.59895805</v>
      </c>
      <c r="G323" s="12">
        <f t="shared" si="16"/>
        <v>295266659.01767665</v>
      </c>
      <c r="H323" s="12">
        <f t="shared" si="16"/>
        <v>381617046.19268298</v>
      </c>
      <c r="I323" s="12">
        <f t="shared" si="16"/>
        <v>495240380.85362458</v>
      </c>
      <c r="J323" s="12">
        <f t="shared" si="16"/>
        <v>646033513.48655212</v>
      </c>
      <c r="K323" s="12">
        <f t="shared" si="16"/>
        <v>847484679.39552104</v>
      </c>
    </row>
    <row r="325" spans="1:11" x14ac:dyDescent="0.25">
      <c r="A325" t="s">
        <v>109</v>
      </c>
      <c r="B325" s="12">
        <f>SUM(B224:B323)</f>
        <v>7623371329.3222752</v>
      </c>
      <c r="C325" s="12">
        <f t="shared" ref="C325:K325" si="17">SUM(C224:C323)</f>
        <v>10341116792.687923</v>
      </c>
      <c r="D325" s="12">
        <f t="shared" si="17"/>
        <v>13638880233.462416</v>
      </c>
      <c r="E325" s="12">
        <f t="shared" si="17"/>
        <v>17727139496.2057</v>
      </c>
      <c r="F325" s="12">
        <f t="shared" si="17"/>
        <v>22892750959.895809</v>
      </c>
      <c r="G325" s="12">
        <f t="shared" si="17"/>
        <v>29526665901.76767</v>
      </c>
      <c r="H325" s="12">
        <f t="shared" si="17"/>
        <v>38161704619.268295</v>
      </c>
      <c r="I325" s="12">
        <f t="shared" si="17"/>
        <v>49524038085.362465</v>
      </c>
      <c r="J325" s="12">
        <f t="shared" si="17"/>
        <v>64603351348.655212</v>
      </c>
      <c r="K325" s="12">
        <f t="shared" si="17"/>
        <v>84748467939.552109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8">C325=C15</f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89" workbookViewId="0">
      <selection activeCell="M327" sqref="M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[2]!ndec1_2028</f>
        <v>90000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7539598018.0110407</v>
      </c>
      <c r="C15" s="7">
        <f>'[3]Доходы по децилям'!G9*$B$9</f>
        <v>10227478146.614428</v>
      </c>
      <c r="D15" s="7">
        <f>'[3]Доходы по децилям'!H9*$B$9</f>
        <v>13489002428.699087</v>
      </c>
      <c r="E15" s="7">
        <f>'[3]Доходы по децилям'!I9*$B$9</f>
        <v>17532335765.478168</v>
      </c>
      <c r="F15" s="7">
        <f>'[3]Доходы по децилям'!J9*$B$9</f>
        <v>22641182268.02882</v>
      </c>
      <c r="G15" s="7">
        <f>'[3]Доходы по децилям'!K9*$B$9</f>
        <v>29202197045.704285</v>
      </c>
      <c r="H15" s="7">
        <f>'[3]Доходы по децилям'!L9*$B$9</f>
        <v>37742345227.847763</v>
      </c>
      <c r="I15" s="7">
        <f>'[3]Доходы по децилям'!M9*$B$9</f>
        <v>48979817886.622215</v>
      </c>
      <c r="J15" s="7">
        <f>'[3]Доходы по децилям'!N9*$B$9</f>
        <v>63893424410.757904</v>
      </c>
      <c r="K15" s="7">
        <f>'[3]Доходы по децилям'!O9*$B$9</f>
        <v>83817166094.062515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37697990.090055205</v>
      </c>
      <c r="C18" s="9">
        <f t="shared" si="0"/>
        <v>51137390.733072139</v>
      </c>
      <c r="D18" s="9">
        <f t="shared" si="0"/>
        <v>67445012.14349544</v>
      </c>
      <c r="E18" s="9">
        <f t="shared" si="0"/>
        <v>87661678.82739085</v>
      </c>
      <c r="F18" s="9">
        <f t="shared" si="0"/>
        <v>113205911.3401441</v>
      </c>
      <c r="G18" s="9">
        <f t="shared" si="0"/>
        <v>146010985.22852144</v>
      </c>
      <c r="H18" s="9">
        <f t="shared" si="0"/>
        <v>188711726.1392388</v>
      </c>
      <c r="I18" s="9">
        <f t="shared" si="0"/>
        <v>244899089.43311107</v>
      </c>
      <c r="J18" s="9">
        <f t="shared" si="0"/>
        <v>319467122.0537895</v>
      </c>
      <c r="K18" s="9">
        <f t="shared" si="0"/>
        <v>419085830.4703126</v>
      </c>
    </row>
    <row r="19" spans="1:11" s="8" customFormat="1" x14ac:dyDescent="0.25">
      <c r="A19" s="8" t="s">
        <v>8</v>
      </c>
      <c r="B19" s="9">
        <f t="shared" si="0"/>
        <v>37697990.090055205</v>
      </c>
      <c r="C19" s="9">
        <f t="shared" si="0"/>
        <v>51137390.733072139</v>
      </c>
      <c r="D19" s="9">
        <f t="shared" si="0"/>
        <v>67445012.14349544</v>
      </c>
      <c r="E19" s="9">
        <f t="shared" si="0"/>
        <v>87661678.82739085</v>
      </c>
      <c r="F19" s="9">
        <f t="shared" si="0"/>
        <v>113205911.3401441</v>
      </c>
      <c r="G19" s="9">
        <f t="shared" si="0"/>
        <v>146010985.22852144</v>
      </c>
      <c r="H19" s="9">
        <f t="shared" si="0"/>
        <v>188711726.1392388</v>
      </c>
      <c r="I19" s="9">
        <f t="shared" si="0"/>
        <v>244899089.43311107</v>
      </c>
      <c r="J19" s="9">
        <f t="shared" si="0"/>
        <v>319467122.0537895</v>
      </c>
      <c r="K19" s="9">
        <f t="shared" si="0"/>
        <v>419085830.4703126</v>
      </c>
    </row>
    <row r="20" spans="1:11" s="8" customFormat="1" x14ac:dyDescent="0.25">
      <c r="A20" s="8" t="s">
        <v>9</v>
      </c>
      <c r="B20" s="9">
        <f t="shared" si="0"/>
        <v>37697990.090055205</v>
      </c>
      <c r="C20" s="9">
        <f t="shared" si="0"/>
        <v>51137390.733072139</v>
      </c>
      <c r="D20" s="9">
        <f t="shared" si="0"/>
        <v>67445012.14349544</v>
      </c>
      <c r="E20" s="9">
        <f t="shared" si="0"/>
        <v>87661678.82739085</v>
      </c>
      <c r="F20" s="9">
        <f t="shared" si="0"/>
        <v>113205911.3401441</v>
      </c>
      <c r="G20" s="9">
        <f t="shared" si="0"/>
        <v>146010985.22852144</v>
      </c>
      <c r="H20" s="9">
        <f t="shared" si="0"/>
        <v>188711726.1392388</v>
      </c>
      <c r="I20" s="9">
        <f t="shared" si="0"/>
        <v>244899089.43311107</v>
      </c>
      <c r="J20" s="9">
        <f t="shared" si="0"/>
        <v>319467122.0537895</v>
      </c>
      <c r="K20" s="9">
        <f t="shared" si="0"/>
        <v>419085830.4703126</v>
      </c>
    </row>
    <row r="21" spans="1:11" s="8" customFormat="1" x14ac:dyDescent="0.25">
      <c r="A21" s="8" t="s">
        <v>10</v>
      </c>
      <c r="B21" s="9">
        <f t="shared" si="0"/>
        <v>37697990.090055205</v>
      </c>
      <c r="C21" s="9">
        <f t="shared" si="0"/>
        <v>51137390.733072139</v>
      </c>
      <c r="D21" s="9">
        <f t="shared" si="0"/>
        <v>67445012.14349544</v>
      </c>
      <c r="E21" s="9">
        <f t="shared" si="0"/>
        <v>87661678.82739085</v>
      </c>
      <c r="F21" s="9">
        <f t="shared" si="0"/>
        <v>113205911.3401441</v>
      </c>
      <c r="G21" s="9">
        <f t="shared" si="0"/>
        <v>146010985.22852144</v>
      </c>
      <c r="H21" s="9">
        <f t="shared" si="0"/>
        <v>188711726.1392388</v>
      </c>
      <c r="I21" s="9">
        <f t="shared" si="0"/>
        <v>244899089.43311107</v>
      </c>
      <c r="J21" s="9">
        <f t="shared" si="0"/>
        <v>319467122.0537895</v>
      </c>
      <c r="K21" s="9">
        <f t="shared" si="0"/>
        <v>419085830.4703126</v>
      </c>
    </row>
    <row r="22" spans="1:11" s="8" customFormat="1" x14ac:dyDescent="0.25">
      <c r="A22" s="8" t="s">
        <v>11</v>
      </c>
      <c r="B22" s="9">
        <f t="shared" si="0"/>
        <v>37697990.090055205</v>
      </c>
      <c r="C22" s="9">
        <f t="shared" si="0"/>
        <v>51137390.733072139</v>
      </c>
      <c r="D22" s="9">
        <f t="shared" si="0"/>
        <v>67445012.14349544</v>
      </c>
      <c r="E22" s="9">
        <f t="shared" si="0"/>
        <v>87661678.82739085</v>
      </c>
      <c r="F22" s="9">
        <f t="shared" si="0"/>
        <v>113205911.3401441</v>
      </c>
      <c r="G22" s="9">
        <f t="shared" si="0"/>
        <v>146010985.22852144</v>
      </c>
      <c r="H22" s="9">
        <f t="shared" si="0"/>
        <v>188711726.1392388</v>
      </c>
      <c r="I22" s="9">
        <f t="shared" si="0"/>
        <v>244899089.43311107</v>
      </c>
      <c r="J22" s="9">
        <f t="shared" si="0"/>
        <v>319467122.0537895</v>
      </c>
      <c r="K22" s="9">
        <f t="shared" si="0"/>
        <v>419085830.4703126</v>
      </c>
    </row>
    <row r="23" spans="1:11" s="8" customFormat="1" x14ac:dyDescent="0.25">
      <c r="A23" s="8" t="s">
        <v>12</v>
      </c>
      <c r="B23" s="9">
        <f t="shared" si="0"/>
        <v>37697990.090055205</v>
      </c>
      <c r="C23" s="9">
        <f t="shared" si="0"/>
        <v>51137390.733072139</v>
      </c>
      <c r="D23" s="9">
        <f t="shared" si="0"/>
        <v>67445012.14349544</v>
      </c>
      <c r="E23" s="9">
        <f t="shared" si="0"/>
        <v>87661678.82739085</v>
      </c>
      <c r="F23" s="9">
        <f t="shared" si="0"/>
        <v>113205911.3401441</v>
      </c>
      <c r="G23" s="9">
        <f t="shared" si="0"/>
        <v>146010985.22852144</v>
      </c>
      <c r="H23" s="9">
        <f t="shared" si="0"/>
        <v>188711726.1392388</v>
      </c>
      <c r="I23" s="9">
        <f t="shared" si="0"/>
        <v>244899089.43311107</v>
      </c>
      <c r="J23" s="9">
        <f t="shared" si="0"/>
        <v>319467122.0537895</v>
      </c>
      <c r="K23" s="9">
        <f t="shared" si="0"/>
        <v>419085830.4703126</v>
      </c>
    </row>
    <row r="24" spans="1:11" s="8" customFormat="1" x14ac:dyDescent="0.25">
      <c r="A24" s="8" t="s">
        <v>13</v>
      </c>
      <c r="B24" s="9">
        <f t="shared" si="0"/>
        <v>37697990.090055205</v>
      </c>
      <c r="C24" s="9">
        <f t="shared" si="0"/>
        <v>51137390.733072139</v>
      </c>
      <c r="D24" s="9">
        <f t="shared" si="0"/>
        <v>67445012.14349544</v>
      </c>
      <c r="E24" s="9">
        <f t="shared" si="0"/>
        <v>87661678.82739085</v>
      </c>
      <c r="F24" s="9">
        <f t="shared" si="0"/>
        <v>113205911.3401441</v>
      </c>
      <c r="G24" s="9">
        <f t="shared" si="0"/>
        <v>146010985.22852144</v>
      </c>
      <c r="H24" s="9">
        <f t="shared" si="0"/>
        <v>188711726.1392388</v>
      </c>
      <c r="I24" s="9">
        <f t="shared" si="0"/>
        <v>244899089.43311107</v>
      </c>
      <c r="J24" s="9">
        <f t="shared" si="0"/>
        <v>319467122.0537895</v>
      </c>
      <c r="K24" s="9">
        <f t="shared" si="0"/>
        <v>419085830.4703126</v>
      </c>
    </row>
    <row r="25" spans="1:11" s="8" customFormat="1" x14ac:dyDescent="0.25">
      <c r="A25" s="8" t="s">
        <v>14</v>
      </c>
      <c r="B25" s="9">
        <f t="shared" si="0"/>
        <v>37697990.090055205</v>
      </c>
      <c r="C25" s="9">
        <f t="shared" si="0"/>
        <v>51137390.733072139</v>
      </c>
      <c r="D25" s="9">
        <f t="shared" si="0"/>
        <v>67445012.14349544</v>
      </c>
      <c r="E25" s="9">
        <f t="shared" si="0"/>
        <v>87661678.82739085</v>
      </c>
      <c r="F25" s="9">
        <f t="shared" si="0"/>
        <v>113205911.3401441</v>
      </c>
      <c r="G25" s="9">
        <f t="shared" si="0"/>
        <v>146010985.22852144</v>
      </c>
      <c r="H25" s="9">
        <f t="shared" si="0"/>
        <v>188711726.1392388</v>
      </c>
      <c r="I25" s="9">
        <f t="shared" si="0"/>
        <v>244899089.43311107</v>
      </c>
      <c r="J25" s="9">
        <f t="shared" si="0"/>
        <v>319467122.0537895</v>
      </c>
      <c r="K25" s="9">
        <f t="shared" si="0"/>
        <v>419085830.4703126</v>
      </c>
    </row>
    <row r="26" spans="1:11" s="8" customFormat="1" x14ac:dyDescent="0.25">
      <c r="A26" s="8" t="s">
        <v>15</v>
      </c>
      <c r="B26" s="9">
        <f t="shared" si="0"/>
        <v>37697990.090055205</v>
      </c>
      <c r="C26" s="9">
        <f t="shared" si="0"/>
        <v>51137390.733072139</v>
      </c>
      <c r="D26" s="9">
        <f t="shared" si="0"/>
        <v>67445012.14349544</v>
      </c>
      <c r="E26" s="9">
        <f t="shared" si="0"/>
        <v>87661678.82739085</v>
      </c>
      <c r="F26" s="9">
        <f t="shared" si="0"/>
        <v>113205911.3401441</v>
      </c>
      <c r="G26" s="9">
        <f t="shared" si="0"/>
        <v>146010985.22852144</v>
      </c>
      <c r="H26" s="9">
        <f t="shared" si="0"/>
        <v>188711726.1392388</v>
      </c>
      <c r="I26" s="9">
        <f t="shared" si="0"/>
        <v>244899089.43311107</v>
      </c>
      <c r="J26" s="9">
        <f t="shared" si="0"/>
        <v>319467122.0537895</v>
      </c>
      <c r="K26" s="9">
        <f t="shared" si="0"/>
        <v>419085830.4703126</v>
      </c>
    </row>
    <row r="27" spans="1:11" s="8" customFormat="1" x14ac:dyDescent="0.25">
      <c r="A27" s="8" t="s">
        <v>16</v>
      </c>
      <c r="B27" s="9">
        <f t="shared" si="0"/>
        <v>37697990.090055205</v>
      </c>
      <c r="C27" s="9">
        <f t="shared" si="0"/>
        <v>51137390.733072139</v>
      </c>
      <c r="D27" s="9">
        <f t="shared" si="0"/>
        <v>67445012.14349544</v>
      </c>
      <c r="E27" s="9">
        <f t="shared" si="0"/>
        <v>87661678.82739085</v>
      </c>
      <c r="F27" s="9">
        <f t="shared" si="0"/>
        <v>113205911.3401441</v>
      </c>
      <c r="G27" s="9">
        <f t="shared" si="0"/>
        <v>146010985.22852144</v>
      </c>
      <c r="H27" s="9">
        <f t="shared" si="0"/>
        <v>188711726.1392388</v>
      </c>
      <c r="I27" s="9">
        <f t="shared" si="0"/>
        <v>244899089.43311107</v>
      </c>
      <c r="J27" s="9">
        <f t="shared" si="0"/>
        <v>319467122.0537895</v>
      </c>
      <c r="K27" s="9">
        <f t="shared" si="0"/>
        <v>419085830.4703126</v>
      </c>
    </row>
    <row r="28" spans="1:11" s="8" customFormat="1" x14ac:dyDescent="0.25">
      <c r="A28" s="8" t="s">
        <v>17</v>
      </c>
      <c r="B28" s="9">
        <f t="shared" si="0"/>
        <v>37697990.090055205</v>
      </c>
      <c r="C28" s="9">
        <f t="shared" si="0"/>
        <v>51137390.733072139</v>
      </c>
      <c r="D28" s="9">
        <f t="shared" si="0"/>
        <v>67445012.14349544</v>
      </c>
      <c r="E28" s="9">
        <f t="shared" si="0"/>
        <v>87661678.82739085</v>
      </c>
      <c r="F28" s="9">
        <f t="shared" si="0"/>
        <v>113205911.3401441</v>
      </c>
      <c r="G28" s="9">
        <f t="shared" si="0"/>
        <v>146010985.22852144</v>
      </c>
      <c r="H28" s="9">
        <f t="shared" si="0"/>
        <v>188711726.1392388</v>
      </c>
      <c r="I28" s="9">
        <f t="shared" si="0"/>
        <v>244899089.43311107</v>
      </c>
      <c r="J28" s="9">
        <f t="shared" si="0"/>
        <v>319467122.0537895</v>
      </c>
      <c r="K28" s="9">
        <f t="shared" si="0"/>
        <v>419085830.4703126</v>
      </c>
    </row>
    <row r="29" spans="1:11" s="8" customFormat="1" x14ac:dyDescent="0.25">
      <c r="A29" s="8" t="s">
        <v>18</v>
      </c>
      <c r="B29" s="9">
        <f t="shared" si="0"/>
        <v>37697990.090055205</v>
      </c>
      <c r="C29" s="9">
        <f t="shared" si="0"/>
        <v>51137390.733072139</v>
      </c>
      <c r="D29" s="9">
        <f t="shared" si="0"/>
        <v>67445012.14349544</v>
      </c>
      <c r="E29" s="9">
        <f t="shared" si="0"/>
        <v>87661678.82739085</v>
      </c>
      <c r="F29" s="9">
        <f t="shared" si="0"/>
        <v>113205911.3401441</v>
      </c>
      <c r="G29" s="9">
        <f t="shared" si="0"/>
        <v>146010985.22852144</v>
      </c>
      <c r="H29" s="9">
        <f t="shared" si="0"/>
        <v>188711726.1392388</v>
      </c>
      <c r="I29" s="9">
        <f t="shared" si="0"/>
        <v>244899089.43311107</v>
      </c>
      <c r="J29" s="9">
        <f t="shared" si="0"/>
        <v>319467122.0537895</v>
      </c>
      <c r="K29" s="9">
        <f t="shared" si="0"/>
        <v>419085830.4703126</v>
      </c>
    </row>
    <row r="30" spans="1:11" s="8" customFormat="1" x14ac:dyDescent="0.25">
      <c r="A30" s="8" t="s">
        <v>19</v>
      </c>
      <c r="B30" s="9">
        <f t="shared" si="0"/>
        <v>37697990.090055205</v>
      </c>
      <c r="C30" s="9">
        <f t="shared" si="0"/>
        <v>51137390.733072139</v>
      </c>
      <c r="D30" s="9">
        <f t="shared" si="0"/>
        <v>67445012.14349544</v>
      </c>
      <c r="E30" s="9">
        <f t="shared" si="0"/>
        <v>87661678.82739085</v>
      </c>
      <c r="F30" s="9">
        <f t="shared" si="0"/>
        <v>113205911.3401441</v>
      </c>
      <c r="G30" s="9">
        <f t="shared" si="0"/>
        <v>146010985.22852144</v>
      </c>
      <c r="H30" s="9">
        <f t="shared" si="0"/>
        <v>188711726.1392388</v>
      </c>
      <c r="I30" s="9">
        <f t="shared" si="0"/>
        <v>244899089.43311107</v>
      </c>
      <c r="J30" s="9">
        <f t="shared" si="0"/>
        <v>319467122.0537895</v>
      </c>
      <c r="K30" s="9">
        <f t="shared" si="0"/>
        <v>419085830.4703126</v>
      </c>
    </row>
    <row r="31" spans="1:11" s="8" customFormat="1" x14ac:dyDescent="0.25">
      <c r="A31" s="8" t="s">
        <v>20</v>
      </c>
      <c r="B31" s="9">
        <f t="shared" si="0"/>
        <v>37697990.090055205</v>
      </c>
      <c r="C31" s="9">
        <f t="shared" si="0"/>
        <v>51137390.733072139</v>
      </c>
      <c r="D31" s="9">
        <f t="shared" si="0"/>
        <v>67445012.14349544</v>
      </c>
      <c r="E31" s="9">
        <f t="shared" si="0"/>
        <v>87661678.82739085</v>
      </c>
      <c r="F31" s="9">
        <f t="shared" si="0"/>
        <v>113205911.3401441</v>
      </c>
      <c r="G31" s="9">
        <f t="shared" si="0"/>
        <v>146010985.22852144</v>
      </c>
      <c r="H31" s="9">
        <f t="shared" si="0"/>
        <v>188711726.1392388</v>
      </c>
      <c r="I31" s="9">
        <f t="shared" si="0"/>
        <v>244899089.43311107</v>
      </c>
      <c r="J31" s="9">
        <f t="shared" si="0"/>
        <v>319467122.0537895</v>
      </c>
      <c r="K31" s="9">
        <f t="shared" si="0"/>
        <v>419085830.4703126</v>
      </c>
    </row>
    <row r="32" spans="1:11" s="8" customFormat="1" x14ac:dyDescent="0.25">
      <c r="A32" s="8" t="s">
        <v>21</v>
      </c>
      <c r="B32" s="9">
        <f t="shared" si="0"/>
        <v>37697990.090055205</v>
      </c>
      <c r="C32" s="9">
        <f t="shared" si="0"/>
        <v>51137390.733072139</v>
      </c>
      <c r="D32" s="9">
        <f t="shared" si="0"/>
        <v>67445012.14349544</v>
      </c>
      <c r="E32" s="9">
        <f t="shared" si="0"/>
        <v>87661678.82739085</v>
      </c>
      <c r="F32" s="9">
        <f t="shared" si="0"/>
        <v>113205911.3401441</v>
      </c>
      <c r="G32" s="9">
        <f t="shared" si="0"/>
        <v>146010985.22852144</v>
      </c>
      <c r="H32" s="9">
        <f t="shared" si="0"/>
        <v>188711726.1392388</v>
      </c>
      <c r="I32" s="9">
        <f t="shared" si="0"/>
        <v>244899089.43311107</v>
      </c>
      <c r="J32" s="9">
        <f t="shared" si="0"/>
        <v>319467122.0537895</v>
      </c>
      <c r="K32" s="9">
        <f t="shared" si="0"/>
        <v>419085830.4703126</v>
      </c>
    </row>
    <row r="33" spans="1:11" s="8" customFormat="1" x14ac:dyDescent="0.25">
      <c r="A33" s="8" t="s">
        <v>22</v>
      </c>
      <c r="B33" s="9">
        <f t="shared" si="0"/>
        <v>37697990.090055205</v>
      </c>
      <c r="C33" s="9">
        <f t="shared" si="0"/>
        <v>51137390.733072139</v>
      </c>
      <c r="D33" s="9">
        <f t="shared" si="0"/>
        <v>67445012.14349544</v>
      </c>
      <c r="E33" s="9">
        <f t="shared" si="0"/>
        <v>87661678.82739085</v>
      </c>
      <c r="F33" s="9">
        <f t="shared" si="0"/>
        <v>113205911.3401441</v>
      </c>
      <c r="G33" s="9">
        <f t="shared" si="0"/>
        <v>146010985.22852144</v>
      </c>
      <c r="H33" s="9">
        <f t="shared" si="0"/>
        <v>188711726.1392388</v>
      </c>
      <c r="I33" s="9">
        <f t="shared" si="0"/>
        <v>244899089.43311107</v>
      </c>
      <c r="J33" s="9">
        <f t="shared" si="0"/>
        <v>319467122.0537895</v>
      </c>
      <c r="K33" s="9">
        <f t="shared" si="0"/>
        <v>419085830.4703126</v>
      </c>
    </row>
    <row r="34" spans="1:11" s="8" customFormat="1" x14ac:dyDescent="0.25">
      <c r="A34" s="8" t="s">
        <v>23</v>
      </c>
      <c r="B34" s="9">
        <f t="shared" ref="B34:K59" si="1">B$15*B$7/NA</f>
        <v>37697990.090055205</v>
      </c>
      <c r="C34" s="9">
        <f t="shared" si="1"/>
        <v>51137390.733072139</v>
      </c>
      <c r="D34" s="9">
        <f t="shared" si="1"/>
        <v>67445012.14349544</v>
      </c>
      <c r="E34" s="9">
        <f t="shared" si="1"/>
        <v>87661678.82739085</v>
      </c>
      <c r="F34" s="9">
        <f t="shared" si="1"/>
        <v>113205911.3401441</v>
      </c>
      <c r="G34" s="9">
        <f t="shared" si="1"/>
        <v>146010985.22852144</v>
      </c>
      <c r="H34" s="9">
        <f t="shared" si="1"/>
        <v>188711726.1392388</v>
      </c>
      <c r="I34" s="9">
        <f t="shared" si="1"/>
        <v>244899089.43311107</v>
      </c>
      <c r="J34" s="9">
        <f t="shared" si="1"/>
        <v>319467122.0537895</v>
      </c>
      <c r="K34" s="9">
        <f t="shared" si="1"/>
        <v>419085830.4703126</v>
      </c>
    </row>
    <row r="35" spans="1:11" s="8" customFormat="1" x14ac:dyDescent="0.25">
      <c r="A35" s="8" t="s">
        <v>24</v>
      </c>
      <c r="B35" s="9">
        <f t="shared" si="1"/>
        <v>37697990.090055205</v>
      </c>
      <c r="C35" s="9">
        <f t="shared" si="1"/>
        <v>51137390.733072139</v>
      </c>
      <c r="D35" s="9">
        <f t="shared" si="1"/>
        <v>67445012.14349544</v>
      </c>
      <c r="E35" s="9">
        <f t="shared" si="1"/>
        <v>87661678.82739085</v>
      </c>
      <c r="F35" s="9">
        <f t="shared" si="1"/>
        <v>113205911.3401441</v>
      </c>
      <c r="G35" s="9">
        <f t="shared" si="1"/>
        <v>146010985.22852144</v>
      </c>
      <c r="H35" s="9">
        <f t="shared" si="1"/>
        <v>188711726.1392388</v>
      </c>
      <c r="I35" s="9">
        <f t="shared" si="1"/>
        <v>244899089.43311107</v>
      </c>
      <c r="J35" s="9">
        <f t="shared" si="1"/>
        <v>319467122.0537895</v>
      </c>
      <c r="K35" s="9">
        <f t="shared" si="1"/>
        <v>419085830.4703126</v>
      </c>
    </row>
    <row r="36" spans="1:11" s="8" customFormat="1" x14ac:dyDescent="0.25">
      <c r="A36" s="8" t="s">
        <v>25</v>
      </c>
      <c r="B36" s="9">
        <f t="shared" si="1"/>
        <v>37697990.090055205</v>
      </c>
      <c r="C36" s="9">
        <f t="shared" si="1"/>
        <v>51137390.733072139</v>
      </c>
      <c r="D36" s="9">
        <f t="shared" si="1"/>
        <v>67445012.14349544</v>
      </c>
      <c r="E36" s="9">
        <f t="shared" si="1"/>
        <v>87661678.82739085</v>
      </c>
      <c r="F36" s="9">
        <f t="shared" si="1"/>
        <v>113205911.3401441</v>
      </c>
      <c r="G36" s="9">
        <f t="shared" si="1"/>
        <v>146010985.22852144</v>
      </c>
      <c r="H36" s="9">
        <f t="shared" si="1"/>
        <v>188711726.1392388</v>
      </c>
      <c r="I36" s="9">
        <f t="shared" si="1"/>
        <v>244899089.43311107</v>
      </c>
      <c r="J36" s="9">
        <f t="shared" si="1"/>
        <v>319467122.0537895</v>
      </c>
      <c r="K36" s="9">
        <f t="shared" si="1"/>
        <v>419085830.4703126</v>
      </c>
    </row>
    <row r="37" spans="1:11" s="8" customFormat="1" x14ac:dyDescent="0.25">
      <c r="A37" s="8" t="s">
        <v>26</v>
      </c>
      <c r="B37" s="9">
        <f t="shared" si="1"/>
        <v>37697990.090055205</v>
      </c>
      <c r="C37" s="9">
        <f t="shared" si="1"/>
        <v>51137390.733072139</v>
      </c>
      <c r="D37" s="9">
        <f t="shared" si="1"/>
        <v>67445012.14349544</v>
      </c>
      <c r="E37" s="9">
        <f t="shared" si="1"/>
        <v>87661678.82739085</v>
      </c>
      <c r="F37" s="9">
        <f t="shared" si="1"/>
        <v>113205911.3401441</v>
      </c>
      <c r="G37" s="9">
        <f t="shared" si="1"/>
        <v>146010985.22852144</v>
      </c>
      <c r="H37" s="9">
        <f t="shared" si="1"/>
        <v>188711726.1392388</v>
      </c>
      <c r="I37" s="9">
        <f t="shared" si="1"/>
        <v>244899089.43311107</v>
      </c>
      <c r="J37" s="9">
        <f t="shared" si="1"/>
        <v>319467122.0537895</v>
      </c>
      <c r="K37" s="9">
        <f t="shared" si="1"/>
        <v>419085830.4703126</v>
      </c>
    </row>
    <row r="38" spans="1:11" s="8" customFormat="1" x14ac:dyDescent="0.25">
      <c r="A38" s="8" t="s">
        <v>27</v>
      </c>
      <c r="B38" s="9">
        <f t="shared" si="1"/>
        <v>37697990.090055205</v>
      </c>
      <c r="C38" s="9">
        <f t="shared" si="1"/>
        <v>51137390.733072139</v>
      </c>
      <c r="D38" s="9">
        <f t="shared" si="1"/>
        <v>67445012.14349544</v>
      </c>
      <c r="E38" s="9">
        <f t="shared" si="1"/>
        <v>87661678.82739085</v>
      </c>
      <c r="F38" s="9">
        <f t="shared" si="1"/>
        <v>113205911.3401441</v>
      </c>
      <c r="G38" s="9">
        <f t="shared" si="1"/>
        <v>146010985.22852144</v>
      </c>
      <c r="H38" s="9">
        <f t="shared" si="1"/>
        <v>188711726.1392388</v>
      </c>
      <c r="I38" s="9">
        <f t="shared" si="1"/>
        <v>244899089.43311107</v>
      </c>
      <c r="J38" s="9">
        <f t="shared" si="1"/>
        <v>319467122.0537895</v>
      </c>
      <c r="K38" s="9">
        <f t="shared" si="1"/>
        <v>419085830.4703126</v>
      </c>
    </row>
    <row r="39" spans="1:11" s="8" customFormat="1" x14ac:dyDescent="0.25">
      <c r="A39" s="8" t="s">
        <v>28</v>
      </c>
      <c r="B39" s="9">
        <f t="shared" si="1"/>
        <v>37697990.090055205</v>
      </c>
      <c r="C39" s="9">
        <f t="shared" si="1"/>
        <v>51137390.733072139</v>
      </c>
      <c r="D39" s="9">
        <f t="shared" si="1"/>
        <v>67445012.14349544</v>
      </c>
      <c r="E39" s="9">
        <f t="shared" si="1"/>
        <v>87661678.82739085</v>
      </c>
      <c r="F39" s="9">
        <f t="shared" si="1"/>
        <v>113205911.3401441</v>
      </c>
      <c r="G39" s="9">
        <f t="shared" si="1"/>
        <v>146010985.22852144</v>
      </c>
      <c r="H39" s="9">
        <f t="shared" si="1"/>
        <v>188711726.1392388</v>
      </c>
      <c r="I39" s="9">
        <f t="shared" si="1"/>
        <v>244899089.43311107</v>
      </c>
      <c r="J39" s="9">
        <f t="shared" si="1"/>
        <v>319467122.0537895</v>
      </c>
      <c r="K39" s="9">
        <f t="shared" si="1"/>
        <v>419085830.4703126</v>
      </c>
    </row>
    <row r="40" spans="1:11" s="8" customFormat="1" x14ac:dyDescent="0.25">
      <c r="A40" s="8" t="s">
        <v>29</v>
      </c>
      <c r="B40" s="9">
        <f t="shared" si="1"/>
        <v>37697990.090055205</v>
      </c>
      <c r="C40" s="9">
        <f t="shared" si="1"/>
        <v>51137390.733072139</v>
      </c>
      <c r="D40" s="9">
        <f t="shared" si="1"/>
        <v>67445012.14349544</v>
      </c>
      <c r="E40" s="9">
        <f t="shared" si="1"/>
        <v>87661678.82739085</v>
      </c>
      <c r="F40" s="9">
        <f t="shared" si="1"/>
        <v>113205911.3401441</v>
      </c>
      <c r="G40" s="9">
        <f t="shared" si="1"/>
        <v>146010985.22852144</v>
      </c>
      <c r="H40" s="9">
        <f t="shared" si="1"/>
        <v>188711726.1392388</v>
      </c>
      <c r="I40" s="9">
        <f t="shared" si="1"/>
        <v>244899089.43311107</v>
      </c>
      <c r="J40" s="9">
        <f t="shared" si="1"/>
        <v>319467122.0537895</v>
      </c>
      <c r="K40" s="9">
        <f t="shared" si="1"/>
        <v>419085830.4703126</v>
      </c>
    </row>
    <row r="41" spans="1:11" s="8" customFormat="1" x14ac:dyDescent="0.25">
      <c r="A41" s="8" t="s">
        <v>30</v>
      </c>
      <c r="B41" s="9">
        <f t="shared" si="1"/>
        <v>37697990.090055205</v>
      </c>
      <c r="C41" s="9">
        <f t="shared" si="1"/>
        <v>51137390.733072139</v>
      </c>
      <c r="D41" s="9">
        <f t="shared" si="1"/>
        <v>67445012.14349544</v>
      </c>
      <c r="E41" s="9">
        <f t="shared" si="1"/>
        <v>87661678.82739085</v>
      </c>
      <c r="F41" s="9">
        <f t="shared" si="1"/>
        <v>113205911.3401441</v>
      </c>
      <c r="G41" s="9">
        <f t="shared" si="1"/>
        <v>146010985.22852144</v>
      </c>
      <c r="H41" s="9">
        <f t="shared" si="1"/>
        <v>188711726.1392388</v>
      </c>
      <c r="I41" s="9">
        <f t="shared" si="1"/>
        <v>244899089.43311107</v>
      </c>
      <c r="J41" s="9">
        <f t="shared" si="1"/>
        <v>319467122.0537895</v>
      </c>
      <c r="K41" s="9">
        <f t="shared" si="1"/>
        <v>419085830.4703126</v>
      </c>
    </row>
    <row r="42" spans="1:11" s="8" customFormat="1" x14ac:dyDescent="0.25">
      <c r="A42" s="8" t="s">
        <v>31</v>
      </c>
      <c r="B42" s="9">
        <f t="shared" si="1"/>
        <v>37697990.090055205</v>
      </c>
      <c r="C42" s="9">
        <f t="shared" si="1"/>
        <v>51137390.733072139</v>
      </c>
      <c r="D42" s="9">
        <f t="shared" si="1"/>
        <v>67445012.14349544</v>
      </c>
      <c r="E42" s="9">
        <f t="shared" si="1"/>
        <v>87661678.82739085</v>
      </c>
      <c r="F42" s="9">
        <f t="shared" si="1"/>
        <v>113205911.3401441</v>
      </c>
      <c r="G42" s="9">
        <f t="shared" si="1"/>
        <v>146010985.22852144</v>
      </c>
      <c r="H42" s="9">
        <f t="shared" si="1"/>
        <v>188711726.1392388</v>
      </c>
      <c r="I42" s="9">
        <f t="shared" si="1"/>
        <v>244899089.43311107</v>
      </c>
      <c r="J42" s="9">
        <f t="shared" si="1"/>
        <v>319467122.0537895</v>
      </c>
      <c r="K42" s="9">
        <f t="shared" si="1"/>
        <v>419085830.4703126</v>
      </c>
    </row>
    <row r="43" spans="1:11" s="8" customFormat="1" x14ac:dyDescent="0.25">
      <c r="A43" s="8" t="s">
        <v>32</v>
      </c>
      <c r="B43" s="9">
        <f t="shared" si="1"/>
        <v>37697990.090055205</v>
      </c>
      <c r="C43" s="9">
        <f t="shared" si="1"/>
        <v>51137390.733072139</v>
      </c>
      <c r="D43" s="9">
        <f t="shared" si="1"/>
        <v>67445012.14349544</v>
      </c>
      <c r="E43" s="9">
        <f t="shared" si="1"/>
        <v>87661678.82739085</v>
      </c>
      <c r="F43" s="9">
        <f t="shared" si="1"/>
        <v>113205911.3401441</v>
      </c>
      <c r="G43" s="9">
        <f t="shared" si="1"/>
        <v>146010985.22852144</v>
      </c>
      <c r="H43" s="9">
        <f t="shared" si="1"/>
        <v>188711726.1392388</v>
      </c>
      <c r="I43" s="9">
        <f t="shared" si="1"/>
        <v>244899089.43311107</v>
      </c>
      <c r="J43" s="9">
        <f t="shared" si="1"/>
        <v>319467122.0537895</v>
      </c>
      <c r="K43" s="9">
        <f t="shared" si="1"/>
        <v>419085830.4703126</v>
      </c>
    </row>
    <row r="44" spans="1:11" s="8" customFormat="1" x14ac:dyDescent="0.25">
      <c r="A44" s="8" t="s">
        <v>33</v>
      </c>
      <c r="B44" s="9">
        <f t="shared" si="1"/>
        <v>37697990.090055205</v>
      </c>
      <c r="C44" s="9">
        <f t="shared" si="1"/>
        <v>51137390.733072139</v>
      </c>
      <c r="D44" s="9">
        <f t="shared" si="1"/>
        <v>67445012.14349544</v>
      </c>
      <c r="E44" s="9">
        <f t="shared" si="1"/>
        <v>87661678.82739085</v>
      </c>
      <c r="F44" s="9">
        <f t="shared" si="1"/>
        <v>113205911.3401441</v>
      </c>
      <c r="G44" s="9">
        <f t="shared" si="1"/>
        <v>146010985.22852144</v>
      </c>
      <c r="H44" s="9">
        <f t="shared" si="1"/>
        <v>188711726.1392388</v>
      </c>
      <c r="I44" s="9">
        <f t="shared" si="1"/>
        <v>244899089.43311107</v>
      </c>
      <c r="J44" s="9">
        <f t="shared" si="1"/>
        <v>319467122.0537895</v>
      </c>
      <c r="K44" s="9">
        <f t="shared" si="1"/>
        <v>419085830.4703126</v>
      </c>
    </row>
    <row r="45" spans="1:11" s="8" customFormat="1" x14ac:dyDescent="0.25">
      <c r="A45" s="8" t="s">
        <v>34</v>
      </c>
      <c r="B45" s="9">
        <f t="shared" si="1"/>
        <v>37697990.090055205</v>
      </c>
      <c r="C45" s="9">
        <f t="shared" si="1"/>
        <v>51137390.733072139</v>
      </c>
      <c r="D45" s="9">
        <f t="shared" si="1"/>
        <v>67445012.14349544</v>
      </c>
      <c r="E45" s="9">
        <f t="shared" si="1"/>
        <v>87661678.82739085</v>
      </c>
      <c r="F45" s="9">
        <f t="shared" si="1"/>
        <v>113205911.3401441</v>
      </c>
      <c r="G45" s="9">
        <f t="shared" si="1"/>
        <v>146010985.22852144</v>
      </c>
      <c r="H45" s="9">
        <f t="shared" si="1"/>
        <v>188711726.1392388</v>
      </c>
      <c r="I45" s="9">
        <f t="shared" si="1"/>
        <v>244899089.43311107</v>
      </c>
      <c r="J45" s="9">
        <f t="shared" si="1"/>
        <v>319467122.0537895</v>
      </c>
      <c r="K45" s="9">
        <f t="shared" si="1"/>
        <v>419085830.4703126</v>
      </c>
    </row>
    <row r="46" spans="1:11" s="8" customFormat="1" x14ac:dyDescent="0.25">
      <c r="A46" s="8" t="s">
        <v>35</v>
      </c>
      <c r="B46" s="9">
        <f t="shared" si="1"/>
        <v>37697990.090055205</v>
      </c>
      <c r="C46" s="9">
        <f t="shared" si="1"/>
        <v>51137390.733072139</v>
      </c>
      <c r="D46" s="9">
        <f t="shared" si="1"/>
        <v>67445012.14349544</v>
      </c>
      <c r="E46" s="9">
        <f t="shared" si="1"/>
        <v>87661678.82739085</v>
      </c>
      <c r="F46" s="9">
        <f t="shared" si="1"/>
        <v>113205911.3401441</v>
      </c>
      <c r="G46" s="9">
        <f t="shared" si="1"/>
        <v>146010985.22852144</v>
      </c>
      <c r="H46" s="9">
        <f t="shared" si="1"/>
        <v>188711726.1392388</v>
      </c>
      <c r="I46" s="9">
        <f t="shared" si="1"/>
        <v>244899089.43311107</v>
      </c>
      <c r="J46" s="9">
        <f t="shared" si="1"/>
        <v>319467122.0537895</v>
      </c>
      <c r="K46" s="9">
        <f t="shared" si="1"/>
        <v>419085830.4703126</v>
      </c>
    </row>
    <row r="47" spans="1:11" s="8" customFormat="1" x14ac:dyDescent="0.25">
      <c r="A47" s="8" t="s">
        <v>36</v>
      </c>
      <c r="B47" s="9">
        <f t="shared" si="1"/>
        <v>37697990.090055205</v>
      </c>
      <c r="C47" s="9">
        <f t="shared" si="1"/>
        <v>51137390.733072139</v>
      </c>
      <c r="D47" s="9">
        <f t="shared" si="1"/>
        <v>67445012.14349544</v>
      </c>
      <c r="E47" s="9">
        <f t="shared" si="1"/>
        <v>87661678.82739085</v>
      </c>
      <c r="F47" s="9">
        <f t="shared" si="1"/>
        <v>113205911.3401441</v>
      </c>
      <c r="G47" s="9">
        <f t="shared" si="1"/>
        <v>146010985.22852144</v>
      </c>
      <c r="H47" s="9">
        <f t="shared" si="1"/>
        <v>188711726.1392388</v>
      </c>
      <c r="I47" s="9">
        <f t="shared" si="1"/>
        <v>244899089.43311107</v>
      </c>
      <c r="J47" s="9">
        <f t="shared" si="1"/>
        <v>319467122.0537895</v>
      </c>
      <c r="K47" s="9">
        <f t="shared" si="1"/>
        <v>419085830.4703126</v>
      </c>
    </row>
    <row r="48" spans="1:11" s="8" customFormat="1" x14ac:dyDescent="0.25">
      <c r="A48" s="8" t="s">
        <v>37</v>
      </c>
      <c r="B48" s="9">
        <f t="shared" si="1"/>
        <v>37697990.090055205</v>
      </c>
      <c r="C48" s="9">
        <f t="shared" si="1"/>
        <v>51137390.733072139</v>
      </c>
      <c r="D48" s="9">
        <f t="shared" si="1"/>
        <v>67445012.14349544</v>
      </c>
      <c r="E48" s="9">
        <f t="shared" si="1"/>
        <v>87661678.82739085</v>
      </c>
      <c r="F48" s="9">
        <f t="shared" si="1"/>
        <v>113205911.3401441</v>
      </c>
      <c r="G48" s="9">
        <f t="shared" si="1"/>
        <v>146010985.22852144</v>
      </c>
      <c r="H48" s="9">
        <f t="shared" si="1"/>
        <v>188711726.1392388</v>
      </c>
      <c r="I48" s="9">
        <f t="shared" si="1"/>
        <v>244899089.43311107</v>
      </c>
      <c r="J48" s="9">
        <f t="shared" si="1"/>
        <v>319467122.0537895</v>
      </c>
      <c r="K48" s="9">
        <f t="shared" si="1"/>
        <v>419085830.4703126</v>
      </c>
    </row>
    <row r="49" spans="1:11" s="8" customFormat="1" x14ac:dyDescent="0.25">
      <c r="A49" s="8" t="s">
        <v>38</v>
      </c>
      <c r="B49" s="9">
        <f t="shared" si="1"/>
        <v>37697990.090055205</v>
      </c>
      <c r="C49" s="9">
        <f t="shared" si="1"/>
        <v>51137390.733072139</v>
      </c>
      <c r="D49" s="9">
        <f t="shared" si="1"/>
        <v>67445012.14349544</v>
      </c>
      <c r="E49" s="9">
        <f t="shared" si="1"/>
        <v>87661678.82739085</v>
      </c>
      <c r="F49" s="9">
        <f t="shared" si="1"/>
        <v>113205911.3401441</v>
      </c>
      <c r="G49" s="9">
        <f t="shared" si="1"/>
        <v>146010985.22852144</v>
      </c>
      <c r="H49" s="9">
        <f t="shared" si="1"/>
        <v>188711726.1392388</v>
      </c>
      <c r="I49" s="9">
        <f t="shared" si="1"/>
        <v>244899089.43311107</v>
      </c>
      <c r="J49" s="9">
        <f t="shared" si="1"/>
        <v>319467122.0537895</v>
      </c>
      <c r="K49" s="9">
        <f t="shared" si="1"/>
        <v>419085830.4703126</v>
      </c>
    </row>
    <row r="50" spans="1:11" s="8" customFormat="1" x14ac:dyDescent="0.25">
      <c r="A50" s="8" t="s">
        <v>39</v>
      </c>
      <c r="B50" s="9">
        <f t="shared" si="1"/>
        <v>37697990.090055205</v>
      </c>
      <c r="C50" s="9">
        <f t="shared" si="1"/>
        <v>51137390.733072139</v>
      </c>
      <c r="D50" s="9">
        <f t="shared" si="1"/>
        <v>67445012.14349544</v>
      </c>
      <c r="E50" s="9">
        <f t="shared" si="1"/>
        <v>87661678.82739085</v>
      </c>
      <c r="F50" s="9">
        <f t="shared" si="1"/>
        <v>113205911.3401441</v>
      </c>
      <c r="G50" s="9">
        <f t="shared" si="1"/>
        <v>146010985.22852144</v>
      </c>
      <c r="H50" s="9">
        <f t="shared" si="1"/>
        <v>188711726.1392388</v>
      </c>
      <c r="I50" s="9">
        <f t="shared" si="1"/>
        <v>244899089.43311107</v>
      </c>
      <c r="J50" s="9">
        <f t="shared" si="1"/>
        <v>319467122.0537895</v>
      </c>
      <c r="K50" s="9">
        <f t="shared" si="1"/>
        <v>419085830.4703126</v>
      </c>
    </row>
    <row r="51" spans="1:11" s="8" customFormat="1" x14ac:dyDescent="0.25">
      <c r="A51" s="8" t="s">
        <v>40</v>
      </c>
      <c r="B51" s="9">
        <f t="shared" si="1"/>
        <v>37697990.090055205</v>
      </c>
      <c r="C51" s="9">
        <f t="shared" si="1"/>
        <v>51137390.733072139</v>
      </c>
      <c r="D51" s="9">
        <f t="shared" si="1"/>
        <v>67445012.14349544</v>
      </c>
      <c r="E51" s="9">
        <f t="shared" si="1"/>
        <v>87661678.82739085</v>
      </c>
      <c r="F51" s="9">
        <f t="shared" si="1"/>
        <v>113205911.3401441</v>
      </c>
      <c r="G51" s="9">
        <f t="shared" si="1"/>
        <v>146010985.22852144</v>
      </c>
      <c r="H51" s="9">
        <f t="shared" si="1"/>
        <v>188711726.1392388</v>
      </c>
      <c r="I51" s="9">
        <f t="shared" si="1"/>
        <v>244899089.43311107</v>
      </c>
      <c r="J51" s="9">
        <f t="shared" si="1"/>
        <v>319467122.0537895</v>
      </c>
      <c r="K51" s="9">
        <f t="shared" si="1"/>
        <v>419085830.4703126</v>
      </c>
    </row>
    <row r="52" spans="1:11" s="8" customFormat="1" x14ac:dyDescent="0.25">
      <c r="A52" s="8" t="s">
        <v>41</v>
      </c>
      <c r="B52" s="9">
        <f t="shared" si="1"/>
        <v>37697990.090055205</v>
      </c>
      <c r="C52" s="9">
        <f t="shared" si="1"/>
        <v>51137390.733072139</v>
      </c>
      <c r="D52" s="9">
        <f t="shared" si="1"/>
        <v>67445012.14349544</v>
      </c>
      <c r="E52" s="9">
        <f t="shared" si="1"/>
        <v>87661678.82739085</v>
      </c>
      <c r="F52" s="9">
        <f t="shared" si="1"/>
        <v>113205911.3401441</v>
      </c>
      <c r="G52" s="9">
        <f t="shared" si="1"/>
        <v>146010985.22852144</v>
      </c>
      <c r="H52" s="9">
        <f t="shared" si="1"/>
        <v>188711726.1392388</v>
      </c>
      <c r="I52" s="9">
        <f t="shared" si="1"/>
        <v>244899089.43311107</v>
      </c>
      <c r="J52" s="9">
        <f t="shared" si="1"/>
        <v>319467122.0537895</v>
      </c>
      <c r="K52" s="9">
        <f t="shared" si="1"/>
        <v>419085830.4703126</v>
      </c>
    </row>
    <row r="53" spans="1:11" s="8" customFormat="1" x14ac:dyDescent="0.25">
      <c r="A53" s="8" t="s">
        <v>42</v>
      </c>
      <c r="B53" s="9">
        <f t="shared" si="1"/>
        <v>37697990.090055205</v>
      </c>
      <c r="C53" s="9">
        <f t="shared" si="1"/>
        <v>51137390.733072139</v>
      </c>
      <c r="D53" s="9">
        <f t="shared" si="1"/>
        <v>67445012.14349544</v>
      </c>
      <c r="E53" s="9">
        <f t="shared" si="1"/>
        <v>87661678.82739085</v>
      </c>
      <c r="F53" s="9">
        <f t="shared" si="1"/>
        <v>113205911.3401441</v>
      </c>
      <c r="G53" s="9">
        <f t="shared" si="1"/>
        <v>146010985.22852144</v>
      </c>
      <c r="H53" s="9">
        <f t="shared" si="1"/>
        <v>188711726.1392388</v>
      </c>
      <c r="I53" s="9">
        <f t="shared" si="1"/>
        <v>244899089.43311107</v>
      </c>
      <c r="J53" s="9">
        <f t="shared" si="1"/>
        <v>319467122.0537895</v>
      </c>
      <c r="K53" s="9">
        <f t="shared" si="1"/>
        <v>419085830.4703126</v>
      </c>
    </row>
    <row r="54" spans="1:11" s="8" customFormat="1" x14ac:dyDescent="0.25">
      <c r="A54" s="8" t="s">
        <v>43</v>
      </c>
      <c r="B54" s="9">
        <f t="shared" si="1"/>
        <v>37697990.090055205</v>
      </c>
      <c r="C54" s="9">
        <f t="shared" si="1"/>
        <v>51137390.733072139</v>
      </c>
      <c r="D54" s="9">
        <f t="shared" si="1"/>
        <v>67445012.14349544</v>
      </c>
      <c r="E54" s="9">
        <f t="shared" si="1"/>
        <v>87661678.82739085</v>
      </c>
      <c r="F54" s="9">
        <f t="shared" si="1"/>
        <v>113205911.3401441</v>
      </c>
      <c r="G54" s="9">
        <f t="shared" si="1"/>
        <v>146010985.22852144</v>
      </c>
      <c r="H54" s="9">
        <f t="shared" si="1"/>
        <v>188711726.1392388</v>
      </c>
      <c r="I54" s="9">
        <f t="shared" si="1"/>
        <v>244899089.43311107</v>
      </c>
      <c r="J54" s="9">
        <f t="shared" si="1"/>
        <v>319467122.0537895</v>
      </c>
      <c r="K54" s="9">
        <f t="shared" si="1"/>
        <v>419085830.4703126</v>
      </c>
    </row>
    <row r="55" spans="1:11" s="8" customFormat="1" x14ac:dyDescent="0.25">
      <c r="A55" s="8" t="s">
        <v>44</v>
      </c>
      <c r="B55" s="9">
        <f t="shared" si="1"/>
        <v>37697990.090055205</v>
      </c>
      <c r="C55" s="9">
        <f t="shared" si="1"/>
        <v>51137390.733072139</v>
      </c>
      <c r="D55" s="9">
        <f t="shared" si="1"/>
        <v>67445012.14349544</v>
      </c>
      <c r="E55" s="9">
        <f t="shared" si="1"/>
        <v>87661678.82739085</v>
      </c>
      <c r="F55" s="9">
        <f t="shared" si="1"/>
        <v>113205911.3401441</v>
      </c>
      <c r="G55" s="9">
        <f t="shared" si="1"/>
        <v>146010985.22852144</v>
      </c>
      <c r="H55" s="9">
        <f t="shared" si="1"/>
        <v>188711726.1392388</v>
      </c>
      <c r="I55" s="9">
        <f t="shared" si="1"/>
        <v>244899089.43311107</v>
      </c>
      <c r="J55" s="9">
        <f t="shared" si="1"/>
        <v>319467122.0537895</v>
      </c>
      <c r="K55" s="9">
        <f t="shared" si="1"/>
        <v>419085830.4703126</v>
      </c>
    </row>
    <row r="56" spans="1:11" s="8" customFormat="1" x14ac:dyDescent="0.25">
      <c r="A56" s="8" t="s">
        <v>45</v>
      </c>
      <c r="B56" s="9">
        <f t="shared" si="1"/>
        <v>37697990.090055205</v>
      </c>
      <c r="C56" s="9">
        <f t="shared" si="1"/>
        <v>51137390.733072139</v>
      </c>
      <c r="D56" s="9">
        <f t="shared" si="1"/>
        <v>67445012.14349544</v>
      </c>
      <c r="E56" s="9">
        <f t="shared" si="1"/>
        <v>87661678.82739085</v>
      </c>
      <c r="F56" s="9">
        <f t="shared" si="1"/>
        <v>113205911.3401441</v>
      </c>
      <c r="G56" s="9">
        <f t="shared" si="1"/>
        <v>146010985.22852144</v>
      </c>
      <c r="H56" s="9">
        <f t="shared" si="1"/>
        <v>188711726.1392388</v>
      </c>
      <c r="I56" s="9">
        <f t="shared" si="1"/>
        <v>244899089.43311107</v>
      </c>
      <c r="J56" s="9">
        <f t="shared" si="1"/>
        <v>319467122.0537895</v>
      </c>
      <c r="K56" s="9">
        <f t="shared" si="1"/>
        <v>419085830.4703126</v>
      </c>
    </row>
    <row r="57" spans="1:11" s="8" customFormat="1" x14ac:dyDescent="0.25">
      <c r="A57" s="8" t="s">
        <v>46</v>
      </c>
      <c r="B57" s="9">
        <f t="shared" si="1"/>
        <v>37697990.090055205</v>
      </c>
      <c r="C57" s="9">
        <f t="shared" si="1"/>
        <v>51137390.733072139</v>
      </c>
      <c r="D57" s="9">
        <f t="shared" si="1"/>
        <v>67445012.14349544</v>
      </c>
      <c r="E57" s="9">
        <f t="shared" si="1"/>
        <v>87661678.82739085</v>
      </c>
      <c r="F57" s="9">
        <f t="shared" si="1"/>
        <v>113205911.3401441</v>
      </c>
      <c r="G57" s="9">
        <f t="shared" si="1"/>
        <v>146010985.22852144</v>
      </c>
      <c r="H57" s="9">
        <f t="shared" si="1"/>
        <v>188711726.1392388</v>
      </c>
      <c r="I57" s="9">
        <f t="shared" si="1"/>
        <v>244899089.43311107</v>
      </c>
      <c r="J57" s="9">
        <f t="shared" si="1"/>
        <v>319467122.0537895</v>
      </c>
      <c r="K57" s="9">
        <f t="shared" si="1"/>
        <v>419085830.4703126</v>
      </c>
    </row>
    <row r="58" spans="1:11" s="8" customFormat="1" x14ac:dyDescent="0.25">
      <c r="A58" s="8" t="s">
        <v>47</v>
      </c>
      <c r="B58" s="9">
        <f t="shared" si="1"/>
        <v>37697990.090055205</v>
      </c>
      <c r="C58" s="9">
        <f t="shared" si="1"/>
        <v>51137390.733072139</v>
      </c>
      <c r="D58" s="9">
        <f t="shared" si="1"/>
        <v>67445012.14349544</v>
      </c>
      <c r="E58" s="9">
        <f t="shared" si="1"/>
        <v>87661678.82739085</v>
      </c>
      <c r="F58" s="9">
        <f t="shared" si="1"/>
        <v>113205911.3401441</v>
      </c>
      <c r="G58" s="9">
        <f t="shared" si="1"/>
        <v>146010985.22852144</v>
      </c>
      <c r="H58" s="9">
        <f t="shared" si="1"/>
        <v>188711726.1392388</v>
      </c>
      <c r="I58" s="9">
        <f t="shared" si="1"/>
        <v>244899089.43311107</v>
      </c>
      <c r="J58" s="9">
        <f t="shared" si="1"/>
        <v>319467122.0537895</v>
      </c>
      <c r="K58" s="9">
        <f t="shared" si="1"/>
        <v>419085830.4703126</v>
      </c>
    </row>
    <row r="59" spans="1:11" s="8" customFormat="1" x14ac:dyDescent="0.25">
      <c r="A59" s="8" t="s">
        <v>48</v>
      </c>
      <c r="B59" s="9">
        <f t="shared" si="1"/>
        <v>37697990.090055205</v>
      </c>
      <c r="C59" s="9">
        <f t="shared" si="1"/>
        <v>51137390.733072139</v>
      </c>
      <c r="D59" s="9">
        <f t="shared" si="1"/>
        <v>67445012.14349544</v>
      </c>
      <c r="E59" s="9">
        <f t="shared" si="1"/>
        <v>87661678.82739085</v>
      </c>
      <c r="F59" s="9">
        <f t="shared" si="1"/>
        <v>113205911.3401441</v>
      </c>
      <c r="G59" s="9">
        <f t="shared" ref="G59:K59" si="2">G$15*G$7/NA</f>
        <v>146010985.22852144</v>
      </c>
      <c r="H59" s="9">
        <f t="shared" si="2"/>
        <v>188711726.1392388</v>
      </c>
      <c r="I59" s="9">
        <f t="shared" si="2"/>
        <v>244899089.43311107</v>
      </c>
      <c r="J59" s="9">
        <f t="shared" si="2"/>
        <v>319467122.0537895</v>
      </c>
      <c r="K59" s="9">
        <f t="shared" si="2"/>
        <v>419085830.4703126</v>
      </c>
    </row>
    <row r="60" spans="1:11" s="8" customFormat="1" x14ac:dyDescent="0.25">
      <c r="A60" s="8" t="s">
        <v>49</v>
      </c>
      <c r="B60" s="9">
        <f t="shared" ref="B60:K85" si="3">B$15*B$7/NA</f>
        <v>37697990.090055205</v>
      </c>
      <c r="C60" s="9">
        <f t="shared" si="3"/>
        <v>51137390.733072139</v>
      </c>
      <c r="D60" s="9">
        <f t="shared" si="3"/>
        <v>67445012.14349544</v>
      </c>
      <c r="E60" s="9">
        <f t="shared" si="3"/>
        <v>87661678.82739085</v>
      </c>
      <c r="F60" s="9">
        <f t="shared" si="3"/>
        <v>113205911.3401441</v>
      </c>
      <c r="G60" s="9">
        <f t="shared" si="3"/>
        <v>146010985.22852144</v>
      </c>
      <c r="H60" s="9">
        <f t="shared" si="3"/>
        <v>188711726.1392388</v>
      </c>
      <c r="I60" s="9">
        <f t="shared" si="3"/>
        <v>244899089.43311107</v>
      </c>
      <c r="J60" s="9">
        <f t="shared" si="3"/>
        <v>319467122.0537895</v>
      </c>
      <c r="K60" s="9">
        <f t="shared" si="3"/>
        <v>419085830.4703126</v>
      </c>
    </row>
    <row r="61" spans="1:11" s="8" customFormat="1" x14ac:dyDescent="0.25">
      <c r="A61" s="8" t="s">
        <v>50</v>
      </c>
      <c r="B61" s="9">
        <f t="shared" si="3"/>
        <v>37697990.090055205</v>
      </c>
      <c r="C61" s="9">
        <f t="shared" si="3"/>
        <v>51137390.733072139</v>
      </c>
      <c r="D61" s="9">
        <f t="shared" si="3"/>
        <v>67445012.14349544</v>
      </c>
      <c r="E61" s="9">
        <f t="shared" si="3"/>
        <v>87661678.82739085</v>
      </c>
      <c r="F61" s="9">
        <f t="shared" si="3"/>
        <v>113205911.3401441</v>
      </c>
      <c r="G61" s="9">
        <f t="shared" si="3"/>
        <v>146010985.22852144</v>
      </c>
      <c r="H61" s="9">
        <f t="shared" si="3"/>
        <v>188711726.1392388</v>
      </c>
      <c r="I61" s="9">
        <f t="shared" si="3"/>
        <v>244899089.43311107</v>
      </c>
      <c r="J61" s="9">
        <f t="shared" si="3"/>
        <v>319467122.0537895</v>
      </c>
      <c r="K61" s="9">
        <f t="shared" si="3"/>
        <v>419085830.4703126</v>
      </c>
    </row>
    <row r="62" spans="1:11" s="8" customFormat="1" x14ac:dyDescent="0.25">
      <c r="A62" s="8" t="s">
        <v>51</v>
      </c>
      <c r="B62" s="9">
        <f t="shared" si="3"/>
        <v>37697990.090055205</v>
      </c>
      <c r="C62" s="9">
        <f t="shared" si="3"/>
        <v>51137390.733072139</v>
      </c>
      <c r="D62" s="9">
        <f t="shared" si="3"/>
        <v>67445012.14349544</v>
      </c>
      <c r="E62" s="9">
        <f t="shared" si="3"/>
        <v>87661678.82739085</v>
      </c>
      <c r="F62" s="9">
        <f t="shared" si="3"/>
        <v>113205911.3401441</v>
      </c>
      <c r="G62" s="9">
        <f t="shared" si="3"/>
        <v>146010985.22852144</v>
      </c>
      <c r="H62" s="9">
        <f t="shared" si="3"/>
        <v>188711726.1392388</v>
      </c>
      <c r="I62" s="9">
        <f t="shared" si="3"/>
        <v>244899089.43311107</v>
      </c>
      <c r="J62" s="9">
        <f t="shared" si="3"/>
        <v>319467122.0537895</v>
      </c>
      <c r="K62" s="9">
        <f t="shared" si="3"/>
        <v>419085830.4703126</v>
      </c>
    </row>
    <row r="63" spans="1:11" s="8" customFormat="1" x14ac:dyDescent="0.25">
      <c r="A63" s="8" t="s">
        <v>52</v>
      </c>
      <c r="B63" s="9">
        <f t="shared" si="3"/>
        <v>37697990.090055205</v>
      </c>
      <c r="C63" s="9">
        <f t="shared" si="3"/>
        <v>51137390.733072139</v>
      </c>
      <c r="D63" s="9">
        <f t="shared" si="3"/>
        <v>67445012.14349544</v>
      </c>
      <c r="E63" s="9">
        <f t="shared" si="3"/>
        <v>87661678.82739085</v>
      </c>
      <c r="F63" s="9">
        <f t="shared" si="3"/>
        <v>113205911.3401441</v>
      </c>
      <c r="G63" s="9">
        <f t="shared" si="3"/>
        <v>146010985.22852144</v>
      </c>
      <c r="H63" s="9">
        <f t="shared" si="3"/>
        <v>188711726.1392388</v>
      </c>
      <c r="I63" s="9">
        <f t="shared" si="3"/>
        <v>244899089.43311107</v>
      </c>
      <c r="J63" s="9">
        <f t="shared" si="3"/>
        <v>319467122.0537895</v>
      </c>
      <c r="K63" s="9">
        <f t="shared" si="3"/>
        <v>419085830.4703126</v>
      </c>
    </row>
    <row r="64" spans="1:11" s="8" customFormat="1" x14ac:dyDescent="0.25">
      <c r="A64" s="8" t="s">
        <v>53</v>
      </c>
      <c r="B64" s="9">
        <f t="shared" si="3"/>
        <v>37697990.090055205</v>
      </c>
      <c r="C64" s="9">
        <f t="shared" si="3"/>
        <v>51137390.733072139</v>
      </c>
      <c r="D64" s="9">
        <f t="shared" si="3"/>
        <v>67445012.14349544</v>
      </c>
      <c r="E64" s="9">
        <f t="shared" si="3"/>
        <v>87661678.82739085</v>
      </c>
      <c r="F64" s="9">
        <f t="shared" si="3"/>
        <v>113205911.3401441</v>
      </c>
      <c r="G64" s="9">
        <f t="shared" si="3"/>
        <v>146010985.22852144</v>
      </c>
      <c r="H64" s="9">
        <f t="shared" si="3"/>
        <v>188711726.1392388</v>
      </c>
      <c r="I64" s="9">
        <f t="shared" si="3"/>
        <v>244899089.43311107</v>
      </c>
      <c r="J64" s="9">
        <f t="shared" si="3"/>
        <v>319467122.0537895</v>
      </c>
      <c r="K64" s="9">
        <f t="shared" si="3"/>
        <v>419085830.4703126</v>
      </c>
    </row>
    <row r="65" spans="1:11" s="8" customFormat="1" x14ac:dyDescent="0.25">
      <c r="A65" s="8" t="s">
        <v>54</v>
      </c>
      <c r="B65" s="9">
        <f t="shared" si="3"/>
        <v>37697990.090055205</v>
      </c>
      <c r="C65" s="9">
        <f t="shared" si="3"/>
        <v>51137390.733072139</v>
      </c>
      <c r="D65" s="9">
        <f t="shared" si="3"/>
        <v>67445012.14349544</v>
      </c>
      <c r="E65" s="9">
        <f t="shared" si="3"/>
        <v>87661678.82739085</v>
      </c>
      <c r="F65" s="9">
        <f t="shared" si="3"/>
        <v>113205911.3401441</v>
      </c>
      <c r="G65" s="9">
        <f t="shared" si="3"/>
        <v>146010985.22852144</v>
      </c>
      <c r="H65" s="9">
        <f t="shared" si="3"/>
        <v>188711726.1392388</v>
      </c>
      <c r="I65" s="9">
        <f t="shared" si="3"/>
        <v>244899089.43311107</v>
      </c>
      <c r="J65" s="9">
        <f t="shared" si="3"/>
        <v>319467122.0537895</v>
      </c>
      <c r="K65" s="9">
        <f t="shared" si="3"/>
        <v>419085830.4703126</v>
      </c>
    </row>
    <row r="66" spans="1:11" s="8" customFormat="1" x14ac:dyDescent="0.25">
      <c r="A66" s="8" t="s">
        <v>55</v>
      </c>
      <c r="B66" s="9">
        <f t="shared" si="3"/>
        <v>37697990.090055205</v>
      </c>
      <c r="C66" s="9">
        <f t="shared" si="3"/>
        <v>51137390.733072139</v>
      </c>
      <c r="D66" s="9">
        <f t="shared" si="3"/>
        <v>67445012.14349544</v>
      </c>
      <c r="E66" s="9">
        <f t="shared" si="3"/>
        <v>87661678.82739085</v>
      </c>
      <c r="F66" s="9">
        <f t="shared" si="3"/>
        <v>113205911.3401441</v>
      </c>
      <c r="G66" s="9">
        <f t="shared" si="3"/>
        <v>146010985.22852144</v>
      </c>
      <c r="H66" s="9">
        <f t="shared" si="3"/>
        <v>188711726.1392388</v>
      </c>
      <c r="I66" s="9">
        <f t="shared" si="3"/>
        <v>244899089.43311107</v>
      </c>
      <c r="J66" s="9">
        <f t="shared" si="3"/>
        <v>319467122.0537895</v>
      </c>
      <c r="K66" s="9">
        <f t="shared" si="3"/>
        <v>419085830.4703126</v>
      </c>
    </row>
    <row r="67" spans="1:11" s="8" customFormat="1" x14ac:dyDescent="0.25">
      <c r="A67" s="8" t="s">
        <v>56</v>
      </c>
      <c r="B67" s="9">
        <f t="shared" si="3"/>
        <v>37697990.090055205</v>
      </c>
      <c r="C67" s="9">
        <f t="shared" si="3"/>
        <v>51137390.733072139</v>
      </c>
      <c r="D67" s="9">
        <f t="shared" si="3"/>
        <v>67445012.14349544</v>
      </c>
      <c r="E67" s="9">
        <f t="shared" si="3"/>
        <v>87661678.82739085</v>
      </c>
      <c r="F67" s="9">
        <f t="shared" si="3"/>
        <v>113205911.3401441</v>
      </c>
      <c r="G67" s="9">
        <f t="shared" si="3"/>
        <v>146010985.22852144</v>
      </c>
      <c r="H67" s="9">
        <f t="shared" si="3"/>
        <v>188711726.1392388</v>
      </c>
      <c r="I67" s="9">
        <f t="shared" si="3"/>
        <v>244899089.43311107</v>
      </c>
      <c r="J67" s="9">
        <f t="shared" si="3"/>
        <v>319467122.0537895</v>
      </c>
      <c r="K67" s="9">
        <f t="shared" si="3"/>
        <v>419085830.4703126</v>
      </c>
    </row>
    <row r="68" spans="1:11" s="8" customFormat="1" x14ac:dyDescent="0.25">
      <c r="A68" s="8" t="s">
        <v>57</v>
      </c>
      <c r="B68" s="9">
        <f t="shared" si="3"/>
        <v>37697990.090055205</v>
      </c>
      <c r="C68" s="9">
        <f t="shared" si="3"/>
        <v>51137390.733072139</v>
      </c>
      <c r="D68" s="9">
        <f t="shared" si="3"/>
        <v>67445012.14349544</v>
      </c>
      <c r="E68" s="9">
        <f t="shared" si="3"/>
        <v>87661678.82739085</v>
      </c>
      <c r="F68" s="9">
        <f t="shared" si="3"/>
        <v>113205911.3401441</v>
      </c>
      <c r="G68" s="9">
        <f t="shared" si="3"/>
        <v>146010985.22852144</v>
      </c>
      <c r="H68" s="9">
        <f t="shared" si="3"/>
        <v>188711726.1392388</v>
      </c>
      <c r="I68" s="9">
        <f t="shared" si="3"/>
        <v>244899089.43311107</v>
      </c>
      <c r="J68" s="9">
        <f t="shared" si="3"/>
        <v>319467122.0537895</v>
      </c>
      <c r="K68" s="9">
        <f t="shared" si="3"/>
        <v>419085830.4703126</v>
      </c>
    </row>
    <row r="69" spans="1:11" s="8" customFormat="1" x14ac:dyDescent="0.25">
      <c r="A69" s="8" t="s">
        <v>58</v>
      </c>
      <c r="B69" s="9">
        <f t="shared" si="3"/>
        <v>37697990.090055205</v>
      </c>
      <c r="C69" s="9">
        <f t="shared" si="3"/>
        <v>51137390.733072139</v>
      </c>
      <c r="D69" s="9">
        <f t="shared" si="3"/>
        <v>67445012.14349544</v>
      </c>
      <c r="E69" s="9">
        <f t="shared" si="3"/>
        <v>87661678.82739085</v>
      </c>
      <c r="F69" s="9">
        <f t="shared" si="3"/>
        <v>113205911.3401441</v>
      </c>
      <c r="G69" s="9">
        <f t="shared" si="3"/>
        <v>146010985.22852144</v>
      </c>
      <c r="H69" s="9">
        <f t="shared" si="3"/>
        <v>188711726.1392388</v>
      </c>
      <c r="I69" s="9">
        <f t="shared" si="3"/>
        <v>244899089.43311107</v>
      </c>
      <c r="J69" s="9">
        <f t="shared" si="3"/>
        <v>319467122.0537895</v>
      </c>
      <c r="K69" s="9">
        <f t="shared" si="3"/>
        <v>419085830.4703126</v>
      </c>
    </row>
    <row r="70" spans="1:11" s="8" customFormat="1" x14ac:dyDescent="0.25">
      <c r="A70" s="8" t="s">
        <v>59</v>
      </c>
      <c r="B70" s="9">
        <f t="shared" si="3"/>
        <v>37697990.090055205</v>
      </c>
      <c r="C70" s="9">
        <f t="shared" si="3"/>
        <v>51137390.733072139</v>
      </c>
      <c r="D70" s="9">
        <f t="shared" si="3"/>
        <v>67445012.14349544</v>
      </c>
      <c r="E70" s="9">
        <f t="shared" si="3"/>
        <v>87661678.82739085</v>
      </c>
      <c r="F70" s="9">
        <f t="shared" si="3"/>
        <v>113205911.3401441</v>
      </c>
      <c r="G70" s="9">
        <f t="shared" si="3"/>
        <v>146010985.22852144</v>
      </c>
      <c r="H70" s="9">
        <f t="shared" si="3"/>
        <v>188711726.1392388</v>
      </c>
      <c r="I70" s="9">
        <f t="shared" si="3"/>
        <v>244899089.43311107</v>
      </c>
      <c r="J70" s="9">
        <f t="shared" si="3"/>
        <v>319467122.0537895</v>
      </c>
      <c r="K70" s="9">
        <f t="shared" si="3"/>
        <v>419085830.4703126</v>
      </c>
    </row>
    <row r="71" spans="1:11" s="8" customFormat="1" x14ac:dyDescent="0.25">
      <c r="A71" s="8" t="s">
        <v>60</v>
      </c>
      <c r="B71" s="9">
        <f t="shared" si="3"/>
        <v>37697990.090055205</v>
      </c>
      <c r="C71" s="9">
        <f t="shared" si="3"/>
        <v>51137390.733072139</v>
      </c>
      <c r="D71" s="9">
        <f t="shared" si="3"/>
        <v>67445012.14349544</v>
      </c>
      <c r="E71" s="9">
        <f t="shared" si="3"/>
        <v>87661678.82739085</v>
      </c>
      <c r="F71" s="9">
        <f t="shared" si="3"/>
        <v>113205911.3401441</v>
      </c>
      <c r="G71" s="9">
        <f t="shared" si="3"/>
        <v>146010985.22852144</v>
      </c>
      <c r="H71" s="9">
        <f t="shared" si="3"/>
        <v>188711726.1392388</v>
      </c>
      <c r="I71" s="9">
        <f t="shared" si="3"/>
        <v>244899089.43311107</v>
      </c>
      <c r="J71" s="9">
        <f t="shared" si="3"/>
        <v>319467122.0537895</v>
      </c>
      <c r="K71" s="9">
        <f t="shared" si="3"/>
        <v>419085830.4703126</v>
      </c>
    </row>
    <row r="72" spans="1:11" s="8" customFormat="1" x14ac:dyDescent="0.25">
      <c r="A72" s="8" t="s">
        <v>61</v>
      </c>
      <c r="B72" s="9">
        <f t="shared" si="3"/>
        <v>37697990.090055205</v>
      </c>
      <c r="C72" s="9">
        <f t="shared" si="3"/>
        <v>51137390.733072139</v>
      </c>
      <c r="D72" s="9">
        <f t="shared" si="3"/>
        <v>67445012.14349544</v>
      </c>
      <c r="E72" s="9">
        <f t="shared" si="3"/>
        <v>87661678.82739085</v>
      </c>
      <c r="F72" s="9">
        <f t="shared" si="3"/>
        <v>113205911.3401441</v>
      </c>
      <c r="G72" s="9">
        <f t="shared" si="3"/>
        <v>146010985.22852144</v>
      </c>
      <c r="H72" s="9">
        <f t="shared" si="3"/>
        <v>188711726.1392388</v>
      </c>
      <c r="I72" s="9">
        <f t="shared" si="3"/>
        <v>244899089.43311107</v>
      </c>
      <c r="J72" s="9">
        <f t="shared" si="3"/>
        <v>319467122.0537895</v>
      </c>
      <c r="K72" s="9">
        <f t="shared" si="3"/>
        <v>419085830.4703126</v>
      </c>
    </row>
    <row r="73" spans="1:11" s="8" customFormat="1" x14ac:dyDescent="0.25">
      <c r="A73" s="8" t="s">
        <v>62</v>
      </c>
      <c r="B73" s="9">
        <f t="shared" si="3"/>
        <v>37697990.090055205</v>
      </c>
      <c r="C73" s="9">
        <f t="shared" si="3"/>
        <v>51137390.733072139</v>
      </c>
      <c r="D73" s="9">
        <f t="shared" si="3"/>
        <v>67445012.14349544</v>
      </c>
      <c r="E73" s="9">
        <f t="shared" si="3"/>
        <v>87661678.82739085</v>
      </c>
      <c r="F73" s="9">
        <f t="shared" si="3"/>
        <v>113205911.3401441</v>
      </c>
      <c r="G73" s="9">
        <f t="shared" si="3"/>
        <v>146010985.22852144</v>
      </c>
      <c r="H73" s="9">
        <f t="shared" si="3"/>
        <v>188711726.1392388</v>
      </c>
      <c r="I73" s="9">
        <f t="shared" si="3"/>
        <v>244899089.43311107</v>
      </c>
      <c r="J73" s="9">
        <f t="shared" si="3"/>
        <v>319467122.0537895</v>
      </c>
      <c r="K73" s="9">
        <f t="shared" si="3"/>
        <v>419085830.4703126</v>
      </c>
    </row>
    <row r="74" spans="1:11" s="8" customFormat="1" x14ac:dyDescent="0.25">
      <c r="A74" s="8" t="s">
        <v>63</v>
      </c>
      <c r="B74" s="9">
        <f t="shared" si="3"/>
        <v>37697990.090055205</v>
      </c>
      <c r="C74" s="9">
        <f t="shared" si="3"/>
        <v>51137390.733072139</v>
      </c>
      <c r="D74" s="9">
        <f t="shared" si="3"/>
        <v>67445012.14349544</v>
      </c>
      <c r="E74" s="9">
        <f t="shared" si="3"/>
        <v>87661678.82739085</v>
      </c>
      <c r="F74" s="9">
        <f t="shared" si="3"/>
        <v>113205911.3401441</v>
      </c>
      <c r="G74" s="9">
        <f t="shared" si="3"/>
        <v>146010985.22852144</v>
      </c>
      <c r="H74" s="9">
        <f t="shared" si="3"/>
        <v>188711726.1392388</v>
      </c>
      <c r="I74" s="9">
        <f t="shared" si="3"/>
        <v>244899089.43311107</v>
      </c>
      <c r="J74" s="9">
        <f t="shared" si="3"/>
        <v>319467122.0537895</v>
      </c>
      <c r="K74" s="9">
        <f t="shared" si="3"/>
        <v>419085830.4703126</v>
      </c>
    </row>
    <row r="75" spans="1:11" s="8" customFormat="1" x14ac:dyDescent="0.25">
      <c r="A75" s="8" t="s">
        <v>64</v>
      </c>
      <c r="B75" s="9">
        <f t="shared" si="3"/>
        <v>37697990.090055205</v>
      </c>
      <c r="C75" s="9">
        <f t="shared" si="3"/>
        <v>51137390.733072139</v>
      </c>
      <c r="D75" s="9">
        <f t="shared" si="3"/>
        <v>67445012.14349544</v>
      </c>
      <c r="E75" s="9">
        <f t="shared" si="3"/>
        <v>87661678.82739085</v>
      </c>
      <c r="F75" s="9">
        <f t="shared" si="3"/>
        <v>113205911.3401441</v>
      </c>
      <c r="G75" s="9">
        <f t="shared" si="3"/>
        <v>146010985.22852144</v>
      </c>
      <c r="H75" s="9">
        <f t="shared" si="3"/>
        <v>188711726.1392388</v>
      </c>
      <c r="I75" s="9">
        <f t="shared" si="3"/>
        <v>244899089.43311107</v>
      </c>
      <c r="J75" s="9">
        <f t="shared" si="3"/>
        <v>319467122.0537895</v>
      </c>
      <c r="K75" s="9">
        <f t="shared" si="3"/>
        <v>419085830.4703126</v>
      </c>
    </row>
    <row r="76" spans="1:11" s="8" customFormat="1" x14ac:dyDescent="0.25">
      <c r="A76" s="8" t="s">
        <v>65</v>
      </c>
      <c r="B76" s="9">
        <f t="shared" si="3"/>
        <v>37697990.090055205</v>
      </c>
      <c r="C76" s="9">
        <f t="shared" si="3"/>
        <v>51137390.733072139</v>
      </c>
      <c r="D76" s="9">
        <f t="shared" si="3"/>
        <v>67445012.14349544</v>
      </c>
      <c r="E76" s="9">
        <f t="shared" si="3"/>
        <v>87661678.82739085</v>
      </c>
      <c r="F76" s="9">
        <f t="shared" si="3"/>
        <v>113205911.3401441</v>
      </c>
      <c r="G76" s="9">
        <f t="shared" si="3"/>
        <v>146010985.22852144</v>
      </c>
      <c r="H76" s="9">
        <f t="shared" si="3"/>
        <v>188711726.1392388</v>
      </c>
      <c r="I76" s="9">
        <f t="shared" si="3"/>
        <v>244899089.43311107</v>
      </c>
      <c r="J76" s="9">
        <f t="shared" si="3"/>
        <v>319467122.0537895</v>
      </c>
      <c r="K76" s="9">
        <f t="shared" si="3"/>
        <v>419085830.4703126</v>
      </c>
    </row>
    <row r="77" spans="1:11" s="8" customFormat="1" x14ac:dyDescent="0.25">
      <c r="A77" s="8" t="s">
        <v>66</v>
      </c>
      <c r="B77" s="9">
        <f t="shared" si="3"/>
        <v>37697990.090055205</v>
      </c>
      <c r="C77" s="9">
        <f t="shared" si="3"/>
        <v>51137390.733072139</v>
      </c>
      <c r="D77" s="9">
        <f t="shared" si="3"/>
        <v>67445012.14349544</v>
      </c>
      <c r="E77" s="9">
        <f t="shared" si="3"/>
        <v>87661678.82739085</v>
      </c>
      <c r="F77" s="9">
        <f t="shared" si="3"/>
        <v>113205911.3401441</v>
      </c>
      <c r="G77" s="9">
        <f t="shared" si="3"/>
        <v>146010985.22852144</v>
      </c>
      <c r="H77" s="9">
        <f t="shared" si="3"/>
        <v>188711726.1392388</v>
      </c>
      <c r="I77" s="9">
        <f t="shared" si="3"/>
        <v>244899089.43311107</v>
      </c>
      <c r="J77" s="9">
        <f t="shared" si="3"/>
        <v>319467122.0537895</v>
      </c>
      <c r="K77" s="9">
        <f t="shared" si="3"/>
        <v>419085830.4703126</v>
      </c>
    </row>
    <row r="78" spans="1:11" s="8" customFormat="1" x14ac:dyDescent="0.25">
      <c r="A78" s="8" t="s">
        <v>67</v>
      </c>
      <c r="B78" s="9">
        <f t="shared" si="3"/>
        <v>37697990.090055205</v>
      </c>
      <c r="C78" s="9">
        <f t="shared" si="3"/>
        <v>51137390.733072139</v>
      </c>
      <c r="D78" s="9">
        <f t="shared" si="3"/>
        <v>67445012.14349544</v>
      </c>
      <c r="E78" s="9">
        <f t="shared" si="3"/>
        <v>87661678.82739085</v>
      </c>
      <c r="F78" s="9">
        <f t="shared" si="3"/>
        <v>113205911.3401441</v>
      </c>
      <c r="G78" s="9">
        <f t="shared" si="3"/>
        <v>146010985.22852144</v>
      </c>
      <c r="H78" s="9">
        <f t="shared" si="3"/>
        <v>188711726.1392388</v>
      </c>
      <c r="I78" s="9">
        <f t="shared" si="3"/>
        <v>244899089.43311107</v>
      </c>
      <c r="J78" s="9">
        <f t="shared" si="3"/>
        <v>319467122.0537895</v>
      </c>
      <c r="K78" s="9">
        <f t="shared" si="3"/>
        <v>419085830.4703126</v>
      </c>
    </row>
    <row r="79" spans="1:11" s="8" customFormat="1" x14ac:dyDescent="0.25">
      <c r="A79" s="8" t="s">
        <v>68</v>
      </c>
      <c r="B79" s="9">
        <f t="shared" si="3"/>
        <v>37697990.090055205</v>
      </c>
      <c r="C79" s="9">
        <f t="shared" si="3"/>
        <v>51137390.733072139</v>
      </c>
      <c r="D79" s="9">
        <f t="shared" si="3"/>
        <v>67445012.14349544</v>
      </c>
      <c r="E79" s="9">
        <f t="shared" si="3"/>
        <v>87661678.82739085</v>
      </c>
      <c r="F79" s="9">
        <f t="shared" si="3"/>
        <v>113205911.3401441</v>
      </c>
      <c r="G79" s="9">
        <f t="shared" si="3"/>
        <v>146010985.22852144</v>
      </c>
      <c r="H79" s="9">
        <f t="shared" si="3"/>
        <v>188711726.1392388</v>
      </c>
      <c r="I79" s="9">
        <f t="shared" si="3"/>
        <v>244899089.43311107</v>
      </c>
      <c r="J79" s="9">
        <f t="shared" si="3"/>
        <v>319467122.0537895</v>
      </c>
      <c r="K79" s="9">
        <f t="shared" si="3"/>
        <v>419085830.4703126</v>
      </c>
    </row>
    <row r="80" spans="1:11" s="8" customFormat="1" x14ac:dyDescent="0.25">
      <c r="A80" s="8" t="s">
        <v>69</v>
      </c>
      <c r="B80" s="9">
        <f t="shared" si="3"/>
        <v>37697990.090055205</v>
      </c>
      <c r="C80" s="9">
        <f t="shared" si="3"/>
        <v>51137390.733072139</v>
      </c>
      <c r="D80" s="9">
        <f t="shared" si="3"/>
        <v>67445012.14349544</v>
      </c>
      <c r="E80" s="9">
        <f t="shared" si="3"/>
        <v>87661678.82739085</v>
      </c>
      <c r="F80" s="9">
        <f t="shared" si="3"/>
        <v>113205911.3401441</v>
      </c>
      <c r="G80" s="9">
        <f t="shared" si="3"/>
        <v>146010985.22852144</v>
      </c>
      <c r="H80" s="9">
        <f t="shared" si="3"/>
        <v>188711726.1392388</v>
      </c>
      <c r="I80" s="9">
        <f t="shared" si="3"/>
        <v>244899089.43311107</v>
      </c>
      <c r="J80" s="9">
        <f t="shared" si="3"/>
        <v>319467122.0537895</v>
      </c>
      <c r="K80" s="9">
        <f t="shared" si="3"/>
        <v>419085830.4703126</v>
      </c>
    </row>
    <row r="81" spans="1:11" s="8" customFormat="1" x14ac:dyDescent="0.25">
      <c r="A81" s="8" t="s">
        <v>70</v>
      </c>
      <c r="B81" s="9">
        <f t="shared" si="3"/>
        <v>37697990.090055205</v>
      </c>
      <c r="C81" s="9">
        <f t="shared" si="3"/>
        <v>51137390.733072139</v>
      </c>
      <c r="D81" s="9">
        <f t="shared" si="3"/>
        <v>67445012.14349544</v>
      </c>
      <c r="E81" s="9">
        <f t="shared" si="3"/>
        <v>87661678.82739085</v>
      </c>
      <c r="F81" s="9">
        <f t="shared" si="3"/>
        <v>113205911.3401441</v>
      </c>
      <c r="G81" s="9">
        <f t="shared" si="3"/>
        <v>146010985.22852144</v>
      </c>
      <c r="H81" s="9">
        <f t="shared" si="3"/>
        <v>188711726.1392388</v>
      </c>
      <c r="I81" s="9">
        <f t="shared" si="3"/>
        <v>244899089.43311107</v>
      </c>
      <c r="J81" s="9">
        <f t="shared" si="3"/>
        <v>319467122.0537895</v>
      </c>
      <c r="K81" s="9">
        <f t="shared" si="3"/>
        <v>419085830.4703126</v>
      </c>
    </row>
    <row r="82" spans="1:11" s="8" customFormat="1" x14ac:dyDescent="0.25">
      <c r="A82" s="8" t="s">
        <v>71</v>
      </c>
      <c r="B82" s="9">
        <f t="shared" si="3"/>
        <v>37697990.090055205</v>
      </c>
      <c r="C82" s="9">
        <f t="shared" si="3"/>
        <v>51137390.733072139</v>
      </c>
      <c r="D82" s="9">
        <f t="shared" si="3"/>
        <v>67445012.14349544</v>
      </c>
      <c r="E82" s="9">
        <f t="shared" si="3"/>
        <v>87661678.82739085</v>
      </c>
      <c r="F82" s="9">
        <f t="shared" si="3"/>
        <v>113205911.3401441</v>
      </c>
      <c r="G82" s="9">
        <f t="shared" si="3"/>
        <v>146010985.22852144</v>
      </c>
      <c r="H82" s="9">
        <f t="shared" si="3"/>
        <v>188711726.1392388</v>
      </c>
      <c r="I82" s="9">
        <f t="shared" si="3"/>
        <v>244899089.43311107</v>
      </c>
      <c r="J82" s="9">
        <f t="shared" si="3"/>
        <v>319467122.0537895</v>
      </c>
      <c r="K82" s="9">
        <f t="shared" si="3"/>
        <v>419085830.4703126</v>
      </c>
    </row>
    <row r="83" spans="1:11" s="8" customFormat="1" x14ac:dyDescent="0.25">
      <c r="A83" s="8" t="s">
        <v>72</v>
      </c>
      <c r="B83" s="9">
        <f t="shared" si="3"/>
        <v>37697990.090055205</v>
      </c>
      <c r="C83" s="9">
        <f t="shared" si="3"/>
        <v>51137390.733072139</v>
      </c>
      <c r="D83" s="9">
        <f t="shared" si="3"/>
        <v>67445012.14349544</v>
      </c>
      <c r="E83" s="9">
        <f t="shared" si="3"/>
        <v>87661678.82739085</v>
      </c>
      <c r="F83" s="9">
        <f t="shared" si="3"/>
        <v>113205911.3401441</v>
      </c>
      <c r="G83" s="9">
        <f t="shared" si="3"/>
        <v>146010985.22852144</v>
      </c>
      <c r="H83" s="9">
        <f t="shared" si="3"/>
        <v>188711726.1392388</v>
      </c>
      <c r="I83" s="9">
        <f t="shared" si="3"/>
        <v>244899089.43311107</v>
      </c>
      <c r="J83" s="9">
        <f t="shared" si="3"/>
        <v>319467122.0537895</v>
      </c>
      <c r="K83" s="9">
        <f t="shared" si="3"/>
        <v>419085830.4703126</v>
      </c>
    </row>
    <row r="84" spans="1:11" s="8" customFormat="1" x14ac:dyDescent="0.25">
      <c r="A84" s="8" t="s">
        <v>73</v>
      </c>
      <c r="B84" s="9">
        <f t="shared" si="3"/>
        <v>37697990.090055205</v>
      </c>
      <c r="C84" s="9">
        <f t="shared" si="3"/>
        <v>51137390.733072139</v>
      </c>
      <c r="D84" s="9">
        <f t="shared" si="3"/>
        <v>67445012.14349544</v>
      </c>
      <c r="E84" s="9">
        <f t="shared" si="3"/>
        <v>87661678.82739085</v>
      </c>
      <c r="F84" s="9">
        <f t="shared" si="3"/>
        <v>113205911.3401441</v>
      </c>
      <c r="G84" s="9">
        <f t="shared" si="3"/>
        <v>146010985.22852144</v>
      </c>
      <c r="H84" s="9">
        <f t="shared" si="3"/>
        <v>188711726.1392388</v>
      </c>
      <c r="I84" s="9">
        <f t="shared" si="3"/>
        <v>244899089.43311107</v>
      </c>
      <c r="J84" s="9">
        <f t="shared" si="3"/>
        <v>319467122.0537895</v>
      </c>
      <c r="K84" s="9">
        <f t="shared" si="3"/>
        <v>419085830.4703126</v>
      </c>
    </row>
    <row r="85" spans="1:11" s="8" customFormat="1" x14ac:dyDescent="0.25">
      <c r="A85" s="8" t="s">
        <v>74</v>
      </c>
      <c r="B85" s="9">
        <f t="shared" si="3"/>
        <v>37697990.090055205</v>
      </c>
      <c r="C85" s="9">
        <f t="shared" si="3"/>
        <v>51137390.733072139</v>
      </c>
      <c r="D85" s="9">
        <f t="shared" si="3"/>
        <v>67445012.14349544</v>
      </c>
      <c r="E85" s="9">
        <f t="shared" si="3"/>
        <v>87661678.82739085</v>
      </c>
      <c r="F85" s="9">
        <f t="shared" si="3"/>
        <v>113205911.3401441</v>
      </c>
      <c r="G85" s="9">
        <f t="shared" ref="B85:K110" si="4">G$15*G$7/NA</f>
        <v>146010985.22852144</v>
      </c>
      <c r="H85" s="9">
        <f t="shared" si="4"/>
        <v>188711726.1392388</v>
      </c>
      <c r="I85" s="9">
        <f t="shared" si="4"/>
        <v>244899089.43311107</v>
      </c>
      <c r="J85" s="9">
        <f t="shared" si="4"/>
        <v>319467122.0537895</v>
      </c>
      <c r="K85" s="9">
        <f t="shared" si="4"/>
        <v>419085830.4703126</v>
      </c>
    </row>
    <row r="86" spans="1:11" s="8" customFormat="1" x14ac:dyDescent="0.25">
      <c r="A86" s="8" t="s">
        <v>75</v>
      </c>
      <c r="B86" s="9">
        <f t="shared" si="4"/>
        <v>37697990.090055205</v>
      </c>
      <c r="C86" s="9">
        <f t="shared" si="4"/>
        <v>51137390.733072139</v>
      </c>
      <c r="D86" s="9">
        <f t="shared" si="4"/>
        <v>67445012.14349544</v>
      </c>
      <c r="E86" s="9">
        <f t="shared" si="4"/>
        <v>87661678.82739085</v>
      </c>
      <c r="F86" s="9">
        <f t="shared" si="4"/>
        <v>113205911.3401441</v>
      </c>
      <c r="G86" s="9">
        <f t="shared" si="4"/>
        <v>146010985.22852144</v>
      </c>
      <c r="H86" s="9">
        <f t="shared" si="4"/>
        <v>188711726.1392388</v>
      </c>
      <c r="I86" s="9">
        <f t="shared" si="4"/>
        <v>244899089.43311107</v>
      </c>
      <c r="J86" s="9">
        <f t="shared" si="4"/>
        <v>319467122.0537895</v>
      </c>
      <c r="K86" s="9">
        <f t="shared" si="4"/>
        <v>419085830.4703126</v>
      </c>
    </row>
    <row r="87" spans="1:11" s="8" customFormat="1" x14ac:dyDescent="0.25">
      <c r="A87" s="8" t="s">
        <v>76</v>
      </c>
      <c r="B87" s="9">
        <f t="shared" si="4"/>
        <v>37697990.090055205</v>
      </c>
      <c r="C87" s="9">
        <f t="shared" si="4"/>
        <v>51137390.733072139</v>
      </c>
      <c r="D87" s="9">
        <f t="shared" si="4"/>
        <v>67445012.14349544</v>
      </c>
      <c r="E87" s="9">
        <f t="shared" si="4"/>
        <v>87661678.82739085</v>
      </c>
      <c r="F87" s="9">
        <f t="shared" si="4"/>
        <v>113205911.3401441</v>
      </c>
      <c r="G87" s="9">
        <f t="shared" si="4"/>
        <v>146010985.22852144</v>
      </c>
      <c r="H87" s="9">
        <f t="shared" si="4"/>
        <v>188711726.1392388</v>
      </c>
      <c r="I87" s="9">
        <f t="shared" si="4"/>
        <v>244899089.43311107</v>
      </c>
      <c r="J87" s="9">
        <f t="shared" si="4"/>
        <v>319467122.0537895</v>
      </c>
      <c r="K87" s="9">
        <f t="shared" si="4"/>
        <v>419085830.4703126</v>
      </c>
    </row>
    <row r="88" spans="1:11" s="8" customFormat="1" x14ac:dyDescent="0.25">
      <c r="A88" s="8" t="s">
        <v>77</v>
      </c>
      <c r="B88" s="9">
        <f t="shared" si="4"/>
        <v>37697990.090055205</v>
      </c>
      <c r="C88" s="9">
        <f t="shared" si="4"/>
        <v>51137390.733072139</v>
      </c>
      <c r="D88" s="9">
        <f t="shared" si="4"/>
        <v>67445012.14349544</v>
      </c>
      <c r="E88" s="9">
        <f t="shared" si="4"/>
        <v>87661678.82739085</v>
      </c>
      <c r="F88" s="9">
        <f t="shared" si="4"/>
        <v>113205911.3401441</v>
      </c>
      <c r="G88" s="9">
        <f t="shared" si="4"/>
        <v>146010985.22852144</v>
      </c>
      <c r="H88" s="9">
        <f t="shared" si="4"/>
        <v>188711726.1392388</v>
      </c>
      <c r="I88" s="9">
        <f t="shared" si="4"/>
        <v>244899089.43311107</v>
      </c>
      <c r="J88" s="9">
        <f t="shared" si="4"/>
        <v>319467122.0537895</v>
      </c>
      <c r="K88" s="9">
        <f t="shared" si="4"/>
        <v>419085830.4703126</v>
      </c>
    </row>
    <row r="89" spans="1:11" s="8" customFormat="1" x14ac:dyDescent="0.25">
      <c r="A89" s="8" t="s">
        <v>78</v>
      </c>
      <c r="B89" s="9">
        <f t="shared" si="4"/>
        <v>37697990.090055205</v>
      </c>
      <c r="C89" s="9">
        <f t="shared" si="4"/>
        <v>51137390.733072139</v>
      </c>
      <c r="D89" s="9">
        <f t="shared" si="4"/>
        <v>67445012.14349544</v>
      </c>
      <c r="E89" s="9">
        <f t="shared" si="4"/>
        <v>87661678.82739085</v>
      </c>
      <c r="F89" s="9">
        <f t="shared" si="4"/>
        <v>113205911.3401441</v>
      </c>
      <c r="G89" s="9">
        <f t="shared" si="4"/>
        <v>146010985.22852144</v>
      </c>
      <c r="H89" s="9">
        <f t="shared" si="4"/>
        <v>188711726.1392388</v>
      </c>
      <c r="I89" s="9">
        <f t="shared" si="4"/>
        <v>244899089.43311107</v>
      </c>
      <c r="J89" s="9">
        <f t="shared" si="4"/>
        <v>319467122.0537895</v>
      </c>
      <c r="K89" s="9">
        <f t="shared" si="4"/>
        <v>419085830.4703126</v>
      </c>
    </row>
    <row r="90" spans="1:11" s="8" customFormat="1" x14ac:dyDescent="0.25">
      <c r="A90" s="8" t="s">
        <v>79</v>
      </c>
      <c r="B90" s="9">
        <f t="shared" si="4"/>
        <v>37697990.090055205</v>
      </c>
      <c r="C90" s="9">
        <f t="shared" si="4"/>
        <v>51137390.733072139</v>
      </c>
      <c r="D90" s="9">
        <f t="shared" si="4"/>
        <v>67445012.14349544</v>
      </c>
      <c r="E90" s="9">
        <f t="shared" si="4"/>
        <v>87661678.82739085</v>
      </c>
      <c r="F90" s="9">
        <f t="shared" si="4"/>
        <v>113205911.3401441</v>
      </c>
      <c r="G90" s="9">
        <f t="shared" si="4"/>
        <v>146010985.22852144</v>
      </c>
      <c r="H90" s="9">
        <f t="shared" si="4"/>
        <v>188711726.1392388</v>
      </c>
      <c r="I90" s="9">
        <f t="shared" si="4"/>
        <v>244899089.43311107</v>
      </c>
      <c r="J90" s="9">
        <f t="shared" si="4"/>
        <v>319467122.0537895</v>
      </c>
      <c r="K90" s="9">
        <f t="shared" si="4"/>
        <v>419085830.4703126</v>
      </c>
    </row>
    <row r="91" spans="1:11" s="8" customFormat="1" x14ac:dyDescent="0.25">
      <c r="A91" s="8" t="s">
        <v>80</v>
      </c>
      <c r="B91" s="9">
        <f t="shared" si="4"/>
        <v>37697990.090055205</v>
      </c>
      <c r="C91" s="9">
        <f t="shared" si="4"/>
        <v>51137390.733072139</v>
      </c>
      <c r="D91" s="9">
        <f t="shared" si="4"/>
        <v>67445012.14349544</v>
      </c>
      <c r="E91" s="9">
        <f t="shared" si="4"/>
        <v>87661678.82739085</v>
      </c>
      <c r="F91" s="9">
        <f t="shared" si="4"/>
        <v>113205911.3401441</v>
      </c>
      <c r="G91" s="9">
        <f t="shared" si="4"/>
        <v>146010985.22852144</v>
      </c>
      <c r="H91" s="9">
        <f t="shared" si="4"/>
        <v>188711726.1392388</v>
      </c>
      <c r="I91" s="9">
        <f t="shared" si="4"/>
        <v>244899089.43311107</v>
      </c>
      <c r="J91" s="9">
        <f t="shared" si="4"/>
        <v>319467122.0537895</v>
      </c>
      <c r="K91" s="9">
        <f t="shared" si="4"/>
        <v>419085830.4703126</v>
      </c>
    </row>
    <row r="92" spans="1:11" s="8" customFormat="1" x14ac:dyDescent="0.25">
      <c r="A92" s="8" t="s">
        <v>81</v>
      </c>
      <c r="B92" s="9">
        <f t="shared" si="4"/>
        <v>37697990.090055205</v>
      </c>
      <c r="C92" s="9">
        <f t="shared" si="4"/>
        <v>51137390.733072139</v>
      </c>
      <c r="D92" s="9">
        <f t="shared" si="4"/>
        <v>67445012.14349544</v>
      </c>
      <c r="E92" s="9">
        <f t="shared" si="4"/>
        <v>87661678.82739085</v>
      </c>
      <c r="F92" s="9">
        <f t="shared" si="4"/>
        <v>113205911.3401441</v>
      </c>
      <c r="G92" s="9">
        <f t="shared" si="4"/>
        <v>146010985.22852144</v>
      </c>
      <c r="H92" s="9">
        <f t="shared" si="4"/>
        <v>188711726.1392388</v>
      </c>
      <c r="I92" s="9">
        <f t="shared" si="4"/>
        <v>244899089.43311107</v>
      </c>
      <c r="J92" s="9">
        <f t="shared" si="4"/>
        <v>319467122.0537895</v>
      </c>
      <c r="K92" s="9">
        <f t="shared" si="4"/>
        <v>419085830.4703126</v>
      </c>
    </row>
    <row r="93" spans="1:11" s="8" customFormat="1" x14ac:dyDescent="0.25">
      <c r="A93" s="8" t="s">
        <v>82</v>
      </c>
      <c r="B93" s="9">
        <f t="shared" si="4"/>
        <v>37697990.090055205</v>
      </c>
      <c r="C93" s="9">
        <f t="shared" si="4"/>
        <v>51137390.733072139</v>
      </c>
      <c r="D93" s="9">
        <f t="shared" si="4"/>
        <v>67445012.14349544</v>
      </c>
      <c r="E93" s="9">
        <f t="shared" si="4"/>
        <v>87661678.82739085</v>
      </c>
      <c r="F93" s="9">
        <f t="shared" si="4"/>
        <v>113205911.3401441</v>
      </c>
      <c r="G93" s="9">
        <f t="shared" si="4"/>
        <v>146010985.22852144</v>
      </c>
      <c r="H93" s="9">
        <f t="shared" si="4"/>
        <v>188711726.1392388</v>
      </c>
      <c r="I93" s="9">
        <f t="shared" si="4"/>
        <v>244899089.43311107</v>
      </c>
      <c r="J93" s="9">
        <f t="shared" si="4"/>
        <v>319467122.0537895</v>
      </c>
      <c r="K93" s="9">
        <f t="shared" si="4"/>
        <v>419085830.4703126</v>
      </c>
    </row>
    <row r="94" spans="1:11" s="8" customFormat="1" x14ac:dyDescent="0.25">
      <c r="A94" s="8" t="s">
        <v>83</v>
      </c>
      <c r="B94" s="9">
        <f t="shared" si="4"/>
        <v>37697990.090055205</v>
      </c>
      <c r="C94" s="9">
        <f t="shared" si="4"/>
        <v>51137390.733072139</v>
      </c>
      <c r="D94" s="9">
        <f t="shared" si="4"/>
        <v>67445012.14349544</v>
      </c>
      <c r="E94" s="9">
        <f t="shared" si="4"/>
        <v>87661678.82739085</v>
      </c>
      <c r="F94" s="9">
        <f t="shared" si="4"/>
        <v>113205911.3401441</v>
      </c>
      <c r="G94" s="9">
        <f t="shared" si="4"/>
        <v>146010985.22852144</v>
      </c>
      <c r="H94" s="9">
        <f t="shared" si="4"/>
        <v>188711726.1392388</v>
      </c>
      <c r="I94" s="9">
        <f t="shared" si="4"/>
        <v>244899089.43311107</v>
      </c>
      <c r="J94" s="9">
        <f t="shared" si="4"/>
        <v>319467122.0537895</v>
      </c>
      <c r="K94" s="9">
        <f t="shared" si="4"/>
        <v>419085830.4703126</v>
      </c>
    </row>
    <row r="95" spans="1:11" s="8" customFormat="1" x14ac:dyDescent="0.25">
      <c r="A95" s="8" t="s">
        <v>84</v>
      </c>
      <c r="B95" s="9">
        <f t="shared" si="4"/>
        <v>37697990.090055205</v>
      </c>
      <c r="C95" s="9">
        <f t="shared" si="4"/>
        <v>51137390.733072139</v>
      </c>
      <c r="D95" s="9">
        <f t="shared" si="4"/>
        <v>67445012.14349544</v>
      </c>
      <c r="E95" s="9">
        <f t="shared" si="4"/>
        <v>87661678.82739085</v>
      </c>
      <c r="F95" s="9">
        <f t="shared" si="4"/>
        <v>113205911.3401441</v>
      </c>
      <c r="G95" s="9">
        <f t="shared" si="4"/>
        <v>146010985.22852144</v>
      </c>
      <c r="H95" s="9">
        <f t="shared" si="4"/>
        <v>188711726.1392388</v>
      </c>
      <c r="I95" s="9">
        <f t="shared" si="4"/>
        <v>244899089.43311107</v>
      </c>
      <c r="J95" s="9">
        <f t="shared" si="4"/>
        <v>319467122.0537895</v>
      </c>
      <c r="K95" s="9">
        <f t="shared" si="4"/>
        <v>419085830.4703126</v>
      </c>
    </row>
    <row r="96" spans="1:11" s="8" customFormat="1" x14ac:dyDescent="0.25">
      <c r="A96" s="8" t="s">
        <v>85</v>
      </c>
      <c r="B96" s="9">
        <f t="shared" si="4"/>
        <v>37697990.090055205</v>
      </c>
      <c r="C96" s="9">
        <f t="shared" si="4"/>
        <v>51137390.733072139</v>
      </c>
      <c r="D96" s="9">
        <f t="shared" si="4"/>
        <v>67445012.14349544</v>
      </c>
      <c r="E96" s="9">
        <f t="shared" si="4"/>
        <v>87661678.82739085</v>
      </c>
      <c r="F96" s="9">
        <f t="shared" si="4"/>
        <v>113205911.3401441</v>
      </c>
      <c r="G96" s="9">
        <f t="shared" si="4"/>
        <v>146010985.22852144</v>
      </c>
      <c r="H96" s="9">
        <f t="shared" si="4"/>
        <v>188711726.1392388</v>
      </c>
      <c r="I96" s="9">
        <f t="shared" si="4"/>
        <v>244899089.43311107</v>
      </c>
      <c r="J96" s="9">
        <f t="shared" si="4"/>
        <v>319467122.0537895</v>
      </c>
      <c r="K96" s="9">
        <f t="shared" si="4"/>
        <v>419085830.4703126</v>
      </c>
    </row>
    <row r="97" spans="1:11" s="8" customFormat="1" x14ac:dyDescent="0.25">
      <c r="A97" s="8" t="s">
        <v>86</v>
      </c>
      <c r="B97" s="9">
        <f t="shared" si="4"/>
        <v>37697990.090055205</v>
      </c>
      <c r="C97" s="9">
        <f t="shared" si="4"/>
        <v>51137390.733072139</v>
      </c>
      <c r="D97" s="9">
        <f t="shared" si="4"/>
        <v>67445012.14349544</v>
      </c>
      <c r="E97" s="9">
        <f t="shared" si="4"/>
        <v>87661678.82739085</v>
      </c>
      <c r="F97" s="9">
        <f t="shared" si="4"/>
        <v>113205911.3401441</v>
      </c>
      <c r="G97" s="9">
        <f t="shared" si="4"/>
        <v>146010985.22852144</v>
      </c>
      <c r="H97" s="9">
        <f t="shared" si="4"/>
        <v>188711726.1392388</v>
      </c>
      <c r="I97" s="9">
        <f t="shared" si="4"/>
        <v>244899089.43311107</v>
      </c>
      <c r="J97" s="9">
        <f t="shared" si="4"/>
        <v>319467122.0537895</v>
      </c>
      <c r="K97" s="9">
        <f t="shared" si="4"/>
        <v>419085830.4703126</v>
      </c>
    </row>
    <row r="98" spans="1:11" s="8" customFormat="1" x14ac:dyDescent="0.25">
      <c r="A98" s="8" t="s">
        <v>87</v>
      </c>
      <c r="B98" s="9">
        <f t="shared" si="4"/>
        <v>37697990.090055205</v>
      </c>
      <c r="C98" s="9">
        <f t="shared" si="4"/>
        <v>51137390.733072139</v>
      </c>
      <c r="D98" s="9">
        <f t="shared" si="4"/>
        <v>67445012.14349544</v>
      </c>
      <c r="E98" s="9">
        <f t="shared" si="4"/>
        <v>87661678.82739085</v>
      </c>
      <c r="F98" s="9">
        <f t="shared" si="4"/>
        <v>113205911.3401441</v>
      </c>
      <c r="G98" s="9">
        <f t="shared" si="4"/>
        <v>146010985.22852144</v>
      </c>
      <c r="H98" s="9">
        <f t="shared" si="4"/>
        <v>188711726.1392388</v>
      </c>
      <c r="I98" s="9">
        <f t="shared" si="4"/>
        <v>244899089.43311107</v>
      </c>
      <c r="J98" s="9">
        <f t="shared" si="4"/>
        <v>319467122.0537895</v>
      </c>
      <c r="K98" s="9">
        <f t="shared" si="4"/>
        <v>419085830.4703126</v>
      </c>
    </row>
    <row r="99" spans="1:11" s="8" customFormat="1" x14ac:dyDescent="0.25">
      <c r="A99" s="8" t="s">
        <v>88</v>
      </c>
      <c r="B99" s="9">
        <f t="shared" si="4"/>
        <v>37697990.090055205</v>
      </c>
      <c r="C99" s="9">
        <f t="shared" si="4"/>
        <v>51137390.733072139</v>
      </c>
      <c r="D99" s="9">
        <f t="shared" si="4"/>
        <v>67445012.14349544</v>
      </c>
      <c r="E99" s="9">
        <f t="shared" si="4"/>
        <v>87661678.82739085</v>
      </c>
      <c r="F99" s="9">
        <f t="shared" si="4"/>
        <v>113205911.3401441</v>
      </c>
      <c r="G99" s="9">
        <f t="shared" si="4"/>
        <v>146010985.22852144</v>
      </c>
      <c r="H99" s="9">
        <f t="shared" si="4"/>
        <v>188711726.1392388</v>
      </c>
      <c r="I99" s="9">
        <f t="shared" si="4"/>
        <v>244899089.43311107</v>
      </c>
      <c r="J99" s="9">
        <f t="shared" si="4"/>
        <v>319467122.0537895</v>
      </c>
      <c r="K99" s="9">
        <f t="shared" si="4"/>
        <v>419085830.4703126</v>
      </c>
    </row>
    <row r="100" spans="1:11" s="8" customFormat="1" x14ac:dyDescent="0.25">
      <c r="A100" s="8" t="s">
        <v>89</v>
      </c>
      <c r="B100" s="9">
        <f t="shared" si="4"/>
        <v>37697990.090055205</v>
      </c>
      <c r="C100" s="9">
        <f t="shared" si="4"/>
        <v>51137390.733072139</v>
      </c>
      <c r="D100" s="9">
        <f t="shared" si="4"/>
        <v>67445012.14349544</v>
      </c>
      <c r="E100" s="9">
        <f t="shared" si="4"/>
        <v>87661678.82739085</v>
      </c>
      <c r="F100" s="9">
        <f t="shared" si="4"/>
        <v>113205911.3401441</v>
      </c>
      <c r="G100" s="9">
        <f t="shared" si="4"/>
        <v>146010985.22852144</v>
      </c>
      <c r="H100" s="9">
        <f t="shared" si="4"/>
        <v>188711726.1392388</v>
      </c>
      <c r="I100" s="9">
        <f t="shared" si="4"/>
        <v>244899089.43311107</v>
      </c>
      <c r="J100" s="9">
        <f t="shared" si="4"/>
        <v>319467122.0537895</v>
      </c>
      <c r="K100" s="9">
        <f t="shared" si="4"/>
        <v>419085830.4703126</v>
      </c>
    </row>
    <row r="101" spans="1:11" s="8" customFormat="1" x14ac:dyDescent="0.25">
      <c r="A101" s="8" t="s">
        <v>90</v>
      </c>
      <c r="B101" s="9">
        <f t="shared" si="4"/>
        <v>37697990.090055205</v>
      </c>
      <c r="C101" s="9">
        <f t="shared" si="4"/>
        <v>51137390.733072139</v>
      </c>
      <c r="D101" s="9">
        <f t="shared" si="4"/>
        <v>67445012.14349544</v>
      </c>
      <c r="E101" s="9">
        <f t="shared" si="4"/>
        <v>87661678.82739085</v>
      </c>
      <c r="F101" s="9">
        <f t="shared" si="4"/>
        <v>113205911.3401441</v>
      </c>
      <c r="G101" s="9">
        <f t="shared" si="4"/>
        <v>146010985.22852144</v>
      </c>
      <c r="H101" s="9">
        <f t="shared" si="4"/>
        <v>188711726.1392388</v>
      </c>
      <c r="I101" s="9">
        <f t="shared" si="4"/>
        <v>244899089.43311107</v>
      </c>
      <c r="J101" s="9">
        <f t="shared" si="4"/>
        <v>319467122.0537895</v>
      </c>
      <c r="K101" s="9">
        <f t="shared" si="4"/>
        <v>419085830.4703126</v>
      </c>
    </row>
    <row r="102" spans="1:11" s="8" customFormat="1" x14ac:dyDescent="0.25">
      <c r="A102" s="8" t="s">
        <v>91</v>
      </c>
      <c r="B102" s="9">
        <f t="shared" si="4"/>
        <v>37697990.090055205</v>
      </c>
      <c r="C102" s="9">
        <f t="shared" si="4"/>
        <v>51137390.733072139</v>
      </c>
      <c r="D102" s="9">
        <f t="shared" si="4"/>
        <v>67445012.14349544</v>
      </c>
      <c r="E102" s="9">
        <f t="shared" si="4"/>
        <v>87661678.82739085</v>
      </c>
      <c r="F102" s="9">
        <f t="shared" si="4"/>
        <v>113205911.3401441</v>
      </c>
      <c r="G102" s="9">
        <f t="shared" si="4"/>
        <v>146010985.22852144</v>
      </c>
      <c r="H102" s="9">
        <f t="shared" si="4"/>
        <v>188711726.1392388</v>
      </c>
      <c r="I102" s="9">
        <f t="shared" si="4"/>
        <v>244899089.43311107</v>
      </c>
      <c r="J102" s="9">
        <f t="shared" si="4"/>
        <v>319467122.0537895</v>
      </c>
      <c r="K102" s="9">
        <f t="shared" si="4"/>
        <v>419085830.4703126</v>
      </c>
    </row>
    <row r="103" spans="1:11" s="8" customFormat="1" x14ac:dyDescent="0.25">
      <c r="A103" s="8" t="s">
        <v>92</v>
      </c>
      <c r="B103" s="9">
        <f t="shared" si="4"/>
        <v>37697990.090055205</v>
      </c>
      <c r="C103" s="9">
        <f t="shared" si="4"/>
        <v>51137390.733072139</v>
      </c>
      <c r="D103" s="9">
        <f t="shared" si="4"/>
        <v>67445012.14349544</v>
      </c>
      <c r="E103" s="9">
        <f t="shared" si="4"/>
        <v>87661678.82739085</v>
      </c>
      <c r="F103" s="9">
        <f t="shared" si="4"/>
        <v>113205911.3401441</v>
      </c>
      <c r="G103" s="9">
        <f t="shared" si="4"/>
        <v>146010985.22852144</v>
      </c>
      <c r="H103" s="9">
        <f t="shared" si="4"/>
        <v>188711726.1392388</v>
      </c>
      <c r="I103" s="9">
        <f t="shared" si="4"/>
        <v>244899089.43311107</v>
      </c>
      <c r="J103" s="9">
        <f t="shared" si="4"/>
        <v>319467122.0537895</v>
      </c>
      <c r="K103" s="9">
        <f t="shared" si="4"/>
        <v>419085830.4703126</v>
      </c>
    </row>
    <row r="104" spans="1:11" s="8" customFormat="1" x14ac:dyDescent="0.25">
      <c r="A104" s="8" t="s">
        <v>93</v>
      </c>
      <c r="B104" s="9">
        <f t="shared" si="4"/>
        <v>37697990.090055205</v>
      </c>
      <c r="C104" s="9">
        <f t="shared" si="4"/>
        <v>51137390.733072139</v>
      </c>
      <c r="D104" s="9">
        <f t="shared" si="4"/>
        <v>67445012.14349544</v>
      </c>
      <c r="E104" s="9">
        <f t="shared" si="4"/>
        <v>87661678.82739085</v>
      </c>
      <c r="F104" s="9">
        <f t="shared" si="4"/>
        <v>113205911.3401441</v>
      </c>
      <c r="G104" s="9">
        <f t="shared" si="4"/>
        <v>146010985.22852144</v>
      </c>
      <c r="H104" s="9">
        <f t="shared" si="4"/>
        <v>188711726.1392388</v>
      </c>
      <c r="I104" s="9">
        <f t="shared" si="4"/>
        <v>244899089.43311107</v>
      </c>
      <c r="J104" s="9">
        <f t="shared" si="4"/>
        <v>319467122.0537895</v>
      </c>
      <c r="K104" s="9">
        <f t="shared" si="4"/>
        <v>419085830.4703126</v>
      </c>
    </row>
    <row r="105" spans="1:11" s="8" customFormat="1" x14ac:dyDescent="0.25">
      <c r="A105" s="8" t="s">
        <v>94</v>
      </c>
      <c r="B105" s="9">
        <f t="shared" si="4"/>
        <v>37697990.090055205</v>
      </c>
      <c r="C105" s="9">
        <f t="shared" si="4"/>
        <v>51137390.733072139</v>
      </c>
      <c r="D105" s="9">
        <f t="shared" si="4"/>
        <v>67445012.14349544</v>
      </c>
      <c r="E105" s="9">
        <f t="shared" si="4"/>
        <v>87661678.82739085</v>
      </c>
      <c r="F105" s="9">
        <f t="shared" si="4"/>
        <v>113205911.3401441</v>
      </c>
      <c r="G105" s="9">
        <f t="shared" si="4"/>
        <v>146010985.22852144</v>
      </c>
      <c r="H105" s="9">
        <f t="shared" si="4"/>
        <v>188711726.1392388</v>
      </c>
      <c r="I105" s="9">
        <f t="shared" si="4"/>
        <v>244899089.43311107</v>
      </c>
      <c r="J105" s="9">
        <f t="shared" si="4"/>
        <v>319467122.0537895</v>
      </c>
      <c r="K105" s="9">
        <f t="shared" si="4"/>
        <v>419085830.4703126</v>
      </c>
    </row>
    <row r="106" spans="1:11" s="8" customFormat="1" x14ac:dyDescent="0.25">
      <c r="A106" s="8" t="s">
        <v>95</v>
      </c>
      <c r="B106" s="9">
        <f t="shared" si="4"/>
        <v>37697990.090055205</v>
      </c>
      <c r="C106" s="9">
        <f t="shared" si="4"/>
        <v>51137390.733072139</v>
      </c>
      <c r="D106" s="9">
        <f t="shared" si="4"/>
        <v>67445012.14349544</v>
      </c>
      <c r="E106" s="9">
        <f t="shared" si="4"/>
        <v>87661678.82739085</v>
      </c>
      <c r="F106" s="9">
        <f t="shared" si="4"/>
        <v>113205911.3401441</v>
      </c>
      <c r="G106" s="9">
        <f t="shared" si="4"/>
        <v>146010985.22852144</v>
      </c>
      <c r="H106" s="9">
        <f t="shared" si="4"/>
        <v>188711726.1392388</v>
      </c>
      <c r="I106" s="9">
        <f t="shared" si="4"/>
        <v>244899089.43311107</v>
      </c>
      <c r="J106" s="9">
        <f t="shared" si="4"/>
        <v>319467122.0537895</v>
      </c>
      <c r="K106" s="9">
        <f t="shared" si="4"/>
        <v>419085830.4703126</v>
      </c>
    </row>
    <row r="107" spans="1:11" s="8" customFormat="1" x14ac:dyDescent="0.25">
      <c r="A107" s="8" t="s">
        <v>96</v>
      </c>
      <c r="B107" s="9">
        <f t="shared" si="4"/>
        <v>37697990.090055205</v>
      </c>
      <c r="C107" s="9">
        <f t="shared" si="4"/>
        <v>51137390.733072139</v>
      </c>
      <c r="D107" s="9">
        <f t="shared" si="4"/>
        <v>67445012.14349544</v>
      </c>
      <c r="E107" s="9">
        <f t="shared" si="4"/>
        <v>87661678.82739085</v>
      </c>
      <c r="F107" s="9">
        <f t="shared" si="4"/>
        <v>113205911.3401441</v>
      </c>
      <c r="G107" s="9">
        <f t="shared" si="4"/>
        <v>146010985.22852144</v>
      </c>
      <c r="H107" s="9">
        <f t="shared" si="4"/>
        <v>188711726.1392388</v>
      </c>
      <c r="I107" s="9">
        <f t="shared" si="4"/>
        <v>244899089.43311107</v>
      </c>
      <c r="J107" s="9">
        <f t="shared" si="4"/>
        <v>319467122.0537895</v>
      </c>
      <c r="K107" s="9">
        <f t="shared" si="4"/>
        <v>419085830.4703126</v>
      </c>
    </row>
    <row r="108" spans="1:11" s="8" customFormat="1" x14ac:dyDescent="0.25">
      <c r="A108" s="8" t="s">
        <v>97</v>
      </c>
      <c r="B108" s="9">
        <f t="shared" si="4"/>
        <v>37697990.090055205</v>
      </c>
      <c r="C108" s="9">
        <f t="shared" si="4"/>
        <v>51137390.733072139</v>
      </c>
      <c r="D108" s="9">
        <f t="shared" si="4"/>
        <v>67445012.14349544</v>
      </c>
      <c r="E108" s="9">
        <f t="shared" si="4"/>
        <v>87661678.82739085</v>
      </c>
      <c r="F108" s="9">
        <f t="shared" si="4"/>
        <v>113205911.3401441</v>
      </c>
      <c r="G108" s="9">
        <f t="shared" si="4"/>
        <v>146010985.22852144</v>
      </c>
      <c r="H108" s="9">
        <f t="shared" si="4"/>
        <v>188711726.1392388</v>
      </c>
      <c r="I108" s="9">
        <f t="shared" si="4"/>
        <v>244899089.43311107</v>
      </c>
      <c r="J108" s="9">
        <f t="shared" si="4"/>
        <v>319467122.0537895</v>
      </c>
      <c r="K108" s="9">
        <f t="shared" si="4"/>
        <v>419085830.4703126</v>
      </c>
    </row>
    <row r="109" spans="1:11" s="8" customFormat="1" x14ac:dyDescent="0.25">
      <c r="A109" s="8" t="s">
        <v>98</v>
      </c>
      <c r="B109" s="9">
        <f t="shared" si="4"/>
        <v>37697990.090055205</v>
      </c>
      <c r="C109" s="9">
        <f t="shared" si="4"/>
        <v>51137390.733072139</v>
      </c>
      <c r="D109" s="9">
        <f t="shared" si="4"/>
        <v>67445012.14349544</v>
      </c>
      <c r="E109" s="9">
        <f t="shared" si="4"/>
        <v>87661678.82739085</v>
      </c>
      <c r="F109" s="9">
        <f t="shared" si="4"/>
        <v>113205911.3401441</v>
      </c>
      <c r="G109" s="9">
        <f t="shared" si="4"/>
        <v>146010985.22852144</v>
      </c>
      <c r="H109" s="9">
        <f t="shared" si="4"/>
        <v>188711726.1392388</v>
      </c>
      <c r="I109" s="9">
        <f t="shared" si="4"/>
        <v>244899089.43311107</v>
      </c>
      <c r="J109" s="9">
        <f t="shared" si="4"/>
        <v>319467122.0537895</v>
      </c>
      <c r="K109" s="9">
        <f t="shared" si="4"/>
        <v>419085830.4703126</v>
      </c>
    </row>
    <row r="110" spans="1:11" s="8" customFormat="1" x14ac:dyDescent="0.25">
      <c r="A110" s="8" t="s">
        <v>99</v>
      </c>
      <c r="B110" s="9">
        <f t="shared" si="4"/>
        <v>37697990.090055205</v>
      </c>
      <c r="C110" s="9">
        <f t="shared" si="4"/>
        <v>51137390.733072139</v>
      </c>
      <c r="D110" s="9">
        <f t="shared" si="4"/>
        <v>67445012.14349544</v>
      </c>
      <c r="E110" s="9">
        <f t="shared" si="4"/>
        <v>87661678.82739085</v>
      </c>
      <c r="F110" s="9">
        <f t="shared" si="4"/>
        <v>113205911.3401441</v>
      </c>
      <c r="G110" s="9">
        <f t="shared" si="4"/>
        <v>146010985.22852144</v>
      </c>
      <c r="H110" s="9">
        <f t="shared" si="4"/>
        <v>188711726.1392388</v>
      </c>
      <c r="I110" s="9">
        <f t="shared" si="4"/>
        <v>244899089.43311107</v>
      </c>
      <c r="J110" s="9">
        <f t="shared" si="4"/>
        <v>319467122.0537895</v>
      </c>
      <c r="K110" s="9">
        <f t="shared" si="4"/>
        <v>419085830.4703126</v>
      </c>
    </row>
    <row r="111" spans="1:11" s="8" customFormat="1" x14ac:dyDescent="0.25">
      <c r="A111" s="8" t="s">
        <v>100</v>
      </c>
      <c r="B111" s="9">
        <f t="shared" ref="B111:K117" si="5">B$15*B$7/NA</f>
        <v>37697990.090055205</v>
      </c>
      <c r="C111" s="9">
        <f t="shared" si="5"/>
        <v>51137390.733072139</v>
      </c>
      <c r="D111" s="9">
        <f t="shared" si="5"/>
        <v>67445012.14349544</v>
      </c>
      <c r="E111" s="9">
        <f t="shared" si="5"/>
        <v>87661678.82739085</v>
      </c>
      <c r="F111" s="9">
        <f t="shared" si="5"/>
        <v>113205911.3401441</v>
      </c>
      <c r="G111" s="9">
        <f t="shared" si="5"/>
        <v>146010985.22852144</v>
      </c>
      <c r="H111" s="9">
        <f t="shared" si="5"/>
        <v>188711726.1392388</v>
      </c>
      <c r="I111" s="9">
        <f t="shared" si="5"/>
        <v>244899089.43311107</v>
      </c>
      <c r="J111" s="9">
        <f t="shared" si="5"/>
        <v>319467122.0537895</v>
      </c>
      <c r="K111" s="9">
        <f t="shared" si="5"/>
        <v>419085830.4703126</v>
      </c>
    </row>
    <row r="112" spans="1:11" s="8" customFormat="1" x14ac:dyDescent="0.25">
      <c r="A112" s="8" t="s">
        <v>101</v>
      </c>
      <c r="B112" s="9">
        <f t="shared" si="5"/>
        <v>37697990.090055205</v>
      </c>
      <c r="C112" s="9">
        <f t="shared" si="5"/>
        <v>51137390.733072139</v>
      </c>
      <c r="D112" s="9">
        <f t="shared" si="5"/>
        <v>67445012.14349544</v>
      </c>
      <c r="E112" s="9">
        <f t="shared" si="5"/>
        <v>87661678.82739085</v>
      </c>
      <c r="F112" s="9">
        <f t="shared" si="5"/>
        <v>113205911.3401441</v>
      </c>
      <c r="G112" s="9">
        <f t="shared" si="5"/>
        <v>146010985.22852144</v>
      </c>
      <c r="H112" s="9">
        <f t="shared" si="5"/>
        <v>188711726.1392388</v>
      </c>
      <c r="I112" s="9">
        <f t="shared" si="5"/>
        <v>244899089.43311107</v>
      </c>
      <c r="J112" s="9">
        <f t="shared" si="5"/>
        <v>319467122.0537895</v>
      </c>
      <c r="K112" s="9">
        <f t="shared" si="5"/>
        <v>419085830.4703126</v>
      </c>
    </row>
    <row r="113" spans="1:11" s="8" customFormat="1" x14ac:dyDescent="0.25">
      <c r="A113" s="8" t="s">
        <v>102</v>
      </c>
      <c r="B113" s="9">
        <f t="shared" si="5"/>
        <v>37697990.090055205</v>
      </c>
      <c r="C113" s="9">
        <f t="shared" si="5"/>
        <v>51137390.733072139</v>
      </c>
      <c r="D113" s="9">
        <f t="shared" si="5"/>
        <v>67445012.14349544</v>
      </c>
      <c r="E113" s="9">
        <f t="shared" si="5"/>
        <v>87661678.82739085</v>
      </c>
      <c r="F113" s="9">
        <f t="shared" si="5"/>
        <v>113205911.3401441</v>
      </c>
      <c r="G113" s="9">
        <f t="shared" si="5"/>
        <v>146010985.22852144</v>
      </c>
      <c r="H113" s="9">
        <f t="shared" si="5"/>
        <v>188711726.1392388</v>
      </c>
      <c r="I113" s="9">
        <f t="shared" si="5"/>
        <v>244899089.43311107</v>
      </c>
      <c r="J113" s="9">
        <f t="shared" si="5"/>
        <v>319467122.0537895</v>
      </c>
      <c r="K113" s="9">
        <f t="shared" si="5"/>
        <v>419085830.4703126</v>
      </c>
    </row>
    <row r="114" spans="1:11" s="8" customFormat="1" x14ac:dyDescent="0.25">
      <c r="A114" s="8" t="s">
        <v>103</v>
      </c>
      <c r="B114" s="9">
        <f t="shared" si="5"/>
        <v>37697990.090055205</v>
      </c>
      <c r="C114" s="9">
        <f t="shared" si="5"/>
        <v>51137390.733072139</v>
      </c>
      <c r="D114" s="9">
        <f t="shared" si="5"/>
        <v>67445012.14349544</v>
      </c>
      <c r="E114" s="9">
        <f t="shared" si="5"/>
        <v>87661678.82739085</v>
      </c>
      <c r="F114" s="9">
        <f t="shared" si="5"/>
        <v>113205911.3401441</v>
      </c>
      <c r="G114" s="9">
        <f t="shared" si="5"/>
        <v>146010985.22852144</v>
      </c>
      <c r="H114" s="9">
        <f t="shared" si="5"/>
        <v>188711726.1392388</v>
      </c>
      <c r="I114" s="9">
        <f t="shared" si="5"/>
        <v>244899089.43311107</v>
      </c>
      <c r="J114" s="9">
        <f t="shared" si="5"/>
        <v>319467122.0537895</v>
      </c>
      <c r="K114" s="9">
        <f t="shared" si="5"/>
        <v>419085830.4703126</v>
      </c>
    </row>
    <row r="115" spans="1:11" s="8" customFormat="1" x14ac:dyDescent="0.25">
      <c r="A115" s="8" t="s">
        <v>104</v>
      </c>
      <c r="B115" s="9">
        <f t="shared" si="5"/>
        <v>37697990.090055205</v>
      </c>
      <c r="C115" s="9">
        <f t="shared" si="5"/>
        <v>51137390.733072139</v>
      </c>
      <c r="D115" s="9">
        <f t="shared" si="5"/>
        <v>67445012.14349544</v>
      </c>
      <c r="E115" s="9">
        <f t="shared" si="5"/>
        <v>87661678.82739085</v>
      </c>
      <c r="F115" s="9">
        <f t="shared" si="5"/>
        <v>113205911.3401441</v>
      </c>
      <c r="G115" s="9">
        <f t="shared" si="5"/>
        <v>146010985.22852144</v>
      </c>
      <c r="H115" s="9">
        <f t="shared" si="5"/>
        <v>188711726.1392388</v>
      </c>
      <c r="I115" s="9">
        <f t="shared" si="5"/>
        <v>244899089.43311107</v>
      </c>
      <c r="J115" s="9">
        <f t="shared" si="5"/>
        <v>319467122.0537895</v>
      </c>
      <c r="K115" s="9">
        <f t="shared" si="5"/>
        <v>419085830.4703126</v>
      </c>
    </row>
    <row r="116" spans="1:11" s="8" customFormat="1" x14ac:dyDescent="0.25">
      <c r="A116" s="8" t="s">
        <v>105</v>
      </c>
      <c r="B116" s="9">
        <f t="shared" si="5"/>
        <v>37697990.090055205</v>
      </c>
      <c r="C116" s="9">
        <f t="shared" si="5"/>
        <v>51137390.733072139</v>
      </c>
      <c r="D116" s="9">
        <f t="shared" si="5"/>
        <v>67445012.14349544</v>
      </c>
      <c r="E116" s="9">
        <f t="shared" si="5"/>
        <v>87661678.82739085</v>
      </c>
      <c r="F116" s="9">
        <f t="shared" si="5"/>
        <v>113205911.3401441</v>
      </c>
      <c r="G116" s="9">
        <f t="shared" si="5"/>
        <v>146010985.22852144</v>
      </c>
      <c r="H116" s="9">
        <f t="shared" si="5"/>
        <v>188711726.1392388</v>
      </c>
      <c r="I116" s="9">
        <f t="shared" si="5"/>
        <v>244899089.43311107</v>
      </c>
      <c r="J116" s="9">
        <f t="shared" si="5"/>
        <v>319467122.0537895</v>
      </c>
      <c r="K116" s="9">
        <f t="shared" si="5"/>
        <v>419085830.4703126</v>
      </c>
    </row>
    <row r="117" spans="1:11" s="8" customFormat="1" x14ac:dyDescent="0.25">
      <c r="A117" s="8" t="s">
        <v>106</v>
      </c>
      <c r="B117" s="9">
        <f t="shared" si="5"/>
        <v>37697990.090055205</v>
      </c>
      <c r="C117" s="9">
        <f t="shared" si="5"/>
        <v>51137390.733072139</v>
      </c>
      <c r="D117" s="9">
        <f t="shared" si="5"/>
        <v>67445012.14349544</v>
      </c>
      <c r="E117" s="9">
        <f t="shared" si="5"/>
        <v>87661678.82739085</v>
      </c>
      <c r="F117" s="9">
        <f t="shared" si="5"/>
        <v>113205911.3401441</v>
      </c>
      <c r="G117" s="9">
        <f t="shared" si="5"/>
        <v>146010985.22852144</v>
      </c>
      <c r="H117" s="9">
        <f t="shared" si="5"/>
        <v>188711726.1392388</v>
      </c>
      <c r="I117" s="9">
        <f t="shared" si="5"/>
        <v>244899089.43311107</v>
      </c>
      <c r="J117" s="9">
        <f t="shared" si="5"/>
        <v>319467122.0537895</v>
      </c>
      <c r="K117" s="9">
        <f t="shared" si="5"/>
        <v>419085830.4703126</v>
      </c>
    </row>
    <row r="118" spans="1:11" ht="45" x14ac:dyDescent="0.25">
      <c r="A118" s="13" t="s">
        <v>110</v>
      </c>
      <c r="B118" s="9">
        <f>B$15*(1-B$7)</f>
        <v>3769799009.0055203</v>
      </c>
      <c r="C118" s="9">
        <f t="shared" ref="C118:K118" si="6">C$15*(1-C$7)</f>
        <v>5113739073.3072138</v>
      </c>
      <c r="D118" s="9">
        <f t="shared" si="6"/>
        <v>6744501214.3495436</v>
      </c>
      <c r="E118" s="9">
        <f t="shared" si="6"/>
        <v>8766167882.7390842</v>
      </c>
      <c r="F118" s="9">
        <f t="shared" si="6"/>
        <v>11320591134.01441</v>
      </c>
      <c r="G118" s="9">
        <f t="shared" si="6"/>
        <v>14601098522.852142</v>
      </c>
      <c r="H118" s="9">
        <f t="shared" si="6"/>
        <v>18871172613.923882</v>
      </c>
      <c r="I118" s="9">
        <f t="shared" si="6"/>
        <v>24489908943.311108</v>
      </c>
      <c r="J118" s="9">
        <f t="shared" si="6"/>
        <v>31946712205.378952</v>
      </c>
      <c r="K118" s="9">
        <f t="shared" si="6"/>
        <v>41908583047.031258</v>
      </c>
    </row>
    <row r="119" spans="1:11" x14ac:dyDescent="0.25">
      <c r="B119" s="6" t="s">
        <v>107</v>
      </c>
    </row>
    <row r="120" spans="1:11" x14ac:dyDescent="0.25">
      <c r="B120" s="14">
        <f>SUM(B121:B220)</f>
        <v>3769799009.0055194</v>
      </c>
      <c r="C120" s="14">
        <f t="shared" ref="C120:K120" si="7">SUM(C121:C220)</f>
        <v>5113739073.3072119</v>
      </c>
      <c r="D120" s="14">
        <f t="shared" si="7"/>
        <v>6744501214.3495445</v>
      </c>
      <c r="E120" s="14">
        <f t="shared" si="7"/>
        <v>8766167882.7390842</v>
      </c>
      <c r="F120" s="14">
        <f t="shared" si="7"/>
        <v>11320591134.014408</v>
      </c>
      <c r="G120" s="14">
        <f t="shared" si="7"/>
        <v>14601098522.852144</v>
      </c>
      <c r="H120" s="14">
        <f t="shared" si="7"/>
        <v>18871172613.923878</v>
      </c>
      <c r="I120" s="14">
        <f t="shared" si="7"/>
        <v>24489908943.311108</v>
      </c>
      <c r="J120" s="14">
        <f t="shared" si="7"/>
        <v>31946712205.378956</v>
      </c>
      <c r="K120" s="14">
        <f t="shared" si="7"/>
        <v>41908583047.031265</v>
      </c>
    </row>
    <row r="121" spans="1:11" s="10" customFormat="1" x14ac:dyDescent="0.25">
      <c r="A121" s="10" t="s">
        <v>7</v>
      </c>
      <c r="B121" s="11">
        <f>'[4]2028'!H4</f>
        <v>43535692.018306136</v>
      </c>
      <c r="C121" s="11">
        <f>'[4]2028'!R4</f>
        <v>90125117.742562115</v>
      </c>
      <c r="D121" s="11">
        <f>'[4]2028'!AC4</f>
        <v>35560374.697414711</v>
      </c>
      <c r="E121" s="11">
        <f>'[4]2028'!AM4</f>
        <v>75036751.688068733</v>
      </c>
      <c r="F121" s="11">
        <f>'[4]2028'!AW4</f>
        <v>96388218.115056664</v>
      </c>
      <c r="G121" s="11">
        <f>'[4]2028'!BG4</f>
        <v>95292913.540689781</v>
      </c>
      <c r="H121" s="11">
        <f>'[4]2028'!BQ4</f>
        <v>141636260.49870384</v>
      </c>
      <c r="I121" s="11">
        <f>'[4]2028'!CA4</f>
        <v>117372268.36505899</v>
      </c>
      <c r="J121" s="11">
        <f>'[4]2028'!CK4</f>
        <v>67677519.953257263</v>
      </c>
      <c r="K121" s="11">
        <f>'[4]2028'!CU4</f>
        <v>421314575.92974418</v>
      </c>
    </row>
    <row r="122" spans="1:11" s="10" customFormat="1" x14ac:dyDescent="0.25">
      <c r="A122" s="10" t="s">
        <v>8</v>
      </c>
      <c r="B122" s="11">
        <f>'[4]2028'!H5</f>
        <v>25084084.568279985</v>
      </c>
      <c r="C122" s="11">
        <f>'[4]2028'!R5</f>
        <v>39428458.164951608</v>
      </c>
      <c r="D122" s="11">
        <f>'[4]2028'!AC5</f>
        <v>108850037.4303723</v>
      </c>
      <c r="E122" s="11">
        <f>'[4]2028'!AM5</f>
        <v>83297254.355220675</v>
      </c>
      <c r="F122" s="11">
        <f>'[4]2028'!AW5</f>
        <v>108390422.61279985</v>
      </c>
      <c r="G122" s="11">
        <f>'[4]2028'!BG5</f>
        <v>79481746.274909377</v>
      </c>
      <c r="H122" s="11">
        <f>'[4]2028'!BQ5</f>
        <v>241878303.34868693</v>
      </c>
      <c r="I122" s="11">
        <f>'[4]2028'!CA5</f>
        <v>349365703.86560237</v>
      </c>
      <c r="J122" s="11">
        <f>'[4]2028'!CK5</f>
        <v>364696265.59242189</v>
      </c>
      <c r="K122" s="11">
        <f>'[4]2028'!CU5</f>
        <v>480670014.44174248</v>
      </c>
    </row>
    <row r="123" spans="1:11" s="10" customFormat="1" x14ac:dyDescent="0.25">
      <c r="A123" s="10" t="s">
        <v>9</v>
      </c>
      <c r="B123" s="11">
        <f>'[4]2028'!H6</f>
        <v>18756208.63974262</v>
      </c>
      <c r="C123" s="11">
        <f>'[4]2028'!R6</f>
        <v>42964906.906307571</v>
      </c>
      <c r="D123" s="11">
        <f>'[4]2028'!AC6</f>
        <v>80726376.610948741</v>
      </c>
      <c r="E123" s="11">
        <f>'[4]2028'!AM6</f>
        <v>75145890.288525</v>
      </c>
      <c r="F123" s="11">
        <f>'[4]2028'!AW6</f>
        <v>139985517.78976232</v>
      </c>
      <c r="G123" s="11">
        <f>'[4]2028'!BG6</f>
        <v>133806316.71977429</v>
      </c>
      <c r="H123" s="11">
        <f>'[4]2028'!BQ6</f>
        <v>29938789.810659789</v>
      </c>
      <c r="I123" s="11">
        <f>'[4]2028'!CA6</f>
        <v>199145235.74035501</v>
      </c>
      <c r="J123" s="11">
        <f>'[4]2028'!CK6</f>
        <v>300446875.32136238</v>
      </c>
      <c r="K123" s="11">
        <f>'[4]2028'!CU6</f>
        <v>121943719.05823594</v>
      </c>
    </row>
    <row r="124" spans="1:11" s="10" customFormat="1" x14ac:dyDescent="0.25">
      <c r="A124" s="10" t="s">
        <v>10</v>
      </c>
      <c r="B124" s="11">
        <f>'[4]2028'!H7</f>
        <v>24733255.221148141</v>
      </c>
      <c r="C124" s="11">
        <f>'[4]2028'!R7</f>
        <v>39584893.536213338</v>
      </c>
      <c r="D124" s="11">
        <f>'[4]2028'!AC7</f>
        <v>95476087.781867713</v>
      </c>
      <c r="E124" s="11">
        <f>'[4]2028'!AM7</f>
        <v>108100495.99199693</v>
      </c>
      <c r="F124" s="11">
        <f>'[4]2028'!AW7</f>
        <v>121685257.75509909</v>
      </c>
      <c r="G124" s="11">
        <f>'[4]2028'!BG7</f>
        <v>208569244.692442</v>
      </c>
      <c r="H124" s="11">
        <f>'[4]2028'!BQ7</f>
        <v>160630425.77033892</v>
      </c>
      <c r="I124" s="11">
        <f>'[4]2028'!CA7</f>
        <v>183713330.35737452</v>
      </c>
      <c r="J124" s="11">
        <f>'[4]2028'!CK7</f>
        <v>425274660.02663052</v>
      </c>
      <c r="K124" s="11">
        <f>'[4]2028'!CU7</f>
        <v>419955981.16250068</v>
      </c>
    </row>
    <row r="125" spans="1:11" s="10" customFormat="1" x14ac:dyDescent="0.25">
      <c r="A125" s="10" t="s">
        <v>11</v>
      </c>
      <c r="B125" s="11">
        <f>'[4]2028'!H8</f>
        <v>11269991.05366955</v>
      </c>
      <c r="C125" s="11">
        <f>'[4]2028'!R8</f>
        <v>28766806.125412267</v>
      </c>
      <c r="D125" s="11">
        <f>'[4]2028'!AC8</f>
        <v>28971688.315756459</v>
      </c>
      <c r="E125" s="11">
        <f>'[4]2028'!AM8</f>
        <v>82089414.842216</v>
      </c>
      <c r="F125" s="11">
        <f>'[4]2028'!AW8</f>
        <v>147454019.70928806</v>
      </c>
      <c r="G125" s="11">
        <f>'[4]2028'!BG8</f>
        <v>70737660.049206674</v>
      </c>
      <c r="H125" s="11">
        <f>'[4]2028'!BQ8</f>
        <v>251403628.6007179</v>
      </c>
      <c r="I125" s="11">
        <f>'[4]2028'!CA8</f>
        <v>252624154.86244965</v>
      </c>
      <c r="J125" s="11">
        <f>'[4]2028'!CK8</f>
        <v>169691176.48179367</v>
      </c>
      <c r="K125" s="11">
        <f>'[4]2028'!CU8</f>
        <v>633374608.12535822</v>
      </c>
    </row>
    <row r="126" spans="1:11" s="10" customFormat="1" x14ac:dyDescent="0.25">
      <c r="A126" s="10" t="s">
        <v>12</v>
      </c>
      <c r="B126" s="11">
        <f>'[4]2028'!H9</f>
        <v>37522000.459275112</v>
      </c>
      <c r="C126" s="11">
        <f>'[4]2028'!R9</f>
        <v>22171540.564021308</v>
      </c>
      <c r="D126" s="11">
        <f>'[4]2028'!AC9</f>
        <v>90325990.856845841</v>
      </c>
      <c r="E126" s="11">
        <f>'[4]2028'!AM9</f>
        <v>105845080.86830376</v>
      </c>
      <c r="F126" s="11">
        <f>'[4]2028'!AW9</f>
        <v>142417318.63276517</v>
      </c>
      <c r="G126" s="11">
        <f>'[4]2028'!BG9</f>
        <v>204118884.67917353</v>
      </c>
      <c r="H126" s="11">
        <f>'[4]2028'!BQ9</f>
        <v>167845949.54391518</v>
      </c>
      <c r="I126" s="11">
        <f>'[4]2028'!CA9</f>
        <v>380813870.03281009</v>
      </c>
      <c r="J126" s="11">
        <f>'[4]2028'!CK9</f>
        <v>184735138.5961954</v>
      </c>
      <c r="K126" s="11">
        <f>'[4]2028'!CU9</f>
        <v>325304116.94275331</v>
      </c>
    </row>
    <row r="127" spans="1:11" s="10" customFormat="1" x14ac:dyDescent="0.25">
      <c r="A127" s="10" t="s">
        <v>13</v>
      </c>
      <c r="B127" s="11">
        <f>'[4]2028'!H10</f>
        <v>41145584.598991387</v>
      </c>
      <c r="C127" s="11">
        <f>'[4]2028'!R10</f>
        <v>52503174.929137617</v>
      </c>
      <c r="D127" s="11">
        <f>'[4]2028'!AC10</f>
        <v>67700903.716912791</v>
      </c>
      <c r="E127" s="11">
        <f>'[4]2028'!AM10</f>
        <v>106931774.33681718</v>
      </c>
      <c r="F127" s="11">
        <f>'[4]2028'!AW10</f>
        <v>114546501.55810502</v>
      </c>
      <c r="G127" s="11">
        <f>'[4]2028'!BG10</f>
        <v>63355780.146534406</v>
      </c>
      <c r="H127" s="11">
        <f>'[4]2028'!BQ10</f>
        <v>92933102.657178268</v>
      </c>
      <c r="I127" s="11">
        <f>'[4]2028'!CA10</f>
        <v>184950327.96789104</v>
      </c>
      <c r="J127" s="11">
        <f>'[4]2028'!CK10</f>
        <v>27073785.365797047</v>
      </c>
      <c r="K127" s="11">
        <f>'[4]2028'!CU10</f>
        <v>376814950.08585787</v>
      </c>
    </row>
    <row r="128" spans="1:11" s="10" customFormat="1" x14ac:dyDescent="0.25">
      <c r="A128" s="10" t="s">
        <v>14</v>
      </c>
      <c r="B128" s="11">
        <f>'[4]2028'!H11</f>
        <v>56792273.152688146</v>
      </c>
      <c r="C128" s="11">
        <f>'[4]2028'!R11</f>
        <v>57812556.0372862</v>
      </c>
      <c r="D128" s="11">
        <f>'[4]2028'!AC11</f>
        <v>78620990.15962626</v>
      </c>
      <c r="E128" s="11">
        <f>'[4]2028'!AM11</f>
        <v>103412647.3119292</v>
      </c>
      <c r="F128" s="11">
        <f>'[4]2028'!AW11</f>
        <v>152972871.23354551</v>
      </c>
      <c r="G128" s="11">
        <f>'[4]2028'!BG11</f>
        <v>177016226.05230284</v>
      </c>
      <c r="H128" s="11">
        <f>'[4]2028'!BQ11</f>
        <v>142130565.99399057</v>
      </c>
      <c r="I128" s="11">
        <f>'[4]2028'!CA11</f>
        <v>167434002.35469043</v>
      </c>
      <c r="J128" s="11">
        <f>'[4]2028'!CK11</f>
        <v>396499895.41020465</v>
      </c>
      <c r="K128" s="11">
        <f>'[4]2028'!CU11</f>
        <v>783298322.77796912</v>
      </c>
    </row>
    <row r="129" spans="1:11" s="10" customFormat="1" x14ac:dyDescent="0.25">
      <c r="A129" s="10" t="s">
        <v>15</v>
      </c>
      <c r="B129" s="11">
        <f>'[4]2028'!H12</f>
        <v>46097577.93976777</v>
      </c>
      <c r="C129" s="11">
        <f>'[4]2028'!R12</f>
        <v>31622593.535179727</v>
      </c>
      <c r="D129" s="11">
        <f>'[4]2028'!AC12</f>
        <v>63236440.731685013</v>
      </c>
      <c r="E129" s="11">
        <f>'[4]2028'!AM12</f>
        <v>25060526.960136458</v>
      </c>
      <c r="F129" s="11">
        <f>'[4]2028'!AW12</f>
        <v>180441455.84982759</v>
      </c>
      <c r="G129" s="11">
        <f>'[4]2028'!BG12</f>
        <v>40832269.138981573</v>
      </c>
      <c r="H129" s="11">
        <f>'[4]2028'!BQ12</f>
        <v>181112556.19638392</v>
      </c>
      <c r="I129" s="11">
        <f>'[4]2028'!CA12</f>
        <v>252011775.52706763</v>
      </c>
      <c r="J129" s="11">
        <f>'[4]2028'!CK12</f>
        <v>467644794.37084019</v>
      </c>
      <c r="K129" s="11">
        <f>'[4]2028'!CU12</f>
        <v>288133768.55820423</v>
      </c>
    </row>
    <row r="130" spans="1:11" s="10" customFormat="1" x14ac:dyDescent="0.25">
      <c r="A130" s="10" t="s">
        <v>16</v>
      </c>
      <c r="B130" s="11">
        <f>'[4]2028'!H13</f>
        <v>46290811.692515835</v>
      </c>
      <c r="C130" s="11">
        <f>'[4]2028'!R13</f>
        <v>70709800.086832851</v>
      </c>
      <c r="D130" s="11">
        <f>'[4]2028'!AC13</f>
        <v>108439381.47606796</v>
      </c>
      <c r="E130" s="11">
        <f>'[4]2028'!AM13</f>
        <v>91703605.549190342</v>
      </c>
      <c r="F130" s="11">
        <f>'[4]2028'!AW13</f>
        <v>147495119.01120532</v>
      </c>
      <c r="G130" s="11">
        <f>'[4]2028'!BG13</f>
        <v>192264508.51918182</v>
      </c>
      <c r="H130" s="11">
        <f>'[4]2028'!BQ13</f>
        <v>215757587.10834676</v>
      </c>
      <c r="I130" s="11">
        <f>'[4]2028'!CA13</f>
        <v>261518030.89512736</v>
      </c>
      <c r="J130" s="11">
        <f>'[4]2028'!CK13</f>
        <v>3152164.7544381679</v>
      </c>
      <c r="K130" s="11">
        <f>'[4]2028'!CU13</f>
        <v>527569727.95135307</v>
      </c>
    </row>
    <row r="131" spans="1:11" s="10" customFormat="1" x14ac:dyDescent="0.25">
      <c r="A131" s="10" t="s">
        <v>17</v>
      </c>
      <c r="B131" s="11">
        <f>'[4]2028'!H14</f>
        <v>17659474.204474762</v>
      </c>
      <c r="C131" s="11">
        <f>'[4]2028'!R14</f>
        <v>4473113.1526488028</v>
      </c>
      <c r="D131" s="11">
        <f>'[4]2028'!AC14</f>
        <v>85959551.940081745</v>
      </c>
      <c r="E131" s="11">
        <f>'[4]2028'!AM14</f>
        <v>120768963.82844642</v>
      </c>
      <c r="F131" s="11">
        <f>'[4]2028'!AW14</f>
        <v>93587596.655190915</v>
      </c>
      <c r="G131" s="11">
        <f>'[4]2028'!BG14</f>
        <v>87197220.872041956</v>
      </c>
      <c r="H131" s="11">
        <f>'[4]2028'!BQ14</f>
        <v>192583098.36282453</v>
      </c>
      <c r="I131" s="11">
        <f>'[4]2028'!CA14</f>
        <v>131694915.08333051</v>
      </c>
      <c r="J131" s="11">
        <f>'[4]2028'!CK14</f>
        <v>161197447.06871656</v>
      </c>
      <c r="K131" s="11">
        <f>'[4]2028'!CU14</f>
        <v>639468982.69491506</v>
      </c>
    </row>
    <row r="132" spans="1:11" s="10" customFormat="1" x14ac:dyDescent="0.25">
      <c r="A132" s="10" t="s">
        <v>18</v>
      </c>
      <c r="B132" s="11">
        <f>'[4]2028'!H15</f>
        <v>59882276.435935125</v>
      </c>
      <c r="C132" s="11">
        <f>'[4]2028'!R15</f>
        <v>73993147.070031524</v>
      </c>
      <c r="D132" s="11">
        <f>'[4]2028'!AC15</f>
        <v>28559929.889562592</v>
      </c>
      <c r="E132" s="11">
        <f>'[4]2028'!AM15</f>
        <v>150074351.55400708</v>
      </c>
      <c r="F132" s="11">
        <f>'[4]2028'!AW15</f>
        <v>99719775.33499366</v>
      </c>
      <c r="G132" s="11">
        <f>'[4]2028'!BG15</f>
        <v>100208102.53103644</v>
      </c>
      <c r="H132" s="11">
        <f>'[4]2028'!BQ15</f>
        <v>112151813.89586599</v>
      </c>
      <c r="I132" s="11">
        <f>'[4]2028'!CA15</f>
        <v>98462769.65311411</v>
      </c>
      <c r="J132" s="11">
        <f>'[4]2028'!CK15</f>
        <v>211920711.71927053</v>
      </c>
      <c r="K132" s="11">
        <f>'[4]2028'!CU15</f>
        <v>649080848.31518912</v>
      </c>
    </row>
    <row r="133" spans="1:11" s="10" customFormat="1" x14ac:dyDescent="0.25">
      <c r="A133" s="10" t="s">
        <v>19</v>
      </c>
      <c r="B133" s="11">
        <f>'[4]2028'!H16</f>
        <v>41410900.65455246</v>
      </c>
      <c r="C133" s="11">
        <f>'[4]2028'!R16</f>
        <v>44833864.01571285</v>
      </c>
      <c r="D133" s="11">
        <f>'[4]2028'!AC16</f>
        <v>45192304.413530953</v>
      </c>
      <c r="E133" s="11">
        <f>'[4]2028'!AM16</f>
        <v>120862918.85167179</v>
      </c>
      <c r="F133" s="11">
        <f>'[4]2028'!AW16</f>
        <v>126677248.89627787</v>
      </c>
      <c r="G133" s="11">
        <f>'[4]2028'!BG16</f>
        <v>61087890.678530231</v>
      </c>
      <c r="H133" s="11">
        <f>'[4]2028'!BQ16</f>
        <v>75470763.708501026</v>
      </c>
      <c r="I133" s="11">
        <f>'[4]2028'!CA16</f>
        <v>252885079.37719601</v>
      </c>
      <c r="J133" s="11">
        <f>'[4]2028'!CK16</f>
        <v>519947486.65383178</v>
      </c>
      <c r="K133" s="11">
        <f>'[4]2028'!CU16</f>
        <v>653535883.34083533</v>
      </c>
    </row>
    <row r="134" spans="1:11" s="10" customFormat="1" x14ac:dyDescent="0.25">
      <c r="A134" s="10" t="s">
        <v>20</v>
      </c>
      <c r="B134" s="11">
        <f>'[4]2028'!H17</f>
        <v>34788199.22903496</v>
      </c>
      <c r="C134" s="11">
        <f>'[4]2028'!R17</f>
        <v>39082628.520692095</v>
      </c>
      <c r="D134" s="11">
        <f>'[4]2028'!AC17</f>
        <v>72724233.756861493</v>
      </c>
      <c r="E134" s="11">
        <f>'[4]2028'!AM17</f>
        <v>75795564.474657878</v>
      </c>
      <c r="F134" s="11">
        <f>'[4]2028'!AW17</f>
        <v>188065425.56291229</v>
      </c>
      <c r="G134" s="11">
        <f>'[4]2028'!BG17</f>
        <v>102514518.6586349</v>
      </c>
      <c r="H134" s="11">
        <f>'[4]2028'!BQ17</f>
        <v>230976946.36990964</v>
      </c>
      <c r="I134" s="11">
        <f>'[4]2028'!CA17</f>
        <v>191359501.7556015</v>
      </c>
      <c r="J134" s="11">
        <f>'[4]2028'!CK17</f>
        <v>140429573.63074297</v>
      </c>
      <c r="K134" s="11">
        <f>'[4]2028'!CU17</f>
        <v>631981001.6552093</v>
      </c>
    </row>
    <row r="135" spans="1:11" s="10" customFormat="1" x14ac:dyDescent="0.25">
      <c r="A135" s="10" t="s">
        <v>21</v>
      </c>
      <c r="B135" s="11">
        <f>'[4]2028'!H18</f>
        <v>37854434.716593958</v>
      </c>
      <c r="C135" s="11">
        <f>'[4]2028'!R18</f>
        <v>83621981.050463587</v>
      </c>
      <c r="D135" s="11">
        <f>'[4]2028'!AC18</f>
        <v>109111211.82945573</v>
      </c>
      <c r="E135" s="11">
        <f>'[4]2028'!AM18</f>
        <v>56166339.22752884</v>
      </c>
      <c r="F135" s="11">
        <f>'[4]2028'!AW18</f>
        <v>64249731.532280795</v>
      </c>
      <c r="G135" s="11">
        <f>'[4]2028'!BG18</f>
        <v>165779790.7208252</v>
      </c>
      <c r="H135" s="11">
        <f>'[4]2028'!BQ18</f>
        <v>106849168.92640762</v>
      </c>
      <c r="I135" s="11">
        <f>'[4]2028'!CA18</f>
        <v>306756932.36372548</v>
      </c>
      <c r="J135" s="11">
        <f>'[4]2028'!CK18</f>
        <v>330012818.06709325</v>
      </c>
      <c r="K135" s="11">
        <f>'[4]2028'!CU18</f>
        <v>230883521.78546703</v>
      </c>
    </row>
    <row r="136" spans="1:11" s="10" customFormat="1" x14ac:dyDescent="0.25">
      <c r="A136" s="10" t="s">
        <v>22</v>
      </c>
      <c r="B136" s="11">
        <f>'[4]2028'!H19</f>
        <v>55719522.979703829</v>
      </c>
      <c r="C136" s="11">
        <f>'[4]2028'!R19</f>
        <v>16950672.703838881</v>
      </c>
      <c r="D136" s="11">
        <f>'[4]2028'!AC19</f>
        <v>95374435.541483417</v>
      </c>
      <c r="E136" s="11">
        <f>'[4]2028'!AM19</f>
        <v>121610118.62744863</v>
      </c>
      <c r="F136" s="11">
        <f>'[4]2028'!AW19</f>
        <v>108119476.91821581</v>
      </c>
      <c r="G136" s="11">
        <f>'[4]2028'!BG19</f>
        <v>103504401.64979815</v>
      </c>
      <c r="H136" s="11">
        <f>'[4]2028'!BQ19</f>
        <v>318301555.88257092</v>
      </c>
      <c r="I136" s="11">
        <f>'[4]2028'!CA19</f>
        <v>174361474.43327355</v>
      </c>
      <c r="J136" s="11">
        <f>'[4]2028'!CK19</f>
        <v>398676040.69644636</v>
      </c>
      <c r="K136" s="11">
        <f>'[4]2028'!CU19</f>
        <v>130052296.94847503</v>
      </c>
    </row>
    <row r="137" spans="1:11" s="10" customFormat="1" x14ac:dyDescent="0.25">
      <c r="A137" s="10" t="s">
        <v>23</v>
      </c>
      <c r="B137" s="11">
        <f>'[4]2028'!H20</f>
        <v>22714823.179550152</v>
      </c>
      <c r="C137" s="11">
        <f>'[4]2028'!R20</f>
        <v>38066486.257037543</v>
      </c>
      <c r="D137" s="11">
        <f>'[4]2028'!AC20</f>
        <v>69015788.946299568</v>
      </c>
      <c r="E137" s="11">
        <f>'[4]2028'!AM20</f>
        <v>109359857.55370456</v>
      </c>
      <c r="F137" s="11">
        <f>'[4]2028'!AW20</f>
        <v>212767457.82853913</v>
      </c>
      <c r="G137" s="11">
        <f>'[4]2028'!BG20</f>
        <v>176173057.05624694</v>
      </c>
      <c r="H137" s="11">
        <f>'[4]2028'!BQ20</f>
        <v>334261555.60194635</v>
      </c>
      <c r="I137" s="11">
        <f>'[4]2028'!CA20</f>
        <v>40995209.966503032</v>
      </c>
      <c r="J137" s="11">
        <f>'[4]2028'!CK20</f>
        <v>301632022.16222638</v>
      </c>
      <c r="K137" s="11">
        <f>'[4]2028'!CU20</f>
        <v>596200912.76576281</v>
      </c>
    </row>
    <row r="138" spans="1:11" s="10" customFormat="1" x14ac:dyDescent="0.25">
      <c r="A138" s="10" t="s">
        <v>24</v>
      </c>
      <c r="B138" s="11">
        <f>'[4]2028'!H21</f>
        <v>13820866.245056832</v>
      </c>
      <c r="C138" s="11">
        <f>'[4]2028'!R21</f>
        <v>24954563.979293276</v>
      </c>
      <c r="D138" s="11">
        <f>'[4]2028'!AC21</f>
        <v>13977510.554308604</v>
      </c>
      <c r="E138" s="11">
        <f>'[4]2028'!AM21</f>
        <v>57375729.216364838</v>
      </c>
      <c r="F138" s="11">
        <f>'[4]2028'!AW21</f>
        <v>149871491.8054342</v>
      </c>
      <c r="G138" s="11">
        <f>'[4]2028'!BG21</f>
        <v>146183611.36553273</v>
      </c>
      <c r="H138" s="11">
        <f>'[4]2028'!BQ21</f>
        <v>264315167.21883327</v>
      </c>
      <c r="I138" s="11">
        <f>'[4]2028'!CA21</f>
        <v>241706852.05462033</v>
      </c>
      <c r="J138" s="11">
        <f>'[4]2028'!CK21</f>
        <v>250509167.60651442</v>
      </c>
      <c r="K138" s="11">
        <f>'[4]2028'!CU21</f>
        <v>456999652.97931075</v>
      </c>
    </row>
    <row r="139" spans="1:11" s="10" customFormat="1" x14ac:dyDescent="0.25">
      <c r="A139" s="10" t="s">
        <v>25</v>
      </c>
      <c r="B139" s="11">
        <f>'[4]2028'!H22</f>
        <v>18904218.780734345</v>
      </c>
      <c r="C139" s="11">
        <f>'[4]2028'!R22</f>
        <v>78567191.249473125</v>
      </c>
      <c r="D139" s="11">
        <f>'[4]2028'!AC22</f>
        <v>120849060.70885965</v>
      </c>
      <c r="E139" s="11">
        <f>'[4]2028'!AM22</f>
        <v>97311539.420369446</v>
      </c>
      <c r="F139" s="11">
        <f>'[4]2028'!AW22</f>
        <v>129162973.2070391</v>
      </c>
      <c r="G139" s="11">
        <f>'[4]2028'!BG22</f>
        <v>176124121.03897583</v>
      </c>
      <c r="H139" s="11">
        <f>'[4]2028'!BQ22</f>
        <v>233522046.05651748</v>
      </c>
      <c r="I139" s="11">
        <f>'[4]2028'!CA22</f>
        <v>200764133.34566608</v>
      </c>
      <c r="J139" s="11">
        <f>'[4]2028'!CK22</f>
        <v>342383417.91045392</v>
      </c>
      <c r="K139" s="11">
        <f>'[4]2028'!CU22</f>
        <v>179082213.34455317</v>
      </c>
    </row>
    <row r="140" spans="1:11" s="10" customFormat="1" x14ac:dyDescent="0.25">
      <c r="A140" s="10" t="s">
        <v>26</v>
      </c>
      <c r="B140" s="11">
        <f>'[4]2028'!H23</f>
        <v>35739500.601773001</v>
      </c>
      <c r="C140" s="11">
        <f>'[4]2028'!R23</f>
        <v>45750457.89563182</v>
      </c>
      <c r="D140" s="11">
        <f>'[4]2028'!AC23</f>
        <v>93285452.463821352</v>
      </c>
      <c r="E140" s="11">
        <f>'[4]2028'!AM23</f>
        <v>97321935.068640798</v>
      </c>
      <c r="F140" s="11">
        <f>'[4]2028'!AW23</f>
        <v>173337965.6249671</v>
      </c>
      <c r="G140" s="11">
        <f>'[4]2028'!BG23</f>
        <v>117379376.46333078</v>
      </c>
      <c r="H140" s="11">
        <f>'[4]2028'!BQ23</f>
        <v>159284114.87314436</v>
      </c>
      <c r="I140" s="11">
        <f>'[4]2028'!CA23</f>
        <v>242847993.88548145</v>
      </c>
      <c r="J140" s="11">
        <f>'[4]2028'!CK23</f>
        <v>470557541.39195478</v>
      </c>
      <c r="K140" s="11">
        <f>'[4]2028'!CU23</f>
        <v>211596880.79134831</v>
      </c>
    </row>
    <row r="141" spans="1:11" s="10" customFormat="1" x14ac:dyDescent="0.25">
      <c r="A141" s="10" t="s">
        <v>27</v>
      </c>
      <c r="B141" s="11">
        <f>'[4]2028'!H24</f>
        <v>19613909.317068301</v>
      </c>
      <c r="C141" s="11">
        <f>'[4]2028'!R24</f>
        <v>68335113.095275208</v>
      </c>
      <c r="D141" s="11">
        <f>'[4]2028'!AC24</f>
        <v>74761168.514897734</v>
      </c>
      <c r="E141" s="11">
        <f>'[4]2028'!AM24</f>
        <v>82600465.229559004</v>
      </c>
      <c r="F141" s="11">
        <f>'[4]2028'!AW24</f>
        <v>155433667.30322689</v>
      </c>
      <c r="G141" s="11">
        <f>'[4]2028'!BG24</f>
        <v>30218757.288416158</v>
      </c>
      <c r="H141" s="11">
        <f>'[4]2028'!BQ24</f>
        <v>163849158.55332422</v>
      </c>
      <c r="I141" s="11">
        <f>'[4]2028'!CA24</f>
        <v>446329726.44485748</v>
      </c>
      <c r="J141" s="11">
        <f>'[4]2028'!CK24</f>
        <v>438447960.13885093</v>
      </c>
      <c r="K141" s="11">
        <f>'[4]2028'!CU24</f>
        <v>223926306.70449448</v>
      </c>
    </row>
    <row r="142" spans="1:11" s="10" customFormat="1" x14ac:dyDescent="0.25">
      <c r="A142" s="10" t="s">
        <v>28</v>
      </c>
      <c r="B142" s="11">
        <f>'[4]2028'!H25</f>
        <v>34067340.328281149</v>
      </c>
      <c r="C142" s="11">
        <f>'[4]2028'!R25</f>
        <v>64084023.232368335</v>
      </c>
      <c r="D142" s="11">
        <f>'[4]2028'!AC25</f>
        <v>122088339.16829637</v>
      </c>
      <c r="E142" s="11">
        <f>'[4]2028'!AM25</f>
        <v>107702748.98851617</v>
      </c>
      <c r="F142" s="11">
        <f>'[4]2028'!AW25</f>
        <v>109108892.64825165</v>
      </c>
      <c r="G142" s="11">
        <f>'[4]2028'!BG25</f>
        <v>136984213.24545449</v>
      </c>
      <c r="H142" s="11">
        <f>'[4]2028'!BQ25</f>
        <v>191328408.40553096</v>
      </c>
      <c r="I142" s="11">
        <f>'[4]2028'!CA25</f>
        <v>198733515.68008816</v>
      </c>
      <c r="J142" s="11">
        <f>'[4]2028'!CK25</f>
        <v>280482605.54991603</v>
      </c>
      <c r="K142" s="11">
        <f>'[4]2028'!CU25</f>
        <v>198366048.39944798</v>
      </c>
    </row>
    <row r="143" spans="1:11" s="10" customFormat="1" x14ac:dyDescent="0.25">
      <c r="A143" s="10" t="s">
        <v>29</v>
      </c>
      <c r="B143" s="11">
        <f>'[4]2028'!H26</f>
        <v>38083619.227163583</v>
      </c>
      <c r="C143" s="11">
        <f>'[4]2028'!R26</f>
        <v>55817808.833922222</v>
      </c>
      <c r="D143" s="11">
        <f>'[4]2028'!AC26</f>
        <v>84515975.262905911</v>
      </c>
      <c r="E143" s="11">
        <f>'[4]2028'!AM26</f>
        <v>148775120.74873564</v>
      </c>
      <c r="F143" s="11">
        <f>'[4]2028'!AW26</f>
        <v>194916188.2482838</v>
      </c>
      <c r="G143" s="11">
        <f>'[4]2028'!BG26</f>
        <v>133984955.76443376</v>
      </c>
      <c r="H143" s="11">
        <f>'[4]2028'!BQ26</f>
        <v>296116651.45094699</v>
      </c>
      <c r="I143" s="11">
        <f>'[4]2028'!CA26</f>
        <v>379228657.41372597</v>
      </c>
      <c r="J143" s="11">
        <f>'[4]2028'!CK26</f>
        <v>105579474.96087828</v>
      </c>
      <c r="K143" s="11">
        <f>'[4]2028'!CU26</f>
        <v>94153317.300946102</v>
      </c>
    </row>
    <row r="144" spans="1:11" s="10" customFormat="1" x14ac:dyDescent="0.25">
      <c r="A144" s="10" t="s">
        <v>30</v>
      </c>
      <c r="B144" s="11">
        <f>'[4]2028'!H27</f>
        <v>33063315.343663663</v>
      </c>
      <c r="C144" s="11">
        <f>'[4]2028'!R27</f>
        <v>31389970.80991799</v>
      </c>
      <c r="D144" s="11">
        <f>'[4]2028'!AC27</f>
        <v>126326011.55570647</v>
      </c>
      <c r="E144" s="11">
        <f>'[4]2028'!AM27</f>
        <v>79765189.583459616</v>
      </c>
      <c r="F144" s="11">
        <f>'[4]2028'!AW27</f>
        <v>99330886.282777458</v>
      </c>
      <c r="G144" s="11">
        <f>'[4]2028'!BG27</f>
        <v>189383228.41233209</v>
      </c>
      <c r="H144" s="11">
        <f>'[4]2028'!BQ27</f>
        <v>211728158.50050738</v>
      </c>
      <c r="I144" s="11">
        <f>'[4]2028'!CA27</f>
        <v>324022835.73893058</v>
      </c>
      <c r="J144" s="11">
        <f>'[4]2028'!CK27</f>
        <v>262342687.16398615</v>
      </c>
      <c r="K144" s="11">
        <f>'[4]2028'!CU27</f>
        <v>246442960.99785173</v>
      </c>
    </row>
    <row r="145" spans="1:11" s="10" customFormat="1" x14ac:dyDescent="0.25">
      <c r="A145" s="10" t="s">
        <v>31</v>
      </c>
      <c r="B145" s="11">
        <f>'[4]2028'!H28</f>
        <v>30180740.3802655</v>
      </c>
      <c r="C145" s="11">
        <f>'[4]2028'!R28</f>
        <v>44116284.019837692</v>
      </c>
      <c r="D145" s="11">
        <f>'[4]2028'!AC28</f>
        <v>58523251.125753731</v>
      </c>
      <c r="E145" s="11">
        <f>'[4]2028'!AM28</f>
        <v>93411394.784298927</v>
      </c>
      <c r="F145" s="11">
        <f>'[4]2028'!AW28</f>
        <v>32924885.776274662</v>
      </c>
      <c r="G145" s="11">
        <f>'[4]2028'!BG28</f>
        <v>87990578.327860981</v>
      </c>
      <c r="H145" s="11">
        <f>'[4]2028'!BQ28</f>
        <v>241420254.31941849</v>
      </c>
      <c r="I145" s="11">
        <f>'[4]2028'!CA28</f>
        <v>141214074.9487657</v>
      </c>
      <c r="J145" s="11">
        <f>'[4]2028'!CK28</f>
        <v>120207879.53988472</v>
      </c>
      <c r="K145" s="11">
        <f>'[4]2028'!CU28</f>
        <v>233074420.22605231</v>
      </c>
    </row>
    <row r="146" spans="1:11" s="10" customFormat="1" x14ac:dyDescent="0.25">
      <c r="A146" s="10" t="s">
        <v>32</v>
      </c>
      <c r="B146" s="11">
        <f>'[4]2028'!H29</f>
        <v>44871325.462548293</v>
      </c>
      <c r="C146" s="11">
        <f>'[4]2028'!R29</f>
        <v>20716883.459908593</v>
      </c>
      <c r="D146" s="11">
        <f>'[4]2028'!AC29</f>
        <v>76733888.221836656</v>
      </c>
      <c r="E146" s="11">
        <f>'[4]2028'!AM29</f>
        <v>89052777.413489833</v>
      </c>
      <c r="F146" s="11">
        <f>'[4]2028'!AW29</f>
        <v>34127396.976609461</v>
      </c>
      <c r="G146" s="11">
        <f>'[4]2028'!BG29</f>
        <v>33464925.130564108</v>
      </c>
      <c r="H146" s="11">
        <f>'[4]2028'!BQ29</f>
        <v>140703590.6092692</v>
      </c>
      <c r="I146" s="11">
        <f>'[4]2028'!CA29</f>
        <v>369049026.8150351</v>
      </c>
      <c r="J146" s="11">
        <f>'[4]2028'!CK29</f>
        <v>129702411.36702643</v>
      </c>
      <c r="K146" s="11">
        <f>'[4]2028'!CU29</f>
        <v>456161236.46531606</v>
      </c>
    </row>
    <row r="147" spans="1:11" s="10" customFormat="1" x14ac:dyDescent="0.25">
      <c r="A147" s="10" t="s">
        <v>33</v>
      </c>
      <c r="B147" s="11">
        <f>'[4]2028'!H30</f>
        <v>45095052.357881695</v>
      </c>
      <c r="C147" s="11">
        <f>'[4]2028'!R30</f>
        <v>40998455.3346515</v>
      </c>
      <c r="D147" s="11">
        <f>'[4]2028'!AC30</f>
        <v>74578924.346502066</v>
      </c>
      <c r="E147" s="11">
        <f>'[4]2028'!AM30</f>
        <v>110497028.00495544</v>
      </c>
      <c r="F147" s="11">
        <f>'[4]2028'!AW30</f>
        <v>41793021.722511232</v>
      </c>
      <c r="G147" s="11">
        <f>'[4]2028'!BG30</f>
        <v>208062590.54005182</v>
      </c>
      <c r="H147" s="11">
        <f>'[4]2028'!BQ30</f>
        <v>253408811.95257154</v>
      </c>
      <c r="I147" s="11">
        <f>'[4]2028'!CA30</f>
        <v>264416937.4990705</v>
      </c>
      <c r="J147" s="11">
        <f>'[4]2028'!CK30</f>
        <v>76793340.234346688</v>
      </c>
      <c r="K147" s="11">
        <f>'[4]2028'!CU30</f>
        <v>523535046.91071475</v>
      </c>
    </row>
    <row r="148" spans="1:11" s="10" customFormat="1" x14ac:dyDescent="0.25">
      <c r="A148" s="10" t="s">
        <v>34</v>
      </c>
      <c r="B148" s="11">
        <f>'[4]2028'!H31</f>
        <v>40402005.770462103</v>
      </c>
      <c r="C148" s="11">
        <f>'[4]2028'!R31</f>
        <v>42194965.101965606</v>
      </c>
      <c r="D148" s="11">
        <f>'[4]2028'!AC31</f>
        <v>88480823.70379141</v>
      </c>
      <c r="E148" s="11">
        <f>'[4]2028'!AM31</f>
        <v>99499358.854595274</v>
      </c>
      <c r="F148" s="11">
        <f>'[4]2028'!AW31</f>
        <v>118704331.2674177</v>
      </c>
      <c r="G148" s="11">
        <f>'[4]2028'!BG31</f>
        <v>165054099.60264978</v>
      </c>
      <c r="H148" s="11">
        <f>'[4]2028'!BQ31</f>
        <v>120242978.03596866</v>
      </c>
      <c r="I148" s="11">
        <f>'[4]2028'!CA31</f>
        <v>259630343.41397929</v>
      </c>
      <c r="J148" s="11">
        <f>'[4]2028'!CK31</f>
        <v>76147909.386256635</v>
      </c>
      <c r="K148" s="11">
        <f>'[4]2028'!CU31</f>
        <v>374695282.10299236</v>
      </c>
    </row>
    <row r="149" spans="1:11" s="10" customFormat="1" x14ac:dyDescent="0.25">
      <c r="A149" s="10" t="s">
        <v>35</v>
      </c>
      <c r="B149" s="11">
        <f>'[4]2028'!H32</f>
        <v>27954130.54282647</v>
      </c>
      <c r="C149" s="11">
        <f>'[4]2028'!R32</f>
        <v>26721351.681324545</v>
      </c>
      <c r="D149" s="11">
        <f>'[4]2028'!AC32</f>
        <v>12305161.33589451</v>
      </c>
      <c r="E149" s="11">
        <f>'[4]2028'!AM32</f>
        <v>83661195.282095343</v>
      </c>
      <c r="F149" s="11">
        <f>'[4]2028'!AW32</f>
        <v>121080534.89122432</v>
      </c>
      <c r="G149" s="11">
        <f>'[4]2028'!BG32</f>
        <v>115503438.4904522</v>
      </c>
      <c r="H149" s="11">
        <f>'[4]2028'!BQ32</f>
        <v>207815954.16272211</v>
      </c>
      <c r="I149" s="11">
        <f>'[4]2028'!CA32</f>
        <v>152184645.61905101</v>
      </c>
      <c r="J149" s="11">
        <f>'[4]2028'!CK32</f>
        <v>262052922.78845811</v>
      </c>
      <c r="K149" s="11">
        <f>'[4]2028'!CU32</f>
        <v>291431786.08096522</v>
      </c>
    </row>
    <row r="150" spans="1:11" s="10" customFormat="1" x14ac:dyDescent="0.25">
      <c r="A150" s="10" t="s">
        <v>36</v>
      </c>
      <c r="B150" s="11">
        <f>'[4]2028'!H33</f>
        <v>28508542.283096965</v>
      </c>
      <c r="C150" s="11">
        <f>'[4]2028'!R33</f>
        <v>55036291.10610874</v>
      </c>
      <c r="D150" s="11">
        <f>'[4]2028'!AC33</f>
        <v>67253847.961525962</v>
      </c>
      <c r="E150" s="11">
        <f>'[4]2028'!AM33</f>
        <v>146190806.87569299</v>
      </c>
      <c r="F150" s="11">
        <f>'[4]2028'!AW33</f>
        <v>84068396.389808118</v>
      </c>
      <c r="G150" s="11">
        <f>'[4]2028'!BG33</f>
        <v>164983938.29211196</v>
      </c>
      <c r="H150" s="11">
        <f>'[4]2028'!BQ33</f>
        <v>215068127.4972865</v>
      </c>
      <c r="I150" s="11">
        <f>'[4]2028'!CA33</f>
        <v>122070370.36610465</v>
      </c>
      <c r="J150" s="11">
        <f>'[4]2028'!CK33</f>
        <v>201087947.56807429</v>
      </c>
      <c r="K150" s="11">
        <f>'[4]2028'!CU33</f>
        <v>528161506.77299619</v>
      </c>
    </row>
    <row r="151" spans="1:11" s="10" customFormat="1" x14ac:dyDescent="0.25">
      <c r="A151" s="10" t="s">
        <v>37</v>
      </c>
      <c r="B151" s="11">
        <f>'[4]2028'!H34</f>
        <v>50810851.577521257</v>
      </c>
      <c r="C151" s="11">
        <f>'[4]2028'!R34</f>
        <v>62766542.632946104</v>
      </c>
      <c r="D151" s="11">
        <f>'[4]2028'!AC34</f>
        <v>73345667.000481248</v>
      </c>
      <c r="E151" s="11">
        <f>'[4]2028'!AM34</f>
        <v>60599868.716650732</v>
      </c>
      <c r="F151" s="11">
        <f>'[4]2028'!AW34</f>
        <v>148986269.40806702</v>
      </c>
      <c r="G151" s="11">
        <f>'[4]2028'!BG34</f>
        <v>282767507.06057358</v>
      </c>
      <c r="H151" s="11">
        <f>'[4]2028'!BQ34</f>
        <v>168044130.18300277</v>
      </c>
      <c r="I151" s="11">
        <f>'[4]2028'!CA34</f>
        <v>284188887.50613642</v>
      </c>
      <c r="J151" s="11">
        <f>'[4]2028'!CK34</f>
        <v>462887976.15096271</v>
      </c>
      <c r="K151" s="11">
        <f>'[4]2028'!CU34</f>
        <v>326107099.22821736</v>
      </c>
    </row>
    <row r="152" spans="1:11" s="10" customFormat="1" x14ac:dyDescent="0.25">
      <c r="A152" s="10" t="s">
        <v>38</v>
      </c>
      <c r="B152" s="11">
        <f>'[4]2028'!H35</f>
        <v>35599254.286113888</v>
      </c>
      <c r="C152" s="11">
        <f>'[4]2028'!R35</f>
        <v>49122276.906395614</v>
      </c>
      <c r="D152" s="11">
        <f>'[4]2028'!AC35</f>
        <v>100474908.5908041</v>
      </c>
      <c r="E152" s="11">
        <f>'[4]2028'!AM35</f>
        <v>79209007.567451999</v>
      </c>
      <c r="F152" s="11">
        <f>'[4]2028'!AW35</f>
        <v>24152810.573956292</v>
      </c>
      <c r="G152" s="11">
        <f>'[4]2028'!BG35</f>
        <v>159201152.53265005</v>
      </c>
      <c r="H152" s="11">
        <f>'[4]2028'!BQ35</f>
        <v>246216578.89152837</v>
      </c>
      <c r="I152" s="11">
        <f>'[4]2028'!CA35</f>
        <v>212728908.36927146</v>
      </c>
      <c r="J152" s="11">
        <f>'[4]2028'!CK35</f>
        <v>399665807.15510863</v>
      </c>
      <c r="K152" s="11">
        <f>'[4]2028'!CU35</f>
        <v>255514718.90297824</v>
      </c>
    </row>
    <row r="153" spans="1:11" s="10" customFormat="1" x14ac:dyDescent="0.25">
      <c r="A153" s="10" t="s">
        <v>39</v>
      </c>
      <c r="B153" s="11">
        <f>'[4]2028'!H36</f>
        <v>46885538.392892398</v>
      </c>
      <c r="C153" s="11">
        <f>'[4]2028'!R36</f>
        <v>45698042.690330908</v>
      </c>
      <c r="D153" s="11">
        <f>'[4]2028'!AC36</f>
        <v>51327252.18848332</v>
      </c>
      <c r="E153" s="11">
        <f>'[4]2028'!AM36</f>
        <v>126988173.35870558</v>
      </c>
      <c r="F153" s="11">
        <f>'[4]2028'!AW36</f>
        <v>180707148.72536051</v>
      </c>
      <c r="G153" s="11">
        <f>'[4]2028'!BG36</f>
        <v>177899035.02424997</v>
      </c>
      <c r="H153" s="11">
        <f>'[4]2028'!BQ36</f>
        <v>209069564.99210715</v>
      </c>
      <c r="I153" s="11">
        <f>'[4]2028'!CA36</f>
        <v>339721097.20336175</v>
      </c>
      <c r="J153" s="11">
        <f>'[4]2028'!CK36</f>
        <v>342161166.01645863</v>
      </c>
      <c r="K153" s="11">
        <f>'[4]2028'!CU36</f>
        <v>431450669.32488215</v>
      </c>
    </row>
    <row r="154" spans="1:11" s="10" customFormat="1" x14ac:dyDescent="0.25">
      <c r="A154" s="10" t="s">
        <v>40</v>
      </c>
      <c r="B154" s="11">
        <f>'[4]2028'!H37</f>
        <v>68315120.711329013</v>
      </c>
      <c r="C154" s="11">
        <f>'[4]2028'!R37</f>
        <v>55253706.016018011</v>
      </c>
      <c r="D154" s="11">
        <f>'[4]2028'!AC37</f>
        <v>42230494.670301996</v>
      </c>
      <c r="E154" s="11">
        <f>'[4]2028'!AM37</f>
        <v>141762962.60098034</v>
      </c>
      <c r="F154" s="11">
        <f>'[4]2028'!AW37</f>
        <v>173106980.1220066</v>
      </c>
      <c r="G154" s="11">
        <f>'[4]2028'!BG37</f>
        <v>202085424.4210313</v>
      </c>
      <c r="H154" s="11">
        <f>'[4]2028'!BQ37</f>
        <v>297114175.95207286</v>
      </c>
      <c r="I154" s="11">
        <f>'[4]2028'!CA37</f>
        <v>338963799.17200464</v>
      </c>
      <c r="J154" s="11">
        <f>'[4]2028'!CK37</f>
        <v>437761701.57481438</v>
      </c>
      <c r="K154" s="11">
        <f>'[4]2028'!CU37</f>
        <v>293364069.83801663</v>
      </c>
    </row>
    <row r="155" spans="1:11" s="10" customFormat="1" x14ac:dyDescent="0.25">
      <c r="A155" s="10" t="s">
        <v>41</v>
      </c>
      <c r="B155" s="11">
        <f>'[4]2028'!H38</f>
        <v>16346769.119380808</v>
      </c>
      <c r="C155" s="11">
        <f>'[4]2028'!R38</f>
        <v>39197497.003804386</v>
      </c>
      <c r="D155" s="11">
        <f>'[4]2028'!AC38</f>
        <v>58987809.954876848</v>
      </c>
      <c r="E155" s="11">
        <f>'[4]2028'!AM38</f>
        <v>106595841.9730767</v>
      </c>
      <c r="F155" s="11">
        <f>'[4]2028'!AW38</f>
        <v>123440350.90158835</v>
      </c>
      <c r="G155" s="11">
        <f>'[4]2028'!BG38</f>
        <v>194355286.44969344</v>
      </c>
      <c r="H155" s="11">
        <f>'[4]2028'!BQ38</f>
        <v>319016955.24357682</v>
      </c>
      <c r="I155" s="11">
        <f>'[4]2028'!CA38</f>
        <v>371208379.88277513</v>
      </c>
      <c r="J155" s="11">
        <f>'[4]2028'!CK38</f>
        <v>518750444.39739686</v>
      </c>
      <c r="K155" s="11">
        <f>'[4]2028'!CU38</f>
        <v>591919949.95256448</v>
      </c>
    </row>
    <row r="156" spans="1:11" s="10" customFormat="1" x14ac:dyDescent="0.25">
      <c r="A156" s="10" t="s">
        <v>42</v>
      </c>
      <c r="B156" s="11">
        <f>'[4]2028'!H39</f>
        <v>26263324.946097299</v>
      </c>
      <c r="C156" s="11">
        <f>'[4]2028'!R39</f>
        <v>84556277.989169776</v>
      </c>
      <c r="D156" s="11">
        <f>'[4]2028'!AC39</f>
        <v>94737889.501224607</v>
      </c>
      <c r="E156" s="11">
        <f>'[4]2028'!AM39</f>
        <v>26829844.110402785</v>
      </c>
      <c r="F156" s="11">
        <f>'[4]2028'!AW39</f>
        <v>67685004.335700214</v>
      </c>
      <c r="G156" s="11">
        <f>'[4]2028'!BG39</f>
        <v>138966873.00485581</v>
      </c>
      <c r="H156" s="11">
        <f>'[4]2028'!BQ39</f>
        <v>82703142.127574444</v>
      </c>
      <c r="I156" s="11">
        <f>'[4]2028'!CA39</f>
        <v>102114986.58387956</v>
      </c>
      <c r="J156" s="11">
        <f>'[4]2028'!CK39</f>
        <v>227586074.13088104</v>
      </c>
      <c r="K156" s="11">
        <f>'[4]2028'!CU39</f>
        <v>310771507.67913902</v>
      </c>
    </row>
    <row r="157" spans="1:11" s="10" customFormat="1" x14ac:dyDescent="0.25">
      <c r="A157" s="10" t="s">
        <v>43</v>
      </c>
      <c r="B157" s="11">
        <f>'[4]2028'!H40</f>
        <v>7380427.1616197554</v>
      </c>
      <c r="C157" s="11">
        <f>'[4]2028'!R40</f>
        <v>24334721.644510511</v>
      </c>
      <c r="D157" s="11">
        <f>'[4]2028'!AC40</f>
        <v>65094694.637956657</v>
      </c>
      <c r="E157" s="11">
        <f>'[4]2028'!AM40</f>
        <v>136620875.45584688</v>
      </c>
      <c r="F157" s="11">
        <f>'[4]2028'!AW40</f>
        <v>142291788.43416402</v>
      </c>
      <c r="G157" s="11">
        <f>'[4]2028'!BG40</f>
        <v>226422388.56240126</v>
      </c>
      <c r="H157" s="11">
        <f>'[4]2028'!BQ40</f>
        <v>252127953.34281561</v>
      </c>
      <c r="I157" s="11">
        <f>'[4]2028'!CA40</f>
        <v>352284232.63755584</v>
      </c>
      <c r="J157" s="11">
        <f>'[4]2028'!CK40</f>
        <v>438931974.253245</v>
      </c>
      <c r="K157" s="11">
        <f>'[4]2028'!CU40</f>
        <v>331898341.50889677</v>
      </c>
    </row>
    <row r="158" spans="1:11" s="10" customFormat="1" x14ac:dyDescent="0.25">
      <c r="A158" s="10" t="s">
        <v>44</v>
      </c>
      <c r="B158" s="11">
        <f>'[4]2028'!H41</f>
        <v>17888606.740579378</v>
      </c>
      <c r="C158" s="11">
        <f>'[4]2028'!R41</f>
        <v>33355786.242341276</v>
      </c>
      <c r="D158" s="11">
        <f>'[4]2028'!AC41</f>
        <v>119082144.90900213</v>
      </c>
      <c r="E158" s="11">
        <f>'[4]2028'!AM41</f>
        <v>111767134.10809061</v>
      </c>
      <c r="F158" s="11">
        <f>'[4]2028'!AW41</f>
        <v>37454200.340699978</v>
      </c>
      <c r="G158" s="11">
        <f>'[4]2028'!BG41</f>
        <v>211554587.58290577</v>
      </c>
      <c r="H158" s="11">
        <f>'[4]2028'!BQ41</f>
        <v>180047968.20204413</v>
      </c>
      <c r="I158" s="11">
        <f>'[4]2028'!CA41</f>
        <v>223759427.22559154</v>
      </c>
      <c r="J158" s="11">
        <f>'[4]2028'!CK41</f>
        <v>191781975.13573304</v>
      </c>
      <c r="K158" s="11">
        <f>'[4]2028'!CU41</f>
        <v>487789590.21512783</v>
      </c>
    </row>
    <row r="159" spans="1:11" s="10" customFormat="1" x14ac:dyDescent="0.25">
      <c r="A159" s="10" t="s">
        <v>45</v>
      </c>
      <c r="B159" s="11">
        <f>'[4]2028'!H42</f>
        <v>25236673.560255367</v>
      </c>
      <c r="C159" s="11">
        <f>'[4]2028'!R42</f>
        <v>41644315.376923636</v>
      </c>
      <c r="D159" s="11">
        <f>'[4]2028'!AC42</f>
        <v>101584364.37240371</v>
      </c>
      <c r="E159" s="11">
        <f>'[4]2028'!AM42</f>
        <v>103167720.08853444</v>
      </c>
      <c r="F159" s="11">
        <f>'[4]2028'!AW42</f>
        <v>105011785.41700207</v>
      </c>
      <c r="G159" s="11">
        <f>'[4]2028'!BG42</f>
        <v>143235364.88014376</v>
      </c>
      <c r="H159" s="11">
        <f>'[4]2028'!BQ42</f>
        <v>22495368.556067672</v>
      </c>
      <c r="I159" s="11">
        <f>'[4]2028'!CA42</f>
        <v>369114883.77240396</v>
      </c>
      <c r="J159" s="11">
        <f>'[4]2028'!CK42</f>
        <v>174906608.35709327</v>
      </c>
      <c r="K159" s="11">
        <f>'[4]2028'!CU42</f>
        <v>358722044.49619949</v>
      </c>
    </row>
    <row r="160" spans="1:11" s="10" customFormat="1" x14ac:dyDescent="0.25">
      <c r="A160" s="10" t="s">
        <v>46</v>
      </c>
      <c r="B160" s="11">
        <f>'[4]2028'!H43</f>
        <v>34703942.09853445</v>
      </c>
      <c r="C160" s="11">
        <f>'[4]2028'!R43</f>
        <v>56705300.648086131</v>
      </c>
      <c r="D160" s="11">
        <f>'[4]2028'!AC43</f>
        <v>45122036.493821152</v>
      </c>
      <c r="E160" s="11">
        <f>'[4]2028'!AM43</f>
        <v>123532794.23280942</v>
      </c>
      <c r="F160" s="11">
        <f>'[4]2028'!AW43</f>
        <v>102015492.06875636</v>
      </c>
      <c r="G160" s="11">
        <f>'[4]2028'!BG43</f>
        <v>181332892.91416088</v>
      </c>
      <c r="H160" s="11">
        <f>'[4]2028'!BQ43</f>
        <v>171817159.99774805</v>
      </c>
      <c r="I160" s="11">
        <f>'[4]2028'!CA43</f>
        <v>221047314.46811047</v>
      </c>
      <c r="J160" s="11">
        <f>'[4]2028'!CK43</f>
        <v>247451779.50990191</v>
      </c>
      <c r="K160" s="11">
        <f>'[4]2028'!CU43</f>
        <v>436811694.73888367</v>
      </c>
    </row>
    <row r="161" spans="1:11" s="10" customFormat="1" x14ac:dyDescent="0.25">
      <c r="A161" s="10" t="s">
        <v>47</v>
      </c>
      <c r="B161" s="11">
        <f>'[4]2028'!H44</f>
        <v>66328731.578416899</v>
      </c>
      <c r="C161" s="11">
        <f>'[4]2028'!R44</f>
        <v>55378437.244054668</v>
      </c>
      <c r="D161" s="11">
        <f>'[4]2028'!AC44</f>
        <v>46543106.070947558</v>
      </c>
      <c r="E161" s="11">
        <f>'[4]2028'!AM44</f>
        <v>58462779.885969743</v>
      </c>
      <c r="F161" s="11">
        <f>'[4]2028'!AW44</f>
        <v>154175775.79970619</v>
      </c>
      <c r="G161" s="11">
        <f>'[4]2028'!BG44</f>
        <v>129950998.50765996</v>
      </c>
      <c r="H161" s="11">
        <f>'[4]2028'!BQ44</f>
        <v>63266829.907507591</v>
      </c>
      <c r="I161" s="11">
        <f>'[4]2028'!CA44</f>
        <v>49021185.826742359</v>
      </c>
      <c r="J161" s="11">
        <f>'[4]2028'!CK44</f>
        <v>326647884.39655483</v>
      </c>
      <c r="K161" s="11">
        <f>'[4]2028'!CU44</f>
        <v>598079579.86537206</v>
      </c>
    </row>
    <row r="162" spans="1:11" s="10" customFormat="1" x14ac:dyDescent="0.25">
      <c r="A162" s="10" t="s">
        <v>48</v>
      </c>
      <c r="B162" s="11">
        <f>'[4]2028'!H45</f>
        <v>50001705.432211548</v>
      </c>
      <c r="C162" s="11">
        <f>'[4]2028'!R45</f>
        <v>47556786.032079622</v>
      </c>
      <c r="D162" s="11">
        <f>'[4]2028'!AC45</f>
        <v>52139613.541203871</v>
      </c>
      <c r="E162" s="11">
        <f>'[4]2028'!AM45</f>
        <v>89120639.828968167</v>
      </c>
      <c r="F162" s="11">
        <f>'[4]2028'!AW45</f>
        <v>50879367.48285526</v>
      </c>
      <c r="G162" s="11">
        <f>'[4]2028'!BG45</f>
        <v>215654513.53935662</v>
      </c>
      <c r="H162" s="11">
        <f>'[4]2028'!BQ45</f>
        <v>291346547.04978216</v>
      </c>
      <c r="I162" s="11">
        <f>'[4]2028'!CA45</f>
        <v>129551555.0946981</v>
      </c>
      <c r="J162" s="11">
        <f>'[4]2028'!CK45</f>
        <v>352291595.05608916</v>
      </c>
      <c r="K162" s="11">
        <f>'[4]2028'!CU45</f>
        <v>709345351.62263894</v>
      </c>
    </row>
    <row r="163" spans="1:11" s="10" customFormat="1" x14ac:dyDescent="0.25">
      <c r="A163" s="10" t="s">
        <v>49</v>
      </c>
      <c r="B163" s="11">
        <f>'[4]2028'!H46</f>
        <v>27424470.884287786</v>
      </c>
      <c r="C163" s="11">
        <f>'[4]2028'!R46</f>
        <v>55118925.046389364</v>
      </c>
      <c r="D163" s="11">
        <f>'[4]2028'!AC46</f>
        <v>69842352.371354476</v>
      </c>
      <c r="E163" s="11">
        <f>'[4]2028'!AM46</f>
        <v>77249826.895711362</v>
      </c>
      <c r="F163" s="11">
        <f>'[4]2028'!AW46</f>
        <v>38942966.538550988</v>
      </c>
      <c r="G163" s="11">
        <f>'[4]2028'!BG46</f>
        <v>118664094.79182124</v>
      </c>
      <c r="H163" s="11">
        <f>'[4]2028'!BQ46</f>
        <v>268499733.76342058</v>
      </c>
      <c r="I163" s="11">
        <f>'[4]2028'!CA46</f>
        <v>245873986.88757047</v>
      </c>
      <c r="J163" s="11">
        <f>'[4]2028'!CK46</f>
        <v>54114362.613791563</v>
      </c>
      <c r="K163" s="11">
        <f>'[4]2028'!CU46</f>
        <v>434521112.90042388</v>
      </c>
    </row>
    <row r="164" spans="1:11" s="10" customFormat="1" x14ac:dyDescent="0.25">
      <c r="A164" s="10" t="s">
        <v>50</v>
      </c>
      <c r="B164" s="11">
        <f>'[4]2028'!H47</f>
        <v>18278097.325664207</v>
      </c>
      <c r="C164" s="11">
        <f>'[4]2028'!R47</f>
        <v>55471212.7296765</v>
      </c>
      <c r="D164" s="11">
        <f>'[4]2028'!AC47</f>
        <v>77899525.763149634</v>
      </c>
      <c r="E164" s="11">
        <f>'[4]2028'!AM47</f>
        <v>81367914.001158684</v>
      </c>
      <c r="F164" s="11">
        <f>'[4]2028'!AW47</f>
        <v>90270100.979794532</v>
      </c>
      <c r="G164" s="11">
        <f>'[4]2028'!BG47</f>
        <v>178324590.71523935</v>
      </c>
      <c r="H164" s="11">
        <f>'[4]2028'!BQ47</f>
        <v>143982678.05793786</v>
      </c>
      <c r="I164" s="11">
        <f>'[4]2028'!CA47</f>
        <v>256751395.62427494</v>
      </c>
      <c r="J164" s="11">
        <f>'[4]2028'!CK47</f>
        <v>405898447.4640162</v>
      </c>
      <c r="K164" s="11">
        <f>'[4]2028'!CU47</f>
        <v>598208657.44803751</v>
      </c>
    </row>
    <row r="165" spans="1:11" s="10" customFormat="1" x14ac:dyDescent="0.25">
      <c r="A165" s="10" t="s">
        <v>51</v>
      </c>
      <c r="B165" s="11">
        <f>'[4]2028'!H48</f>
        <v>21690842.874615401</v>
      </c>
      <c r="C165" s="11">
        <f>'[4]2028'!R48</f>
        <v>32977132.736648511</v>
      </c>
      <c r="D165" s="11">
        <f>'[4]2028'!AC48</f>
        <v>56145234.828028634</v>
      </c>
      <c r="E165" s="11">
        <f>'[4]2028'!AM48</f>
        <v>59822994.8356703</v>
      </c>
      <c r="F165" s="11">
        <f>'[4]2028'!AW48</f>
        <v>89632235.436690375</v>
      </c>
      <c r="G165" s="11">
        <f>'[4]2028'!BG48</f>
        <v>142082638.83799827</v>
      </c>
      <c r="H165" s="11">
        <f>'[4]2028'!BQ48</f>
        <v>317685496.3967343</v>
      </c>
      <c r="I165" s="11">
        <f>'[4]2028'!CA48</f>
        <v>310041411.42066991</v>
      </c>
      <c r="J165" s="11">
        <f>'[4]2028'!CK48</f>
        <v>347878416.27787477</v>
      </c>
      <c r="K165" s="11">
        <f>'[4]2028'!CU48</f>
        <v>536303929.2759493</v>
      </c>
    </row>
    <row r="166" spans="1:11" s="10" customFormat="1" x14ac:dyDescent="0.25">
      <c r="A166" s="10" t="s">
        <v>52</v>
      </c>
      <c r="B166" s="11">
        <f>'[4]2028'!H49</f>
        <v>46118383.706687212</v>
      </c>
      <c r="C166" s="11">
        <f>'[4]2028'!R49</f>
        <v>35920909.747133642</v>
      </c>
      <c r="D166" s="11">
        <f>'[4]2028'!AC49</f>
        <v>58642073.360069379</v>
      </c>
      <c r="E166" s="11">
        <f>'[4]2028'!AM49</f>
        <v>97404571.118927479</v>
      </c>
      <c r="F166" s="11">
        <f>'[4]2028'!AW49</f>
        <v>115184257.81264386</v>
      </c>
      <c r="G166" s="11">
        <f>'[4]2028'!BG49</f>
        <v>260279297.05632275</v>
      </c>
      <c r="H166" s="11">
        <f>'[4]2028'!BQ49</f>
        <v>295769311.23144281</v>
      </c>
      <c r="I166" s="11">
        <f>'[4]2028'!CA49</f>
        <v>153896523.46820888</v>
      </c>
      <c r="J166" s="11">
        <f>'[4]2028'!CK49</f>
        <v>472704448.67514616</v>
      </c>
      <c r="K166" s="11">
        <f>'[4]2028'!CU49</f>
        <v>553627676.18929029</v>
      </c>
    </row>
    <row r="167" spans="1:11" s="10" customFormat="1" x14ac:dyDescent="0.25">
      <c r="A167" s="10" t="s">
        <v>53</v>
      </c>
      <c r="B167" s="11">
        <f>'[4]2028'!H50</f>
        <v>43548059.035656556</v>
      </c>
      <c r="C167" s="11">
        <f>'[4]2028'!R50</f>
        <v>49713761.551424533</v>
      </c>
      <c r="D167" s="11">
        <f>'[4]2028'!AC50</f>
        <v>85217729.190681592</v>
      </c>
      <c r="E167" s="11">
        <f>'[4]2028'!AM50</f>
        <v>64095831.986978166</v>
      </c>
      <c r="F167" s="11">
        <f>'[4]2028'!AW50</f>
        <v>137890761.32148874</v>
      </c>
      <c r="G167" s="11">
        <f>'[4]2028'!BG50</f>
        <v>262539774.26660639</v>
      </c>
      <c r="H167" s="11">
        <f>'[4]2028'!BQ50</f>
        <v>222271102.70380247</v>
      </c>
      <c r="I167" s="11">
        <f>'[4]2028'!CA50</f>
        <v>180962859.64610034</v>
      </c>
      <c r="J167" s="11">
        <f>'[4]2028'!CK50</f>
        <v>307731415.47390741</v>
      </c>
      <c r="K167" s="11">
        <f>'[4]2028'!CU50</f>
        <v>622190466.51203823</v>
      </c>
    </row>
    <row r="168" spans="1:11" s="10" customFormat="1" x14ac:dyDescent="0.25">
      <c r="A168" s="10" t="s">
        <v>54</v>
      </c>
      <c r="B168" s="11">
        <f>'[4]2028'!H51</f>
        <v>42233565.453595027</v>
      </c>
      <c r="C168" s="11">
        <f>'[4]2028'!R51</f>
        <v>35464112.313486487</v>
      </c>
      <c r="D168" s="11">
        <f>'[4]2028'!AC51</f>
        <v>60174098.666196011</v>
      </c>
      <c r="E168" s="11">
        <f>'[4]2028'!AM51</f>
        <v>69761010.862683192</v>
      </c>
      <c r="F168" s="11">
        <f>'[4]2028'!AW51</f>
        <v>125401579.6994615</v>
      </c>
      <c r="G168" s="11">
        <f>'[4]2028'!BG51</f>
        <v>84900946.251854658</v>
      </c>
      <c r="H168" s="11">
        <f>'[4]2028'!BQ51</f>
        <v>85810050.398153588</v>
      </c>
      <c r="I168" s="11">
        <f>'[4]2028'!CA51</f>
        <v>180554084.43603322</v>
      </c>
      <c r="J168" s="11">
        <f>'[4]2028'!CK51</f>
        <v>492081800.6276015</v>
      </c>
      <c r="K168" s="11">
        <f>'[4]2028'!CU51</f>
        <v>624784791.01557457</v>
      </c>
    </row>
    <row r="169" spans="1:11" s="10" customFormat="1" x14ac:dyDescent="0.25">
      <c r="A169" s="10" t="s">
        <v>55</v>
      </c>
      <c r="B169" s="11">
        <f>'[4]2028'!H52</f>
        <v>10859230.823378459</v>
      </c>
      <c r="C169" s="11">
        <f>'[4]2028'!R52</f>
        <v>33533380.486769676</v>
      </c>
      <c r="D169" s="11">
        <f>'[4]2028'!AC52</f>
        <v>38578723.295618549</v>
      </c>
      <c r="E169" s="11">
        <f>'[4]2028'!AM52</f>
        <v>97897993.512174398</v>
      </c>
      <c r="F169" s="11">
        <f>'[4]2028'!AW52</f>
        <v>140743105.57465845</v>
      </c>
      <c r="G169" s="11">
        <f>'[4]2028'!BG52</f>
        <v>154489694.40226328</v>
      </c>
      <c r="H169" s="11">
        <f>'[4]2028'!BQ52</f>
        <v>183926109.30563372</v>
      </c>
      <c r="I169" s="11">
        <f>'[4]2028'!CA52</f>
        <v>388259397.44677186</v>
      </c>
      <c r="J169" s="11">
        <f>'[4]2028'!CK52</f>
        <v>48968486.655393124</v>
      </c>
      <c r="K169" s="11">
        <f>'[4]2028'!CU52</f>
        <v>625812094.40926611</v>
      </c>
    </row>
    <row r="170" spans="1:11" s="10" customFormat="1" x14ac:dyDescent="0.25">
      <c r="A170" s="10" t="s">
        <v>56</v>
      </c>
      <c r="B170" s="11">
        <f>'[4]2028'!H53</f>
        <v>37697990.090055205</v>
      </c>
      <c r="C170" s="11">
        <f>'[4]2028'!R53</f>
        <v>51137390.733072139</v>
      </c>
      <c r="D170" s="11">
        <f>'[4]2028'!AC53</f>
        <v>67445012.14349544</v>
      </c>
      <c r="E170" s="11">
        <f>'[4]2028'!AM53</f>
        <v>87661678.82739085</v>
      </c>
      <c r="F170" s="11">
        <f>'[4]2028'!AW53</f>
        <v>113205911.3401441</v>
      </c>
      <c r="G170" s="11">
        <f>'[4]2028'!BG53</f>
        <v>146010985.22852144</v>
      </c>
      <c r="H170" s="11">
        <f>'[4]2028'!BQ53</f>
        <v>188711726.1392388</v>
      </c>
      <c r="I170" s="11">
        <f>'[4]2028'!CA53</f>
        <v>244899089.43311107</v>
      </c>
      <c r="J170" s="11">
        <f>'[4]2028'!CK53</f>
        <v>319467122.0537895</v>
      </c>
      <c r="K170" s="11">
        <f>'[4]2028'!CU53</f>
        <v>419085830.4703126</v>
      </c>
    </row>
    <row r="171" spans="1:11" s="10" customFormat="1" x14ac:dyDescent="0.25">
      <c r="A171" s="10" t="s">
        <v>57</v>
      </c>
      <c r="B171" s="11">
        <f>'[4]2028'!H54</f>
        <v>64536749.356731951</v>
      </c>
      <c r="C171" s="11">
        <f>'[4]2028'!R54</f>
        <v>68741400.979374602</v>
      </c>
      <c r="D171" s="11">
        <f>'[4]2028'!AC54</f>
        <v>96311300.991372332</v>
      </c>
      <c r="E171" s="11">
        <f>'[4]2028'!AM54</f>
        <v>77425364.142607301</v>
      </c>
      <c r="F171" s="11">
        <f>'[4]2028'!AW54</f>
        <v>85668717.105629727</v>
      </c>
      <c r="G171" s="11">
        <f>'[4]2028'!BG54</f>
        <v>137532276.05477959</v>
      </c>
      <c r="H171" s="11">
        <f>'[4]2028'!BQ54</f>
        <v>193497342.97284389</v>
      </c>
      <c r="I171" s="11">
        <f>'[4]2028'!CA54</f>
        <v>101538781.41945024</v>
      </c>
      <c r="J171" s="11">
        <f>'[4]2028'!CK54</f>
        <v>589965757.45218587</v>
      </c>
      <c r="K171" s="11">
        <f>'[4]2028'!CU54</f>
        <v>212359566.53135908</v>
      </c>
    </row>
    <row r="172" spans="1:11" s="10" customFormat="1" x14ac:dyDescent="0.25">
      <c r="A172" s="10" t="s">
        <v>58</v>
      </c>
      <c r="B172" s="11">
        <f>'[4]2028'!H55</f>
        <v>33162414.726515383</v>
      </c>
      <c r="C172" s="11">
        <f>'[4]2028'!R55</f>
        <v>66810669.152657792</v>
      </c>
      <c r="D172" s="11">
        <f>'[4]2028'!AC55</f>
        <v>74715925.620794863</v>
      </c>
      <c r="E172" s="11">
        <f>'[4]2028'!AM55</f>
        <v>105562346.79209851</v>
      </c>
      <c r="F172" s="11">
        <f>'[4]2028'!AW55</f>
        <v>101010242.98082669</v>
      </c>
      <c r="G172" s="11">
        <f>'[4]2028'!BG55</f>
        <v>207121024.20518821</v>
      </c>
      <c r="H172" s="11">
        <f>'[4]2028'!BQ55</f>
        <v>291613401.88032401</v>
      </c>
      <c r="I172" s="11">
        <f>'[4]2028'!CA55</f>
        <v>309244094.43018889</v>
      </c>
      <c r="J172" s="11">
        <f>'[4]2028'!CK55</f>
        <v>146852443.47997743</v>
      </c>
      <c r="K172" s="11">
        <f>'[4]2028'!CU55</f>
        <v>213386869.92505062</v>
      </c>
    </row>
    <row r="173" spans="1:11" s="10" customFormat="1" x14ac:dyDescent="0.25">
      <c r="A173" s="10" t="s">
        <v>59</v>
      </c>
      <c r="B173" s="11">
        <f>'[4]2028'!H56</f>
        <v>31847921.14445385</v>
      </c>
      <c r="C173" s="11">
        <f>'[4]2028'!R56</f>
        <v>52561019.914719746</v>
      </c>
      <c r="D173" s="11">
        <f>'[4]2028'!AC56</f>
        <v>49672295.096309289</v>
      </c>
      <c r="E173" s="11">
        <f>'[4]2028'!AM56</f>
        <v>111227525.66780353</v>
      </c>
      <c r="F173" s="11">
        <f>'[4]2028'!AW56</f>
        <v>88521061.358799458</v>
      </c>
      <c r="G173" s="11">
        <f>'[4]2028'!BG56</f>
        <v>29482196.190436464</v>
      </c>
      <c r="H173" s="11">
        <f>'[4]2028'!BQ56</f>
        <v>155152349.57467514</v>
      </c>
      <c r="I173" s="11">
        <f>'[4]2028'!CA56</f>
        <v>308835319.2201218</v>
      </c>
      <c r="J173" s="11">
        <f>'[4]2028'!CK56</f>
        <v>331202828.63367158</v>
      </c>
      <c r="K173" s="11">
        <f>'[4]2028'!CU56</f>
        <v>215981194.42858693</v>
      </c>
    </row>
    <row r="174" spans="1:11" s="10" customFormat="1" x14ac:dyDescent="0.25">
      <c r="A174" s="10" t="s">
        <v>60</v>
      </c>
      <c r="B174" s="11">
        <f>'[4]2028'!H57</f>
        <v>29277596.473423202</v>
      </c>
      <c r="C174" s="11">
        <f>'[4]2028'!R57</f>
        <v>66353871.719010636</v>
      </c>
      <c r="D174" s="11">
        <f>'[4]2028'!AC57</f>
        <v>76247950.926921502</v>
      </c>
      <c r="E174" s="11">
        <f>'[4]2028'!AM57</f>
        <v>77918786.535854235</v>
      </c>
      <c r="F174" s="11">
        <f>'[4]2028'!AW57</f>
        <v>111227564.86764434</v>
      </c>
      <c r="G174" s="11">
        <f>'[4]2028'!BG57</f>
        <v>31742673.400720119</v>
      </c>
      <c r="H174" s="11">
        <f>'[4]2028'!BQ57</f>
        <v>81654141.047034785</v>
      </c>
      <c r="I174" s="11">
        <f>'[4]2028'!CA57</f>
        <v>335901655.39801323</v>
      </c>
      <c r="J174" s="11">
        <f>'[4]2028'!CK57</f>
        <v>166229795.43243286</v>
      </c>
      <c r="K174" s="11">
        <f>'[4]2028'!CU57</f>
        <v>284543984.75133491</v>
      </c>
    </row>
    <row r="175" spans="1:11" s="10" customFormat="1" x14ac:dyDescent="0.25">
      <c r="A175" s="10" t="s">
        <v>61</v>
      </c>
      <c r="B175" s="11">
        <f>'[4]2028'!H58</f>
        <v>53705137.305495009</v>
      </c>
      <c r="C175" s="11">
        <f>'[4]2028'!R58</f>
        <v>69297648.729495764</v>
      </c>
      <c r="D175" s="11">
        <f>'[4]2028'!AC58</f>
        <v>78744789.458962247</v>
      </c>
      <c r="E175" s="11">
        <f>'[4]2028'!AM58</f>
        <v>115500362.81911141</v>
      </c>
      <c r="F175" s="11">
        <f>'[4]2028'!AW58</f>
        <v>136779587.24359781</v>
      </c>
      <c r="G175" s="11">
        <f>'[4]2028'!BG58</f>
        <v>149939331.6190446</v>
      </c>
      <c r="H175" s="11">
        <f>'[4]2028'!BQ58</f>
        <v>59737955.881743304</v>
      </c>
      <c r="I175" s="11">
        <f>'[4]2028'!CA58</f>
        <v>179756767.44555223</v>
      </c>
      <c r="J175" s="11">
        <f>'[4]2028'!CK58</f>
        <v>291055827.82970423</v>
      </c>
      <c r="K175" s="11">
        <f>'[4]2028'!CU58</f>
        <v>301867731.66467589</v>
      </c>
    </row>
    <row r="176" spans="1:11" s="10" customFormat="1" x14ac:dyDescent="0.25">
      <c r="A176" s="10" t="s">
        <v>62</v>
      </c>
      <c r="B176" s="11">
        <f>'[4]2028'!H59</f>
        <v>57117882.854446203</v>
      </c>
      <c r="C176" s="11">
        <f>'[4]2028'!R59</f>
        <v>46803568.736467779</v>
      </c>
      <c r="D176" s="11">
        <f>'[4]2028'!AC59</f>
        <v>56990498.523841247</v>
      </c>
      <c r="E176" s="11">
        <f>'[4]2028'!AM59</f>
        <v>93955443.653623015</v>
      </c>
      <c r="F176" s="11">
        <f>'[4]2028'!AW59</f>
        <v>136141721.70049363</v>
      </c>
      <c r="G176" s="11">
        <f>'[4]2028'!BG59</f>
        <v>113697379.74180354</v>
      </c>
      <c r="H176" s="11">
        <f>'[4]2028'!BQ59</f>
        <v>233440774.22053975</v>
      </c>
      <c r="I176" s="11">
        <f>'[4]2028'!CA59</f>
        <v>233046783.2419472</v>
      </c>
      <c r="J176" s="11">
        <f>'[4]2028'!CK59</f>
        <v>233035796.64356282</v>
      </c>
      <c r="K176" s="11">
        <f>'[4]2028'!CU59</f>
        <v>239963003.49258769</v>
      </c>
    </row>
    <row r="177" spans="1:11" s="10" customFormat="1" x14ac:dyDescent="0.25">
      <c r="A177" s="10" t="s">
        <v>63</v>
      </c>
      <c r="B177" s="11">
        <f>'[4]2028'!H60</f>
        <v>47971509.29582262</v>
      </c>
      <c r="C177" s="11">
        <f>'[4]2028'!R60</f>
        <v>47155856.419754915</v>
      </c>
      <c r="D177" s="11">
        <f>'[4]2028'!AC60</f>
        <v>65047671.915636405</v>
      </c>
      <c r="E177" s="11">
        <f>'[4]2028'!AM60</f>
        <v>98073530.759070322</v>
      </c>
      <c r="F177" s="11">
        <f>'[4]2028'!AW60</f>
        <v>187468856.14173722</v>
      </c>
      <c r="G177" s="11">
        <f>'[4]2028'!BG60</f>
        <v>173357875.66522163</v>
      </c>
      <c r="H177" s="11">
        <f>'[4]2028'!BQ60</f>
        <v>108923718.51505704</v>
      </c>
      <c r="I177" s="11">
        <f>'[4]2028'!CA60</f>
        <v>243924191.97865167</v>
      </c>
      <c r="J177" s="11">
        <f>'[4]2028'!CK60</f>
        <v>584819881.49378741</v>
      </c>
      <c r="K177" s="11">
        <f>'[4]2028'!CU60</f>
        <v>403650548.04020131</v>
      </c>
    </row>
    <row r="178" spans="1:11" s="10" customFormat="1" x14ac:dyDescent="0.25">
      <c r="A178" s="10" t="s">
        <v>64</v>
      </c>
      <c r="B178" s="11">
        <f>'[4]2028'!H61</f>
        <v>25394274.747898862</v>
      </c>
      <c r="C178" s="11">
        <f>'[4]2028'!R61</f>
        <v>54717995.434064656</v>
      </c>
      <c r="D178" s="11">
        <f>'[4]2028'!AC61</f>
        <v>82750410.74578701</v>
      </c>
      <c r="E178" s="11">
        <f>'[4]2028'!AM61</f>
        <v>86202717.825813532</v>
      </c>
      <c r="F178" s="11">
        <f>'[4]2028'!AW61</f>
        <v>175532455.19743294</v>
      </c>
      <c r="G178" s="11">
        <f>'[4]2028'!BG61</f>
        <v>76367456.917686254</v>
      </c>
      <c r="H178" s="11">
        <f>'[4]2028'!BQ61</f>
        <v>86076905.228695467</v>
      </c>
      <c r="I178" s="11">
        <f>'[4]2028'!CA61</f>
        <v>360246623.77152407</v>
      </c>
      <c r="J178" s="11">
        <f>'[4]2028'!CK61</f>
        <v>286642649.05148983</v>
      </c>
      <c r="K178" s="11">
        <f>'[4]2028'!CU61</f>
        <v>128826309.31798622</v>
      </c>
    </row>
    <row r="179" spans="1:11" s="10" customFormat="1" x14ac:dyDescent="0.25">
      <c r="A179" s="10" t="s">
        <v>65</v>
      </c>
      <c r="B179" s="11">
        <f>'[4]2028'!H62</f>
        <v>9067248.601693511</v>
      </c>
      <c r="C179" s="11">
        <f>'[4]2028'!R62</f>
        <v>46896344.222089611</v>
      </c>
      <c r="D179" s="11">
        <f>'[4]2028'!AC62</f>
        <v>88346918.216043323</v>
      </c>
      <c r="E179" s="11">
        <f>'[4]2028'!AM62</f>
        <v>116860577.76881197</v>
      </c>
      <c r="F179" s="11">
        <f>'[4]2028'!AW62</f>
        <v>72236046.880582005</v>
      </c>
      <c r="G179" s="11">
        <f>'[4]2028'!BG62</f>
        <v>162070971.9493829</v>
      </c>
      <c r="H179" s="11">
        <f>'[4]2028'!BQ62</f>
        <v>314156622.37097001</v>
      </c>
      <c r="I179" s="11">
        <f>'[4]2028'!CA62</f>
        <v>440776993.03947979</v>
      </c>
      <c r="J179" s="11">
        <f>'[4]2028'!CK62</f>
        <v>312286359.71102417</v>
      </c>
      <c r="K179" s="11">
        <f>'[4]2028'!CU62</f>
        <v>240092081.07525313</v>
      </c>
    </row>
    <row r="180" spans="1:11" s="10" customFormat="1" x14ac:dyDescent="0.25">
      <c r="A180" s="10" t="s">
        <v>66</v>
      </c>
      <c r="B180" s="11">
        <f>'[4]2028'!H63</f>
        <v>40692038.081575967</v>
      </c>
      <c r="C180" s="11">
        <f>'[4]2028'!R63</f>
        <v>45569480.818058148</v>
      </c>
      <c r="D180" s="11">
        <f>'[4]2028'!AC63</f>
        <v>89767987.793169737</v>
      </c>
      <c r="E180" s="11">
        <f>'[4]2028'!AM63</f>
        <v>51790563.421972275</v>
      </c>
      <c r="F180" s="11">
        <f>'[4]2028'!AW63</f>
        <v>124396330.61153184</v>
      </c>
      <c r="G180" s="11">
        <f>'[4]2028'!BG63</f>
        <v>110689077.542882</v>
      </c>
      <c r="H180" s="11">
        <f>'[4]2028'!BQ63</f>
        <v>205606292.28072956</v>
      </c>
      <c r="I180" s="11">
        <f>'[4]2028'!CA63</f>
        <v>268750864.3981117</v>
      </c>
      <c r="J180" s="11">
        <f>'[4]2028'!CK63</f>
        <v>391482464.59767705</v>
      </c>
      <c r="K180" s="11">
        <f>'[4]2028'!CU63</f>
        <v>401359966.20174152</v>
      </c>
    </row>
    <row r="181" spans="1:11" s="10" customFormat="1" x14ac:dyDescent="0.25">
      <c r="A181" s="10" t="s">
        <v>67</v>
      </c>
      <c r="B181" s="11">
        <f>'[4]2028'!H64</f>
        <v>50159306.619855046</v>
      </c>
      <c r="C181" s="11">
        <f>'[4]2028'!R64</f>
        <v>60630466.089220643</v>
      </c>
      <c r="D181" s="11">
        <f>'[4]2028'!AC64</f>
        <v>33305659.914587166</v>
      </c>
      <c r="E181" s="11">
        <f>'[4]2028'!AM64</f>
        <v>72155637.566247255</v>
      </c>
      <c r="F181" s="11">
        <f>'[4]2028'!AW64</f>
        <v>121400037.26328613</v>
      </c>
      <c r="G181" s="11">
        <f>'[4]2028'!BG64</f>
        <v>148786605.57689911</v>
      </c>
      <c r="H181" s="11">
        <f>'[4]2028'!BQ64</f>
        <v>354928083.72240996</v>
      </c>
      <c r="I181" s="11">
        <f>'[4]2028'!CA64</f>
        <v>120683295.09381819</v>
      </c>
      <c r="J181" s="11">
        <f>'[4]2028'!CK64</f>
        <v>464027635.75048578</v>
      </c>
      <c r="K181" s="11">
        <f>'[4]2028'!CU64</f>
        <v>479449616.4444257</v>
      </c>
    </row>
    <row r="182" spans="1:11" s="10" customFormat="1" x14ac:dyDescent="0.25">
      <c r="A182" s="10" t="s">
        <v>68</v>
      </c>
      <c r="B182" s="11">
        <f>'[4]2028'!H65</f>
        <v>57507373.439531028</v>
      </c>
      <c r="C182" s="11">
        <f>'[4]2028'!R65</f>
        <v>68918995.223802999</v>
      </c>
      <c r="D182" s="11">
        <f>'[4]2028'!AC65</f>
        <v>15807879.377988748</v>
      </c>
      <c r="E182" s="11">
        <f>'[4]2028'!AM65</f>
        <v>63556223.54669109</v>
      </c>
      <c r="F182" s="11">
        <f>'[4]2028'!AW65</f>
        <v>188957622.33958822</v>
      </c>
      <c r="G182" s="11">
        <f>'[4]2028'!BG65</f>
        <v>80467382.874137118</v>
      </c>
      <c r="H182" s="11">
        <f>'[4]2028'!BQ65</f>
        <v>197375484.07643348</v>
      </c>
      <c r="I182" s="11">
        <f>'[4]2028'!CA65</f>
        <v>266038751.64063057</v>
      </c>
      <c r="J182" s="11">
        <f>'[4]2028'!CK65</f>
        <v>447152268.97184598</v>
      </c>
      <c r="K182" s="11">
        <f>'[4]2028'!CU65</f>
        <v>350382070.72549736</v>
      </c>
    </row>
    <row r="183" spans="1:11" s="10" customFormat="1" x14ac:dyDescent="0.25">
      <c r="A183" s="10" t="s">
        <v>69</v>
      </c>
      <c r="B183" s="11">
        <f>'[4]2028'!H66</f>
        <v>68015553.018490657</v>
      </c>
      <c r="C183" s="11">
        <f>'[4]2028'!R66</f>
        <v>77940059.821633771</v>
      </c>
      <c r="D183" s="11">
        <f>'[4]2028'!AC66</f>
        <v>69795329.649034232</v>
      </c>
      <c r="E183" s="11">
        <f>'[4]2028'!AM66</f>
        <v>38702482.198934816</v>
      </c>
      <c r="F183" s="11">
        <f>'[4]2028'!AW66</f>
        <v>84120034.246124178</v>
      </c>
      <c r="G183" s="11">
        <f>'[4]2028'!BG66</f>
        <v>65599581.894641608</v>
      </c>
      <c r="H183" s="11">
        <f>'[4]2028'!BQ66</f>
        <v>125295498.93566202</v>
      </c>
      <c r="I183" s="11">
        <f>'[4]2028'!CA66</f>
        <v>137513946.22866628</v>
      </c>
      <c r="J183" s="11">
        <f>'[4]2028'!CK66</f>
        <v>200002269.85433394</v>
      </c>
      <c r="K183" s="11">
        <f>'[4]2028'!CU66</f>
        <v>506273319.43172836</v>
      </c>
    </row>
    <row r="184" spans="1:11" s="10" customFormat="1" x14ac:dyDescent="0.25">
      <c r="A184" s="10" t="s">
        <v>70</v>
      </c>
      <c r="B184" s="11">
        <f>'[4]2028'!H67</f>
        <v>49132655.23401311</v>
      </c>
      <c r="C184" s="11">
        <f>'[4]2028'!R67</f>
        <v>17718503.476974495</v>
      </c>
      <c r="D184" s="11">
        <f>'[4]2028'!AC67</f>
        <v>40152134.785766274</v>
      </c>
      <c r="E184" s="11">
        <f>'[4]2028'!AM67</f>
        <v>148493513.54437891</v>
      </c>
      <c r="F184" s="11">
        <f>'[4]2028'!AW67</f>
        <v>158726818.34458798</v>
      </c>
      <c r="G184" s="11">
        <f>'[4]2028'!BG67</f>
        <v>153055097.45218706</v>
      </c>
      <c r="H184" s="11">
        <f>'[4]2028'!BQ67</f>
        <v>294720310.15090317</v>
      </c>
      <c r="I184" s="11">
        <f>'[4]2028'!CA67</f>
        <v>387683192.28234255</v>
      </c>
      <c r="J184" s="11">
        <f>'[4]2028'!CK67</f>
        <v>411348169.97669792</v>
      </c>
      <c r="K184" s="11">
        <f>'[4]2028'!CU67</f>
        <v>527400153.26148617</v>
      </c>
    </row>
    <row r="185" spans="1:11" s="10" customFormat="1" x14ac:dyDescent="0.25">
      <c r="A185" s="10" t="s">
        <v>71</v>
      </c>
      <c r="B185" s="11">
        <f>'[4]2028'!H68</f>
        <v>59049211.0607296</v>
      </c>
      <c r="C185" s="11">
        <f>'[4]2028'!R68</f>
        <v>63077284.462339893</v>
      </c>
      <c r="D185" s="11">
        <f>'[4]2028'!AC68</f>
        <v>75902214.332114041</v>
      </c>
      <c r="E185" s="11">
        <f>'[4]2028'!AM68</f>
        <v>68727515.681704998</v>
      </c>
      <c r="F185" s="11">
        <f>'[4]2028'!AW68</f>
        <v>102971471.77869985</v>
      </c>
      <c r="G185" s="11">
        <f>'[4]2028'!BG68</f>
        <v>97666684.007349446</v>
      </c>
      <c r="H185" s="11">
        <f>'[4]2028'!BQ68</f>
        <v>58406497.03490077</v>
      </c>
      <c r="I185" s="11">
        <f>'[4]2028'!CA68</f>
        <v>118589798.983447</v>
      </c>
      <c r="J185" s="11">
        <f>'[4]2028'!CK68</f>
        <v>120183799.71018213</v>
      </c>
      <c r="K185" s="11">
        <f>'[4]2028'!CU68</f>
        <v>246251710.98806065</v>
      </c>
    </row>
    <row r="186" spans="1:11" s="10" customFormat="1" x14ac:dyDescent="0.25">
      <c r="A186" s="10" t="s">
        <v>72</v>
      </c>
      <c r="B186" s="11">
        <f>'[4]2028'!H69</f>
        <v>7080859.4687813967</v>
      </c>
      <c r="C186" s="11">
        <f>'[4]2028'!R69</f>
        <v>47021075.450126268</v>
      </c>
      <c r="D186" s="11">
        <f>'[4]2028'!AC69</f>
        <v>92659529.616688877</v>
      </c>
      <c r="E186" s="11">
        <f>'[4]2028'!AM69</f>
        <v>33560395.053801335</v>
      </c>
      <c r="F186" s="11">
        <f>'[4]2028'!AW69</f>
        <v>53304842.5582816</v>
      </c>
      <c r="G186" s="11">
        <f>'[4]2028'!BG69</f>
        <v>89936546.036011577</v>
      </c>
      <c r="H186" s="11">
        <f>'[4]2028'!BQ69</f>
        <v>80309276.326404735</v>
      </c>
      <c r="I186" s="11">
        <f>'[4]2028'!CA69</f>
        <v>150834379.6942175</v>
      </c>
      <c r="J186" s="11">
        <f>'[4]2028'!CK69</f>
        <v>201172542.53276461</v>
      </c>
      <c r="K186" s="11">
        <f>'[4]2028'!CU69</f>
        <v>544807591.10260856</v>
      </c>
    </row>
    <row r="187" spans="1:11" s="10" customFormat="1" x14ac:dyDescent="0.25">
      <c r="A187" s="10" t="s">
        <v>73</v>
      </c>
      <c r="B187" s="11">
        <f>'[4]2028'!H70</f>
        <v>28510441.787218012</v>
      </c>
      <c r="C187" s="11">
        <f>'[4]2028'!R70</f>
        <v>56576738.775813371</v>
      </c>
      <c r="D187" s="11">
        <f>'[4]2028'!AC70</f>
        <v>83562772.098507553</v>
      </c>
      <c r="E187" s="11">
        <f>'[4]2028'!AM70</f>
        <v>48335184.296076126</v>
      </c>
      <c r="F187" s="11">
        <f>'[4]2028'!AW70</f>
        <v>45704673.954927668</v>
      </c>
      <c r="G187" s="11">
        <f>'[4]2028'!BG70</f>
        <v>114122935.4327929</v>
      </c>
      <c r="H187" s="11">
        <f>'[4]2028'!BQ70</f>
        <v>168353887.28637046</v>
      </c>
      <c r="I187" s="11">
        <f>'[4]2028'!CA70</f>
        <v>150077081.66286042</v>
      </c>
      <c r="J187" s="11">
        <f>'[4]2028'!CK70</f>
        <v>296773078.09112036</v>
      </c>
      <c r="K187" s="11">
        <f>'[4]2028'!CU70</f>
        <v>406720991.61574304</v>
      </c>
    </row>
    <row r="188" spans="1:11" s="10" customFormat="1" x14ac:dyDescent="0.25">
      <c r="A188" s="10" t="s">
        <v>74</v>
      </c>
      <c r="B188" s="11">
        <f>'[4]2028'!H71</f>
        <v>39796725.893996522</v>
      </c>
      <c r="C188" s="11">
        <f>'[4]2028'!R71</f>
        <v>53152504.559748664</v>
      </c>
      <c r="D188" s="11">
        <f>'[4]2028'!AC71</f>
        <v>34415115.696186766</v>
      </c>
      <c r="E188" s="11">
        <f>'[4]2028'!AM71</f>
        <v>96114350.087329701</v>
      </c>
      <c r="F188" s="11">
        <f>'[4]2028'!AW71</f>
        <v>202259012.10633188</v>
      </c>
      <c r="G188" s="11">
        <f>'[4]2028'!BG71</f>
        <v>132820817.9243928</v>
      </c>
      <c r="H188" s="11">
        <f>'[4]2028'!BQ71</f>
        <v>131206873.38694924</v>
      </c>
      <c r="I188" s="11">
        <f>'[4]2028'!CA71</f>
        <v>277069270.49695069</v>
      </c>
      <c r="J188" s="11">
        <f>'[4]2028'!CK71</f>
        <v>239268436.95247036</v>
      </c>
      <c r="K188" s="11">
        <f>'[4]2028'!CU71</f>
        <v>582656942.03764701</v>
      </c>
    </row>
    <row r="189" spans="1:11" s="10" customFormat="1" x14ac:dyDescent="0.25">
      <c r="A189" s="10" t="s">
        <v>75</v>
      </c>
      <c r="B189" s="11">
        <f>'[4]2028'!H72</f>
        <v>24585128.602589153</v>
      </c>
      <c r="C189" s="11">
        <f>'[4]2028'!R72</f>
        <v>39508238.833198175</v>
      </c>
      <c r="D189" s="11">
        <f>'[4]2028'!AC72</f>
        <v>61544357.286509626</v>
      </c>
      <c r="E189" s="11">
        <f>'[4]2028'!AM72</f>
        <v>114723488.93813097</v>
      </c>
      <c r="F189" s="11">
        <f>'[4]2028'!AW72</f>
        <v>77425553.272221178</v>
      </c>
      <c r="G189" s="11">
        <f>'[4]2028'!BG72</f>
        <v>9254463.3964692689</v>
      </c>
      <c r="H189" s="11">
        <f>'[4]2028'!BQ72</f>
        <v>209379322.09547484</v>
      </c>
      <c r="I189" s="11">
        <f>'[4]2028'!CA72</f>
        <v>205609291.36008573</v>
      </c>
      <c r="J189" s="11">
        <f>'[4]2028'!CK72</f>
        <v>176046267.95661625</v>
      </c>
      <c r="K189" s="11">
        <f>'[4]2028'!CU72</f>
        <v>512064561.71240783</v>
      </c>
    </row>
    <row r="190" spans="1:11" s="10" customFormat="1" x14ac:dyDescent="0.25">
      <c r="A190" s="10" t="s">
        <v>76</v>
      </c>
      <c r="B190" s="11">
        <f>'[4]2028'!H73</f>
        <v>46887437.897013441</v>
      </c>
      <c r="C190" s="11">
        <f>'[4]2028'!R73</f>
        <v>47238490.360035539</v>
      </c>
      <c r="D190" s="11">
        <f>'[4]2028'!AC73</f>
        <v>67636176.325464904</v>
      </c>
      <c r="E190" s="11">
        <f>'[4]2028'!AM73</f>
        <v>29132550.779088702</v>
      </c>
      <c r="F190" s="11">
        <f>'[4]2028'!AW73</f>
        <v>142343426.29048008</v>
      </c>
      <c r="G190" s="11">
        <f>'[4]2028'!BG73</f>
        <v>127038032.16493091</v>
      </c>
      <c r="H190" s="11">
        <f>'[4]2028'!BQ73</f>
        <v>162355324.78119111</v>
      </c>
      <c r="I190" s="11">
        <f>'[4]2028'!CA73</f>
        <v>367727808.50011754</v>
      </c>
      <c r="J190" s="11">
        <f>'[4]2028'!CK73</f>
        <v>437846296.53950471</v>
      </c>
      <c r="K190" s="11">
        <f>'[4]2028'!CU73</f>
        <v>310010154.167629</v>
      </c>
    </row>
    <row r="191" spans="1:11" s="10" customFormat="1" x14ac:dyDescent="0.25">
      <c r="A191" s="10" t="s">
        <v>77</v>
      </c>
      <c r="B191" s="11">
        <f>'[4]2028'!H74</f>
        <v>47441849.637283936</v>
      </c>
      <c r="C191" s="11">
        <f>'[4]2028'!R74</f>
        <v>75553429.784819737</v>
      </c>
      <c r="D191" s="11">
        <f>'[4]2028'!AC74</f>
        <v>122584862.95109637</v>
      </c>
      <c r="E191" s="11">
        <f>'[4]2028'!AM74</f>
        <v>91662162.372686356</v>
      </c>
      <c r="F191" s="11">
        <f>'[4]2028'!AW74</f>
        <v>105331287.78906387</v>
      </c>
      <c r="G191" s="11">
        <f>'[4]2028'!BG74</f>
        <v>176518531.9665907</v>
      </c>
      <c r="H191" s="11">
        <f>'[4]2028'!BQ74</f>
        <v>169607498.11575553</v>
      </c>
      <c r="I191" s="11">
        <f>'[4]2028'!CA74</f>
        <v>337613533.24717116</v>
      </c>
      <c r="J191" s="11">
        <f>'[4]2028'!CK74</f>
        <v>376881321.31912088</v>
      </c>
      <c r="K191" s="11">
        <f>'[4]2028'!CU74</f>
        <v>546739874.85965991</v>
      </c>
    </row>
    <row r="192" spans="1:11" s="10" customFormat="1" x14ac:dyDescent="0.25">
      <c r="A192" s="10" t="s">
        <v>78</v>
      </c>
      <c r="B192" s="11">
        <f>'[4]2028'!H75</f>
        <v>34993974.409648307</v>
      </c>
      <c r="C192" s="11">
        <f>'[4]2028'!R75</f>
        <v>60079816.364178672</v>
      </c>
      <c r="D192" s="11">
        <f>'[4]2028'!AC75</f>
        <v>46409200.583199464</v>
      </c>
      <c r="E192" s="11">
        <f>'[4]2028'!AM75</f>
        <v>75823998.800186425</v>
      </c>
      <c r="F192" s="11">
        <f>'[4]2028'!AW75</f>
        <v>107707491.4128705</v>
      </c>
      <c r="G192" s="11">
        <f>'[4]2028'!BG75</f>
        <v>126967870.85439309</v>
      </c>
      <c r="H192" s="11">
        <f>'[4]2028'!BQ75</f>
        <v>257180474.24250895</v>
      </c>
      <c r="I192" s="11">
        <f>'[4]2028'!CA75</f>
        <v>230167835.45224285</v>
      </c>
      <c r="J192" s="11">
        <f>'[4]2028'!CK75</f>
        <v>562786334.7213223</v>
      </c>
      <c r="K192" s="11">
        <f>'[4]2028'!CU75</f>
        <v>463476378.83763283</v>
      </c>
    </row>
    <row r="193" spans="1:11" s="10" customFormat="1" x14ac:dyDescent="0.25">
      <c r="A193" s="10" t="s">
        <v>79</v>
      </c>
      <c r="B193" s="11">
        <f>'[4]2028'!H76</f>
        <v>30300927.822228711</v>
      </c>
      <c r="C193" s="11">
        <f>'[4]2028'!R76</f>
        <v>61276326.131492779</v>
      </c>
      <c r="D193" s="11">
        <f>'[4]2028'!AC76</f>
        <v>60311099.940488808</v>
      </c>
      <c r="E193" s="11">
        <f>'[4]2028'!AM76</f>
        <v>64826329.649826251</v>
      </c>
      <c r="F193" s="11">
        <f>'[4]2028'!AW76</f>
        <v>184618800.95777696</v>
      </c>
      <c r="G193" s="11">
        <f>'[4]2028'!BG76</f>
        <v>83959379.91699107</v>
      </c>
      <c r="H193" s="11">
        <f>'[4]2028'!BQ76</f>
        <v>124014640.32590607</v>
      </c>
      <c r="I193" s="11">
        <f>'[4]2028'!CA76</f>
        <v>225381241.36715165</v>
      </c>
      <c r="J193" s="11">
        <f>'[4]2028'!CK76</f>
        <v>562140903.87323225</v>
      </c>
      <c r="K193" s="11">
        <f>'[4]2028'!CU76</f>
        <v>314636614.02991045</v>
      </c>
    </row>
    <row r="194" spans="1:11" s="10" customFormat="1" x14ac:dyDescent="0.25">
      <c r="A194" s="10" t="s">
        <v>80</v>
      </c>
      <c r="B194" s="11">
        <f>'[4]2028'!H77</f>
        <v>30524654.717562113</v>
      </c>
      <c r="C194" s="11">
        <f>'[4]2028'!R77</f>
        <v>81557898.006235689</v>
      </c>
      <c r="D194" s="11">
        <f>'[4]2028'!AC77</f>
        <v>58156136.065154225</v>
      </c>
      <c r="E194" s="11">
        <f>'[4]2028'!AM77</f>
        <v>86270580.241291866</v>
      </c>
      <c r="F194" s="11">
        <f>'[4]2028'!AW77</f>
        <v>192284425.70367873</v>
      </c>
      <c r="G194" s="11">
        <f>'[4]2028'!BG77</f>
        <v>258557045.32647878</v>
      </c>
      <c r="H194" s="11">
        <f>'[4]2028'!BQ77</f>
        <v>236719861.66920841</v>
      </c>
      <c r="I194" s="11">
        <f>'[4]2028'!CA77</f>
        <v>120749152.05118705</v>
      </c>
      <c r="J194" s="11">
        <f>'[4]2028'!CK77</f>
        <v>509231832.74055254</v>
      </c>
      <c r="K194" s="11">
        <f>'[4]2028'!CU77</f>
        <v>382010424.47530913</v>
      </c>
    </row>
    <row r="195" spans="1:11" s="10" customFormat="1" x14ac:dyDescent="0.25">
      <c r="A195" s="10" t="s">
        <v>81</v>
      </c>
      <c r="B195" s="11">
        <f>'[4]2028'!H78</f>
        <v>45215239.799844906</v>
      </c>
      <c r="C195" s="11">
        <f>'[4]2028'!R78</f>
        <v>58158497.446306586</v>
      </c>
      <c r="D195" s="11">
        <f>'[4]2028'!AC78</f>
        <v>76366773.16123715</v>
      </c>
      <c r="E195" s="11">
        <f>'[4]2028'!AM78</f>
        <v>81911962.870482773</v>
      </c>
      <c r="F195" s="11">
        <f>'[4]2028'!AW78</f>
        <v>193486936.90401351</v>
      </c>
      <c r="G195" s="11">
        <f>'[4]2028'!BG78</f>
        <v>204031392.12918189</v>
      </c>
      <c r="H195" s="11">
        <f>'[4]2028'!BQ78</f>
        <v>136003197.95905912</v>
      </c>
      <c r="I195" s="11">
        <f>'[4]2028'!CA78</f>
        <v>348584103.91745645</v>
      </c>
      <c r="J195" s="11">
        <f>'[4]2028'!CK78</f>
        <v>518726364.56769431</v>
      </c>
      <c r="K195" s="11">
        <f>'[4]2028'!CU78</f>
        <v>605097240.71457291</v>
      </c>
    </row>
    <row r="196" spans="1:11" s="10" customFormat="1" x14ac:dyDescent="0.25">
      <c r="A196" s="10" t="s">
        <v>82</v>
      </c>
      <c r="B196" s="11">
        <f>'[4]2028'!H79</f>
        <v>42332664.836446747</v>
      </c>
      <c r="C196" s="11">
        <f>'[4]2028'!R79</f>
        <v>70884810.656226292</v>
      </c>
      <c r="D196" s="11">
        <f>'[4]2028'!AC79</f>
        <v>8564012.7312844023</v>
      </c>
      <c r="E196" s="11">
        <f>'[4]2028'!AM79</f>
        <v>95558168.071322083</v>
      </c>
      <c r="F196" s="11">
        <f>'[4]2028'!AW79</f>
        <v>127080936.39751074</v>
      </c>
      <c r="G196" s="11">
        <f>'[4]2028'!BG79</f>
        <v>102638742.04471077</v>
      </c>
      <c r="H196" s="11">
        <f>'[4]2028'!BQ79</f>
        <v>165695293.77797022</v>
      </c>
      <c r="I196" s="11">
        <f>'[4]2028'!CA79</f>
        <v>165775343.12729156</v>
      </c>
      <c r="J196" s="11">
        <f>'[4]2028'!CK79</f>
        <v>376591556.94359285</v>
      </c>
      <c r="K196" s="11">
        <f>'[4]2028'!CU79</f>
        <v>591728699.94277346</v>
      </c>
    </row>
    <row r="197" spans="1:11" s="10" customFormat="1" x14ac:dyDescent="0.25">
      <c r="A197" s="10" t="s">
        <v>83</v>
      </c>
      <c r="B197" s="11">
        <f>'[4]2028'!H80</f>
        <v>37312360.952946827</v>
      </c>
      <c r="C197" s="11">
        <f>'[4]2028'!R80</f>
        <v>46456972.632222056</v>
      </c>
      <c r="D197" s="11">
        <f>'[4]2028'!AC80</f>
        <v>50374049.02408497</v>
      </c>
      <c r="E197" s="11">
        <f>'[4]2028'!AM80</f>
        <v>26548236.90604607</v>
      </c>
      <c r="F197" s="11">
        <f>'[4]2028'!AW80</f>
        <v>31495634.4320044</v>
      </c>
      <c r="G197" s="11">
        <f>'[4]2028'!BG80</f>
        <v>158037014.69260913</v>
      </c>
      <c r="H197" s="11">
        <f>'[4]2028'!BQ80</f>
        <v>81306800.827530637</v>
      </c>
      <c r="I197" s="11">
        <f>'[4]2028'!CA80</f>
        <v>110569521.45249617</v>
      </c>
      <c r="J197" s="11">
        <f>'[4]2028'!CK80</f>
        <v>533354769.14670074</v>
      </c>
      <c r="K197" s="11">
        <f>'[4]2028'!CU80</f>
        <v>744018343.63967907</v>
      </c>
    </row>
    <row r="198" spans="1:11" s="10" customFormat="1" x14ac:dyDescent="0.25">
      <c r="A198" s="10" t="s">
        <v>84</v>
      </c>
      <c r="B198" s="11">
        <f>'[4]2028'!H81</f>
        <v>41328639.851829261</v>
      </c>
      <c r="C198" s="11">
        <f>'[4]2028'!R81</f>
        <v>38190758.233775944</v>
      </c>
      <c r="D198" s="11">
        <f>'[4]2028'!AC81</f>
        <v>12801685.118694518</v>
      </c>
      <c r="E198" s="11">
        <f>'[4]2028'!AM81</f>
        <v>67620608.666265532</v>
      </c>
      <c r="F198" s="11">
        <f>'[4]2028'!AW81</f>
        <v>117302930.03203654</v>
      </c>
      <c r="G198" s="11">
        <f>'[4]2028'!BG81</f>
        <v>155037757.21158838</v>
      </c>
      <c r="H198" s="11">
        <f>'[4]2028'!BQ81</f>
        <v>186095043.87294665</v>
      </c>
      <c r="I198" s="11">
        <f>'[4]2028'!CA81</f>
        <v>291064663.18613398</v>
      </c>
      <c r="J198" s="11">
        <f>'[4]2028'!CK81</f>
        <v>358451638.55766296</v>
      </c>
      <c r="K198" s="11">
        <f>'[4]2028'!CU81</f>
        <v>639805612.54117727</v>
      </c>
    </row>
    <row r="199" spans="1:11" s="10" customFormat="1" x14ac:dyDescent="0.25">
      <c r="A199" s="10" t="s">
        <v>85</v>
      </c>
      <c r="B199" s="11">
        <f>'[4]2028'!H82</f>
        <v>55782070.863042116</v>
      </c>
      <c r="C199" s="11">
        <f>'[4]2028'!R82</f>
        <v>33939668.370869078</v>
      </c>
      <c r="D199" s="11">
        <f>'[4]2028'!AC82</f>
        <v>60128855.772093154</v>
      </c>
      <c r="E199" s="11">
        <f>'[4]2028'!AM82</f>
        <v>92722892.425222695</v>
      </c>
      <c r="F199" s="11">
        <f>'[4]2028'!AW82</f>
        <v>70978155.377061293</v>
      </c>
      <c r="G199" s="11">
        <f>'[4]2028'!BG82</f>
        <v>261803213.16862673</v>
      </c>
      <c r="H199" s="11">
        <f>'[4]2028'!BQ82</f>
        <v>213574293.72515339</v>
      </c>
      <c r="I199" s="11">
        <f>'[4]2028'!CA82</f>
        <v>43468452.421364665</v>
      </c>
      <c r="J199" s="11">
        <f>'[4]2028'!CK82</f>
        <v>200486283.96872813</v>
      </c>
      <c r="K199" s="11">
        <f>'[4]2028'!CU82</f>
        <v>614245354.23613071</v>
      </c>
    </row>
    <row r="200" spans="1:11" s="10" customFormat="1" x14ac:dyDescent="0.25">
      <c r="A200" s="10" t="s">
        <v>86</v>
      </c>
      <c r="B200" s="11">
        <f>'[4]2028'!H83</f>
        <v>39656479.578337416</v>
      </c>
      <c r="C200" s="11">
        <f>'[4]2028'!R83</f>
        <v>56524323.570512459</v>
      </c>
      <c r="D200" s="11">
        <f>'[4]2028'!AC83</f>
        <v>41604571.823169522</v>
      </c>
      <c r="E200" s="11">
        <f>'[4]2028'!AM83</f>
        <v>78001422.586140901</v>
      </c>
      <c r="F200" s="11">
        <f>'[4]2028'!AW83</f>
        <v>53073857.055321105</v>
      </c>
      <c r="G200" s="11">
        <f>'[4]2028'!BG83</f>
        <v>174642593.99371213</v>
      </c>
      <c r="H200" s="11">
        <f>'[4]2028'!BQ83</f>
        <v>218139337.40533325</v>
      </c>
      <c r="I200" s="11">
        <f>'[4]2028'!CA83</f>
        <v>246950184.9807407</v>
      </c>
      <c r="J200" s="11">
        <f>'[4]2028'!CK83</f>
        <v>168376702.71562424</v>
      </c>
      <c r="K200" s="11">
        <f>'[4]2028'!CU83</f>
        <v>626574780.14927685</v>
      </c>
    </row>
    <row r="201" spans="1:11" s="10" customFormat="1" x14ac:dyDescent="0.25">
      <c r="A201" s="10" t="s">
        <v>87</v>
      </c>
      <c r="B201" s="11">
        <f>'[4]2028'!H84</f>
        <v>56491761.399376065</v>
      </c>
      <c r="C201" s="11">
        <f>'[4]2028'!R84</f>
        <v>23707590.216671165</v>
      </c>
      <c r="D201" s="11">
        <f>'[4]2028'!AC84</f>
        <v>14040963.578131225</v>
      </c>
      <c r="E201" s="11">
        <f>'[4]2028'!AM84</f>
        <v>78011818.234412253</v>
      </c>
      <c r="F201" s="11">
        <f>'[4]2028'!AW84</f>
        <v>97248849.473249093</v>
      </c>
      <c r="G201" s="11">
        <f>'[4]2028'!BG84</f>
        <v>115897849.41806702</v>
      </c>
      <c r="H201" s="11">
        <f>'[4]2028'!BQ84</f>
        <v>143901406.22196013</v>
      </c>
      <c r="I201" s="11">
        <f>'[4]2028'!CA84</f>
        <v>289034045.52055603</v>
      </c>
      <c r="J201" s="11">
        <f>'[4]2028'!CK84</f>
        <v>296550826.19712508</v>
      </c>
      <c r="K201" s="11">
        <f>'[4]2028'!CU84</f>
        <v>659089447.59607196</v>
      </c>
    </row>
    <row r="202" spans="1:11" s="10" customFormat="1" x14ac:dyDescent="0.25">
      <c r="A202" s="10" t="s">
        <v>88</v>
      </c>
      <c r="B202" s="11">
        <f>'[4]2028'!H85</f>
        <v>61575113.93505358</v>
      </c>
      <c r="C202" s="11">
        <f>'[4]2028'!R85</f>
        <v>77320217.486851007</v>
      </c>
      <c r="D202" s="11">
        <f>'[4]2028'!AC85</f>
        <v>120912513.73268227</v>
      </c>
      <c r="E202" s="11">
        <f>'[4]2028'!AM85</f>
        <v>117947628.43841687</v>
      </c>
      <c r="F202" s="11">
        <f>'[4]2028'!AW85</f>
        <v>76540330.874853998</v>
      </c>
      <c r="G202" s="11">
        <f>'[4]2028'!BG85</f>
        <v>145838359.09151015</v>
      </c>
      <c r="H202" s="11">
        <f>'[4]2028'!BQ85</f>
        <v>113108285.05964434</v>
      </c>
      <c r="I202" s="11">
        <f>'[4]2028'!CA85</f>
        <v>248091326.81160182</v>
      </c>
      <c r="J202" s="11">
        <f>'[4]2028'!CK85</f>
        <v>388425076.50106454</v>
      </c>
      <c r="K202" s="11">
        <f>'[4]2028'!CU85</f>
        <v>381172007.96131444</v>
      </c>
    </row>
    <row r="203" spans="1:11" s="10" customFormat="1" x14ac:dyDescent="0.25">
      <c r="A203" s="10" t="s">
        <v>89</v>
      </c>
      <c r="B203" s="11">
        <f>'[4]2028'!H86</f>
        <v>52681157.000560254</v>
      </c>
      <c r="C203" s="11">
        <f>'[4]2028'!R86</f>
        <v>64208295.209106736</v>
      </c>
      <c r="D203" s="11">
        <f>'[4]2028'!AC86</f>
        <v>65874235.340691313</v>
      </c>
      <c r="E203" s="11">
        <f>'[4]2028'!AM86</f>
        <v>65963500.101077124</v>
      </c>
      <c r="F203" s="11">
        <f>'[4]2028'!AW86</f>
        <v>13644364.851749061</v>
      </c>
      <c r="G203" s="11">
        <f>'[4]2028'!BG86</f>
        <v>115848913.40079595</v>
      </c>
      <c r="H203" s="11">
        <f>'[4]2028'!BQ86</f>
        <v>43161896.676531278</v>
      </c>
      <c r="I203" s="11">
        <f>'[4]2028'!CA86</f>
        <v>448802968.89971912</v>
      </c>
      <c r="J203" s="11">
        <f>'[4]2028'!CK86</f>
        <v>337302221.94535261</v>
      </c>
      <c r="K203" s="11">
        <f>'[4]2028'!CU86</f>
        <v>241970748.17486238</v>
      </c>
    </row>
    <row r="204" spans="1:11" s="10" customFormat="1" x14ac:dyDescent="0.25">
      <c r="A204" s="10" t="s">
        <v>90</v>
      </c>
      <c r="B204" s="11">
        <f>'[4]2028'!H87</f>
        <v>19676457.200406585</v>
      </c>
      <c r="C204" s="11">
        <f>'[4]2028'!R87</f>
        <v>85324108.762305409</v>
      </c>
      <c r="D204" s="11">
        <f>'[4]2028'!AC87</f>
        <v>39515588.745507471</v>
      </c>
      <c r="E204" s="11">
        <f>'[4]2028'!AM87</f>
        <v>53713239.027333066</v>
      </c>
      <c r="F204" s="11">
        <f>'[4]2028'!AW87</f>
        <v>118292345.76207238</v>
      </c>
      <c r="G204" s="11">
        <f>'[4]2028'!BG87</f>
        <v>188517568.80724472</v>
      </c>
      <c r="H204" s="11">
        <f>'[4]2028'!BQ87</f>
        <v>59121896.395906687</v>
      </c>
      <c r="I204" s="11">
        <f>'[4]2028'!CA87</f>
        <v>315436704.43294859</v>
      </c>
      <c r="J204" s="11">
        <f>'[4]2028'!CK87</f>
        <v>240258203.41113263</v>
      </c>
      <c r="K204" s="11">
        <f>'[4]2028'!CU87</f>
        <v>708119363.99215007</v>
      </c>
    </row>
    <row r="205" spans="1:11" s="10" customFormat="1" x14ac:dyDescent="0.25">
      <c r="A205" s="10" t="s">
        <v>91</v>
      </c>
      <c r="B205" s="11">
        <f>'[4]2028'!H88</f>
        <v>37541545.463516451</v>
      </c>
      <c r="C205" s="11">
        <f>'[4]2028'!R88</f>
        <v>18652800.415680688</v>
      </c>
      <c r="D205" s="11">
        <f>'[4]2028'!AC88</f>
        <v>25778812.457535148</v>
      </c>
      <c r="E205" s="11">
        <f>'[4]2028'!AM88</f>
        <v>119157018.42725286</v>
      </c>
      <c r="F205" s="11">
        <f>'[4]2028'!AW88</f>
        <v>162162091.14800739</v>
      </c>
      <c r="G205" s="11">
        <f>'[4]2028'!BG88</f>
        <v>126242179.73621766</v>
      </c>
      <c r="H205" s="11">
        <f>'[4]2028'!BQ88</f>
        <v>270574283.35206997</v>
      </c>
      <c r="I205" s="11">
        <f>'[4]2028'!CA88</f>
        <v>183041246.50249666</v>
      </c>
      <c r="J205" s="11">
        <f>'[4]2028'!CK88</f>
        <v>308921426.04048574</v>
      </c>
      <c r="K205" s="11">
        <f>'[4]2028'!CU88</f>
        <v>607288139.15515816</v>
      </c>
    </row>
    <row r="206" spans="1:11" s="10" customFormat="1" x14ac:dyDescent="0.25">
      <c r="A206" s="10" t="s">
        <v>92</v>
      </c>
      <c r="B206" s="11">
        <f>'[4]2028'!H89</f>
        <v>40607780.95107545</v>
      </c>
      <c r="C206" s="11">
        <f>'[4]2028'!R89</f>
        <v>63192152.945452183</v>
      </c>
      <c r="D206" s="11">
        <f>'[4]2028'!AC89</f>
        <v>62165790.530129388</v>
      </c>
      <c r="E206" s="11">
        <f>'[4]2028'!AM89</f>
        <v>99527793.180123821</v>
      </c>
      <c r="F206" s="11">
        <f>'[4]2028'!AW89</f>
        <v>38346397.117375925</v>
      </c>
      <c r="G206" s="11">
        <f>'[4]2028'!BG89</f>
        <v>189507451.79840797</v>
      </c>
      <c r="H206" s="11">
        <f>'[4]2028'!BQ89</f>
        <v>146446505.90856794</v>
      </c>
      <c r="I206" s="11">
        <f>'[4]2028'!CA89</f>
        <v>298438677.11062062</v>
      </c>
      <c r="J206" s="11">
        <f>'[4]2028'!CK89</f>
        <v>498504670.47683609</v>
      </c>
      <c r="K206" s="11">
        <f>'[4]2028'!CU89</f>
        <v>206190659.28541589</v>
      </c>
    </row>
    <row r="207" spans="1:11" s="10" customFormat="1" x14ac:dyDescent="0.25">
      <c r="A207" s="10" t="s">
        <v>93</v>
      </c>
      <c r="B207" s="11">
        <f>'[4]2028'!H90</f>
        <v>33985079.52555795</v>
      </c>
      <c r="C207" s="11">
        <f>'[4]2028'!R90</f>
        <v>57440917.450431429</v>
      </c>
      <c r="D207" s="11">
        <f>'[4]2028'!AC90</f>
        <v>89697719.873459935</v>
      </c>
      <c r="E207" s="11">
        <f>'[4]2028'!AM90</f>
        <v>54460438.803109914</v>
      </c>
      <c r="F207" s="11">
        <f>'[4]2028'!AW90</f>
        <v>99734573.784010336</v>
      </c>
      <c r="G207" s="11">
        <f>'[4]2028'!BG90</f>
        <v>230934079.77851266</v>
      </c>
      <c r="H207" s="11">
        <f>'[4]2028'!BQ90</f>
        <v>301952688.56997657</v>
      </c>
      <c r="I207" s="11">
        <f>'[4]2028'!CA90</f>
        <v>236913099.48902613</v>
      </c>
      <c r="J207" s="11">
        <f>'[4]2028'!CK90</f>
        <v>118986757.45374723</v>
      </c>
      <c r="K207" s="11">
        <f>'[4]2028'!CU90</f>
        <v>184635777.59978989</v>
      </c>
    </row>
    <row r="208" spans="1:11" s="10" customFormat="1" x14ac:dyDescent="0.25">
      <c r="A208" s="10" t="s">
        <v>94</v>
      </c>
      <c r="B208" s="11">
        <f>'[4]2028'!H91</f>
        <v>15513703.744175287</v>
      </c>
      <c r="C208" s="11">
        <f>'[4]2028'!R91</f>
        <v>28281634.396112755</v>
      </c>
      <c r="D208" s="11">
        <f>'[4]2028'!AC91</f>
        <v>106330094.39742829</v>
      </c>
      <c r="E208" s="11">
        <f>'[4]2028'!AM91</f>
        <v>25249006.100774616</v>
      </c>
      <c r="F208" s="11">
        <f>'[4]2028'!AW91</f>
        <v>126692047.34529454</v>
      </c>
      <c r="G208" s="11">
        <f>'[4]2028'!BG91</f>
        <v>191813867.92600644</v>
      </c>
      <c r="H208" s="11">
        <f>'[4]2028'!BQ91</f>
        <v>265271638.38261163</v>
      </c>
      <c r="I208" s="11">
        <f>'[4]2028'!CA91</f>
        <v>391335409.21310806</v>
      </c>
      <c r="J208" s="11">
        <f>'[4]2028'!CK91</f>
        <v>427013532.38830847</v>
      </c>
      <c r="K208" s="11">
        <f>'[4]2028'!CU91</f>
        <v>189090812.62543613</v>
      </c>
    </row>
    <row r="209" spans="1:11" s="10" customFormat="1" x14ac:dyDescent="0.25">
      <c r="A209" s="10" t="s">
        <v>95</v>
      </c>
      <c r="B209" s="11">
        <f>'[4]2028'!H92</f>
        <v>57736505.975635648</v>
      </c>
      <c r="C209" s="11">
        <f>'[4]2028'!R92</f>
        <v>97801668.313495472</v>
      </c>
      <c r="D209" s="11">
        <f>'[4]2028'!AC92</f>
        <v>48930472.346909128</v>
      </c>
      <c r="E209" s="11">
        <f>'[4]2028'!AM92</f>
        <v>54554393.826335281</v>
      </c>
      <c r="F209" s="11">
        <f>'[4]2028'!AW92</f>
        <v>132824226.02509728</v>
      </c>
      <c r="G209" s="11">
        <f>'[4]2028'!BG92</f>
        <v>204824749.58500093</v>
      </c>
      <c r="H209" s="11">
        <f>'[4]2028'!BQ92</f>
        <v>184840353.91565308</v>
      </c>
      <c r="I209" s="11">
        <f>'[4]2028'!CA92</f>
        <v>358103263.78289163</v>
      </c>
      <c r="J209" s="11">
        <f>'[4]2028'!CK92</f>
        <v>477736797.03886247</v>
      </c>
      <c r="K209" s="11">
        <f>'[4]2028'!CU92</f>
        <v>198702678.24571005</v>
      </c>
    </row>
    <row r="210" spans="1:11" s="10" customFormat="1" x14ac:dyDescent="0.25">
      <c r="A210" s="10" t="s">
        <v>96</v>
      </c>
      <c r="B210" s="11">
        <f>'[4]2028'!H93</f>
        <v>29105168.487594575</v>
      </c>
      <c r="C210" s="11">
        <f>'[4]2028'!R93</f>
        <v>31564981.379311427</v>
      </c>
      <c r="D210" s="11">
        <f>'[4]2028'!AC93</f>
        <v>26450642.81092291</v>
      </c>
      <c r="E210" s="11">
        <f>'[4]2028'!AM93</f>
        <v>83619752.105591357</v>
      </c>
      <c r="F210" s="11">
        <f>'[4]2028'!AW93</f>
        <v>78916703.66908288</v>
      </c>
      <c r="G210" s="11">
        <f>'[4]2028'!BG93</f>
        <v>99757461.93786107</v>
      </c>
      <c r="H210" s="11">
        <f>'[4]2028'!BQ93</f>
        <v>161665865.17013085</v>
      </c>
      <c r="I210" s="11">
        <f>'[4]2028'!CA93</f>
        <v>228280147.97109479</v>
      </c>
      <c r="J210" s="11">
        <f>'[4]2028'!CK93</f>
        <v>635782079.35314083</v>
      </c>
      <c r="K210" s="11">
        <f>'[4]2028'!CU93</f>
        <v>310601932.98927212</v>
      </c>
    </row>
    <row r="211" spans="1:11" s="10" customFormat="1" x14ac:dyDescent="0.25">
      <c r="A211" s="10" t="s">
        <v>97</v>
      </c>
      <c r="B211" s="11">
        <f>'[4]2028'!H94</f>
        <v>29298402.240342643</v>
      </c>
      <c r="C211" s="11">
        <f>'[4]2028'!R94</f>
        <v>70652187.930964559</v>
      </c>
      <c r="D211" s="11">
        <f>'[4]2028'!AC94</f>
        <v>71653583.555305868</v>
      </c>
      <c r="E211" s="11">
        <f>'[4]2028'!AM94</f>
        <v>150262830.69464523</v>
      </c>
      <c r="F211" s="11">
        <f>'[4]2028'!AW94</f>
        <v>45970366.83046063</v>
      </c>
      <c r="G211" s="11">
        <f>'[4]2028'!BG94</f>
        <v>251189701.31806129</v>
      </c>
      <c r="H211" s="11">
        <f>'[4]2028'!BQ94</f>
        <v>196310896.08209369</v>
      </c>
      <c r="I211" s="11">
        <f>'[4]2028'!CA94</f>
        <v>237786403.33915451</v>
      </c>
      <c r="J211" s="11">
        <f>'[4]2028'!CK94</f>
        <v>171289449.73673886</v>
      </c>
      <c r="K211" s="11">
        <f>'[4]2028'!CU94</f>
        <v>550037892.38242102</v>
      </c>
    </row>
    <row r="212" spans="1:11" s="10" customFormat="1" x14ac:dyDescent="0.25">
      <c r="A212" s="10" t="s">
        <v>98</v>
      </c>
      <c r="B212" s="11">
        <f>'[4]2028'!H95</f>
        <v>18603707.02742226</v>
      </c>
      <c r="C212" s="11">
        <f>'[4]2028'!R95</f>
        <v>44462225.428858079</v>
      </c>
      <c r="D212" s="11">
        <f>'[4]2028'!AC95</f>
        <v>56269034.127364621</v>
      </c>
      <c r="E212" s="11">
        <f>'[4]2028'!AM95</f>
        <v>71910710.342852503</v>
      </c>
      <c r="F212" s="11">
        <f>'[4]2028'!AW95</f>
        <v>73438951.446742684</v>
      </c>
      <c r="G212" s="11">
        <f>'[4]2028'!BG95</f>
        <v>115005744.40474004</v>
      </c>
      <c r="H212" s="11">
        <f>'[4]2028'!BQ95</f>
        <v>235292886.28448704</v>
      </c>
      <c r="I212" s="11">
        <f>'[4]2028'!CA95</f>
        <v>322364176.51153171</v>
      </c>
      <c r="J212" s="11">
        <f>'[4]2028'!CK95</f>
        <v>242434348.69737431</v>
      </c>
      <c r="K212" s="11">
        <f>'[4]2028'!CU95</f>
        <v>54873338.162656017</v>
      </c>
    </row>
    <row r="213" spans="1:11" s="10" customFormat="1" x14ac:dyDescent="0.25">
      <c r="A213" s="10" t="s">
        <v>99</v>
      </c>
      <c r="B213" s="11">
        <f>'[4]2028'!H96</f>
        <v>34250395.581119023</v>
      </c>
      <c r="C213" s="11">
        <f>'[4]2028'!R96</f>
        <v>49771606.537006661</v>
      </c>
      <c r="D213" s="11">
        <f>'[4]2028'!AC96</f>
        <v>67189120.57007809</v>
      </c>
      <c r="E213" s="11">
        <f>'[4]2028'!AM96</f>
        <v>68391583.317964524</v>
      </c>
      <c r="F213" s="11">
        <f>'[4]2028'!AW96</f>
        <v>111865321.12218317</v>
      </c>
      <c r="G213" s="11">
        <f>'[4]2028'!BG96</f>
        <v>228666190.31050846</v>
      </c>
      <c r="H213" s="11">
        <f>'[4]2028'!BQ96</f>
        <v>284490349.62129933</v>
      </c>
      <c r="I213" s="11">
        <f>'[4]2028'!CA96</f>
        <v>304847850.89833105</v>
      </c>
      <c r="J213" s="11">
        <f>'[4]2028'!CK96</f>
        <v>611860458.74178195</v>
      </c>
      <c r="K213" s="11">
        <f>'[4]2028'!CU96</f>
        <v>461356710.85476732</v>
      </c>
    </row>
    <row r="214" spans="1:11" s="10" customFormat="1" x14ac:dyDescent="0.25">
      <c r="A214" s="10" t="s">
        <v>100</v>
      </c>
      <c r="B214" s="11">
        <f>'[4]2028'!H97</f>
        <v>37873979.720835298</v>
      </c>
      <c r="C214" s="11">
        <f>'[4]2028'!R97</f>
        <v>80103240.902122974</v>
      </c>
      <c r="D214" s="11">
        <f>'[4]2028'!AC97</f>
        <v>44564033.43014504</v>
      </c>
      <c r="E214" s="11">
        <f>'[4]2028'!AM97</f>
        <v>69478276.786477938</v>
      </c>
      <c r="F214" s="11">
        <f>'[4]2028'!AW97</f>
        <v>83994504.047523007</v>
      </c>
      <c r="G214" s="11">
        <f>'[4]2028'!BG97</f>
        <v>87903085.777869329</v>
      </c>
      <c r="H214" s="11">
        <f>'[4]2028'!BQ97</f>
        <v>209577502.73456243</v>
      </c>
      <c r="I214" s="11">
        <f>'[4]2028'!CA97</f>
        <v>108984308.83341204</v>
      </c>
      <c r="J214" s="11">
        <f>'[4]2028'!CK97</f>
        <v>454199105.51138359</v>
      </c>
      <c r="K214" s="11">
        <f>'[4]2028'!CU97</f>
        <v>512867543.99787188</v>
      </c>
    </row>
    <row r="215" spans="1:11" s="10" customFormat="1" x14ac:dyDescent="0.25">
      <c r="A215" s="10" t="s">
        <v>101</v>
      </c>
      <c r="B215" s="11">
        <f>'[4]2028'!H98</f>
        <v>64125989.126440868</v>
      </c>
      <c r="C215" s="11">
        <f>'[4]2028'!R98</f>
        <v>73507975.340732008</v>
      </c>
      <c r="D215" s="11">
        <f>'[4]2028'!AC98</f>
        <v>105918335.97123441</v>
      </c>
      <c r="E215" s="11">
        <f>'[4]2028'!AM98</f>
        <v>93233942.812565699</v>
      </c>
      <c r="F215" s="11">
        <f>'[4]2028'!AW98</f>
        <v>78957802.97100012</v>
      </c>
      <c r="G215" s="11">
        <f>'[4]2028'!BG98</f>
        <v>221284310.4078362</v>
      </c>
      <c r="H215" s="11">
        <f>'[4]2028'!BQ98</f>
        <v>126019823.67775974</v>
      </c>
      <c r="I215" s="11">
        <f>'[4]2028'!CA98</f>
        <v>237174024.0037725</v>
      </c>
      <c r="J215" s="11">
        <f>'[4]2028'!CK98</f>
        <v>469243067.62578535</v>
      </c>
      <c r="K215" s="11">
        <f>'[4]2028'!CU98</f>
        <v>204797052.81526691</v>
      </c>
    </row>
    <row r="216" spans="1:11" s="10" customFormat="1" x14ac:dyDescent="0.25">
      <c r="A216" s="10" t="s">
        <v>102</v>
      </c>
      <c r="B216" s="11">
        <f>'[4]2028'!H99</f>
        <v>50662724.958962269</v>
      </c>
      <c r="C216" s="11">
        <f>'[4]2028'!R99</f>
        <v>62689887.929930925</v>
      </c>
      <c r="D216" s="11">
        <f>'[4]2028'!AC99</f>
        <v>39413936.505123168</v>
      </c>
      <c r="E216" s="11">
        <f>'[4]2028'!AM99</f>
        <v>67222861.66278477</v>
      </c>
      <c r="F216" s="11">
        <f>'[4]2028'!AW99</f>
        <v>104726564.92518911</v>
      </c>
      <c r="G216" s="11">
        <f>'[4]2028'!BG99</f>
        <v>83452725.764600873</v>
      </c>
      <c r="H216" s="11">
        <f>'[4]2028'!BQ99</f>
        <v>216793026.50813866</v>
      </c>
      <c r="I216" s="11">
        <f>'[4]2028'!CA99</f>
        <v>306084848.50884759</v>
      </c>
      <c r="J216" s="11">
        <f>'[4]2028'!CK99</f>
        <v>213659584.08094844</v>
      </c>
      <c r="K216" s="11">
        <f>'[4]2028'!CU99</f>
        <v>418215679.77812451</v>
      </c>
    </row>
    <row r="217" spans="1:11" s="10" customFormat="1" x14ac:dyDescent="0.25">
      <c r="A217" s="10" t="s">
        <v>103</v>
      </c>
      <c r="B217" s="11">
        <f>'[4]2028'!H100</f>
        <v>56639771.540367782</v>
      </c>
      <c r="C217" s="11">
        <f>'[4]2028'!R100</f>
        <v>59309874.559836708</v>
      </c>
      <c r="D217" s="11">
        <f>'[4]2028'!AC100</f>
        <v>54163647.676042154</v>
      </c>
      <c r="E217" s="11">
        <f>'[4]2028'!AM100</f>
        <v>100177467.3662567</v>
      </c>
      <c r="F217" s="11">
        <f>'[4]2028'!AW100</f>
        <v>86426304.890525877</v>
      </c>
      <c r="G217" s="11">
        <f>'[4]2028'!BG100</f>
        <v>158215653.7372686</v>
      </c>
      <c r="H217" s="11">
        <f>'[4]2028'!BQ100</f>
        <v>347484662.46781778</v>
      </c>
      <c r="I217" s="11">
        <f>'[4]2028'!CA100</f>
        <v>290652943.12586713</v>
      </c>
      <c r="J217" s="11">
        <f>'[4]2028'!CK100</f>
        <v>338487368.78621662</v>
      </c>
      <c r="K217" s="11">
        <f>'[4]2028'!CU100</f>
        <v>716227941.88238931</v>
      </c>
    </row>
    <row r="218" spans="1:11" s="10" customFormat="1" x14ac:dyDescent="0.25">
      <c r="A218" s="10" t="s">
        <v>104</v>
      </c>
      <c r="B218" s="11">
        <f>'[4]2028'!H101</f>
        <v>50311895.611830428</v>
      </c>
      <c r="C218" s="11">
        <f>'[4]2028'!R101</f>
        <v>62846323.301192671</v>
      </c>
      <c r="D218" s="11">
        <f>'[4]2028'!AC101</f>
        <v>26039986.856618572</v>
      </c>
      <c r="E218" s="11">
        <f>'[4]2028'!AM101</f>
        <v>92026103.299561024</v>
      </c>
      <c r="F218" s="11">
        <f>'[4]2028'!AW101</f>
        <v>118021400.06748834</v>
      </c>
      <c r="G218" s="11">
        <f>'[4]2028'!BG101</f>
        <v>212540224.1821335</v>
      </c>
      <c r="H218" s="11">
        <f>'[4]2028'!BQ101</f>
        <v>135545148.92979068</v>
      </c>
      <c r="I218" s="11">
        <f>'[4]2028'!CA101</f>
        <v>140432475.00061977</v>
      </c>
      <c r="J218" s="11">
        <f>'[4]2028'!CK101</f>
        <v>274237978.5151571</v>
      </c>
      <c r="K218" s="11">
        <f>'[4]2028'!CU101</f>
        <v>357501646.49888271</v>
      </c>
    </row>
    <row r="219" spans="1:11" s="10" customFormat="1" x14ac:dyDescent="0.25">
      <c r="A219" s="10" t="s">
        <v>105</v>
      </c>
      <c r="B219" s="11">
        <f>'[4]2028'!H102</f>
        <v>31860288.16180427</v>
      </c>
      <c r="C219" s="11">
        <f>'[4]2028'!R102</f>
        <v>12149663.723582158</v>
      </c>
      <c r="D219" s="11">
        <f>'[4]2028'!AC102</f>
        <v>99329649.58957617</v>
      </c>
      <c r="E219" s="11">
        <f>'[4]2028'!AM102</f>
        <v>100286605.96671298</v>
      </c>
      <c r="F219" s="11">
        <f>'[4]2028'!AW102</f>
        <v>130023604.56523153</v>
      </c>
      <c r="G219" s="11">
        <f>'[4]2028'!BG102</f>
        <v>196729056.91635311</v>
      </c>
      <c r="H219" s="11">
        <f>'[4]2028'!BQ102</f>
        <v>235787191.77977377</v>
      </c>
      <c r="I219" s="11">
        <f>'[4]2028'!CA102</f>
        <v>372425910.50116313</v>
      </c>
      <c r="J219" s="11">
        <f>'[4]2028'!CK102</f>
        <v>571256724.15432167</v>
      </c>
      <c r="K219" s="11">
        <f>'[4]2028'!CU102</f>
        <v>416857085.01088101</v>
      </c>
    </row>
    <row r="220" spans="1:11" s="10" customFormat="1" x14ac:dyDescent="0.25">
      <c r="A220" s="10" t="s">
        <v>106</v>
      </c>
      <c r="B220" s="11">
        <f>'[4]2028'!H103</f>
        <v>37697990.090055205</v>
      </c>
      <c r="C220" s="11">
        <f>'[4]2028'!R103</f>
        <v>51137390.733072139</v>
      </c>
      <c r="D220" s="11">
        <f>'[4]2028'!AC103</f>
        <v>67445012.14349544</v>
      </c>
      <c r="E220" s="11">
        <f>'[4]2028'!AM103</f>
        <v>87661678.82739085</v>
      </c>
      <c r="F220" s="11">
        <f>'[4]2028'!AW103</f>
        <v>113205911.3401441</v>
      </c>
      <c r="G220" s="11">
        <f>'[4]2028'!BG103</f>
        <v>146010985.22852144</v>
      </c>
      <c r="H220" s="11">
        <f>'[4]2028'!BQ103</f>
        <v>188711726.1392388</v>
      </c>
      <c r="I220" s="11">
        <f>'[4]2028'!CA103</f>
        <v>244899089.43311107</v>
      </c>
      <c r="J220" s="11">
        <f>'[4]2028'!CK103</f>
        <v>319467122.0537895</v>
      </c>
      <c r="K220" s="11">
        <f>'[4]2028'!CU103</f>
        <v>419085830.4703126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81233682.108361334</v>
      </c>
      <c r="C224" s="7">
        <f t="shared" si="9"/>
        <v>141262508.47563425</v>
      </c>
      <c r="D224" s="7">
        <f t="shared" si="9"/>
        <v>103005386.84091015</v>
      </c>
      <c r="E224" s="7">
        <f t="shared" si="9"/>
        <v>162698430.5154596</v>
      </c>
      <c r="F224" s="7">
        <f t="shared" si="9"/>
        <v>209594129.45520076</v>
      </c>
      <c r="G224" s="7">
        <f t="shared" si="9"/>
        <v>241303898.76921123</v>
      </c>
      <c r="H224" s="7">
        <f t="shared" si="9"/>
        <v>330347986.63794267</v>
      </c>
      <c r="I224" s="7">
        <f t="shared" si="9"/>
        <v>362271357.79817009</v>
      </c>
      <c r="J224" s="7">
        <f t="shared" si="9"/>
        <v>387144642.00704676</v>
      </c>
      <c r="K224" s="7">
        <f t="shared" si="9"/>
        <v>840400406.40005684</v>
      </c>
    </row>
    <row r="225" spans="1:11" x14ac:dyDescent="0.25">
      <c r="A225" t="s">
        <v>8</v>
      </c>
      <c r="B225" s="12">
        <f t="shared" ref="B225:K240" si="10">B19+B122</f>
        <v>62782074.658335194</v>
      </c>
      <c r="C225" s="12">
        <f t="shared" si="10"/>
        <v>90565848.898023754</v>
      </c>
      <c r="D225" s="12">
        <f t="shared" si="10"/>
        <v>176295049.57386774</v>
      </c>
      <c r="E225" s="12">
        <f t="shared" si="10"/>
        <v>170958933.18261153</v>
      </c>
      <c r="F225" s="12">
        <f t="shared" si="10"/>
        <v>221596333.95294395</v>
      </c>
      <c r="G225" s="12">
        <f t="shared" si="10"/>
        <v>225492731.50343081</v>
      </c>
      <c r="H225" s="12">
        <f t="shared" si="10"/>
        <v>430590029.48792577</v>
      </c>
      <c r="I225" s="12">
        <f t="shared" si="10"/>
        <v>594264793.29871345</v>
      </c>
      <c r="J225" s="12">
        <f t="shared" si="10"/>
        <v>684163387.64621139</v>
      </c>
      <c r="K225" s="12">
        <f t="shared" si="10"/>
        <v>899755844.91205502</v>
      </c>
    </row>
    <row r="226" spans="1:11" x14ac:dyDescent="0.25">
      <c r="A226" t="s">
        <v>9</v>
      </c>
      <c r="B226" s="12">
        <f t="shared" si="10"/>
        <v>56454198.729797825</v>
      </c>
      <c r="C226" s="12">
        <f t="shared" si="10"/>
        <v>94102297.63937971</v>
      </c>
      <c r="D226" s="12">
        <f t="shared" si="10"/>
        <v>148171388.75444418</v>
      </c>
      <c r="E226" s="12">
        <f t="shared" si="10"/>
        <v>162807569.11591583</v>
      </c>
      <c r="F226" s="12">
        <f t="shared" si="10"/>
        <v>253191429.12990642</v>
      </c>
      <c r="G226" s="12">
        <f t="shared" si="10"/>
        <v>279817301.94829571</v>
      </c>
      <c r="H226" s="12">
        <f t="shared" si="10"/>
        <v>218650515.9498986</v>
      </c>
      <c r="I226" s="12">
        <f t="shared" si="10"/>
        <v>444044325.17346609</v>
      </c>
      <c r="J226" s="12">
        <f t="shared" si="10"/>
        <v>619913997.37515187</v>
      </c>
      <c r="K226" s="12">
        <f t="shared" si="10"/>
        <v>541029549.52854848</v>
      </c>
    </row>
    <row r="227" spans="1:11" x14ac:dyDescent="0.25">
      <c r="A227" t="s">
        <v>10</v>
      </c>
      <c r="B227" s="12">
        <f t="shared" si="10"/>
        <v>62431245.311203346</v>
      </c>
      <c r="C227" s="12">
        <f t="shared" si="10"/>
        <v>90722284.26928547</v>
      </c>
      <c r="D227" s="12">
        <f t="shared" si="10"/>
        <v>162921099.92536315</v>
      </c>
      <c r="E227" s="12">
        <f t="shared" si="10"/>
        <v>195762174.81938779</v>
      </c>
      <c r="F227" s="12">
        <f t="shared" si="10"/>
        <v>234891169.09524319</v>
      </c>
      <c r="G227" s="12">
        <f t="shared" si="10"/>
        <v>354580229.92096341</v>
      </c>
      <c r="H227" s="12">
        <f t="shared" si="10"/>
        <v>349342151.90957773</v>
      </c>
      <c r="I227" s="12">
        <f t="shared" si="10"/>
        <v>428612419.79048562</v>
      </c>
      <c r="J227" s="12">
        <f t="shared" si="10"/>
        <v>744741782.08042002</v>
      </c>
      <c r="K227" s="12">
        <f t="shared" si="10"/>
        <v>839041811.63281322</v>
      </c>
    </row>
    <row r="228" spans="1:11" x14ac:dyDescent="0.25">
      <c r="A228" t="s">
        <v>11</v>
      </c>
      <c r="B228" s="12">
        <f t="shared" si="10"/>
        <v>48967981.143724754</v>
      </c>
      <c r="C228" s="12">
        <f t="shared" si="10"/>
        <v>79904196.858484402</v>
      </c>
      <c r="D228" s="12">
        <f t="shared" si="10"/>
        <v>96416700.459251896</v>
      </c>
      <c r="E228" s="12">
        <f t="shared" si="10"/>
        <v>169751093.66960686</v>
      </c>
      <c r="F228" s="12">
        <f t="shared" si="10"/>
        <v>260659931.04943216</v>
      </c>
      <c r="G228" s="12">
        <f t="shared" si="10"/>
        <v>216748645.27772811</v>
      </c>
      <c r="H228" s="12">
        <f t="shared" si="10"/>
        <v>440115354.73995674</v>
      </c>
      <c r="I228" s="12">
        <f t="shared" si="10"/>
        <v>497523244.29556072</v>
      </c>
      <c r="J228" s="12">
        <f t="shared" si="10"/>
        <v>489158298.53558314</v>
      </c>
      <c r="K228" s="12">
        <f t="shared" si="10"/>
        <v>1052460438.5956708</v>
      </c>
    </row>
    <row r="229" spans="1:11" x14ac:dyDescent="0.25">
      <c r="A229" t="s">
        <v>12</v>
      </c>
      <c r="B229" s="12">
        <f t="shared" si="10"/>
        <v>75219990.549330324</v>
      </c>
      <c r="C229" s="12">
        <f t="shared" si="10"/>
        <v>73308931.297093451</v>
      </c>
      <c r="D229" s="12">
        <f t="shared" si="10"/>
        <v>157771003.0003413</v>
      </c>
      <c r="E229" s="12">
        <f t="shared" si="10"/>
        <v>193506759.69569463</v>
      </c>
      <c r="F229" s="12">
        <f t="shared" si="10"/>
        <v>255623229.97290927</v>
      </c>
      <c r="G229" s="12">
        <f t="shared" si="10"/>
        <v>350129869.90769494</v>
      </c>
      <c r="H229" s="12">
        <f t="shared" si="10"/>
        <v>356557675.68315399</v>
      </c>
      <c r="I229" s="12">
        <f t="shared" si="10"/>
        <v>625712959.46592116</v>
      </c>
      <c r="J229" s="12">
        <f t="shared" si="10"/>
        <v>504202260.6499849</v>
      </c>
      <c r="K229" s="12">
        <f t="shared" si="10"/>
        <v>744389947.41306591</v>
      </c>
    </row>
    <row r="230" spans="1:11" x14ac:dyDescent="0.25">
      <c r="A230" t="s">
        <v>13</v>
      </c>
      <c r="B230" s="12">
        <f t="shared" si="10"/>
        <v>78843574.689046592</v>
      </c>
      <c r="C230" s="12">
        <f t="shared" si="10"/>
        <v>103640565.66220975</v>
      </c>
      <c r="D230" s="12">
        <f t="shared" si="10"/>
        <v>135145915.86040825</v>
      </c>
      <c r="E230" s="12">
        <f t="shared" si="10"/>
        <v>194593453.16420802</v>
      </c>
      <c r="F230" s="12">
        <f t="shared" si="10"/>
        <v>227752412.89824912</v>
      </c>
      <c r="G230" s="12">
        <f t="shared" si="10"/>
        <v>209366765.37505585</v>
      </c>
      <c r="H230" s="12">
        <f t="shared" si="10"/>
        <v>281644828.79641706</v>
      </c>
      <c r="I230" s="12">
        <f t="shared" si="10"/>
        <v>429849417.40100211</v>
      </c>
      <c r="J230" s="12">
        <f t="shared" si="10"/>
        <v>346540907.41958654</v>
      </c>
      <c r="K230" s="12">
        <f t="shared" si="10"/>
        <v>795900780.55617046</v>
      </c>
    </row>
    <row r="231" spans="1:11" x14ac:dyDescent="0.25">
      <c r="A231" t="s">
        <v>14</v>
      </c>
      <c r="B231" s="12">
        <f t="shared" si="10"/>
        <v>94490263.242743343</v>
      </c>
      <c r="C231" s="12">
        <f t="shared" si="10"/>
        <v>108949946.77035834</v>
      </c>
      <c r="D231" s="12">
        <f t="shared" si="10"/>
        <v>146066002.30312169</v>
      </c>
      <c r="E231" s="12">
        <f t="shared" si="10"/>
        <v>191074326.13932005</v>
      </c>
      <c r="F231" s="12">
        <f t="shared" si="10"/>
        <v>266178782.57368961</v>
      </c>
      <c r="G231" s="12">
        <f t="shared" si="10"/>
        <v>323027211.2808243</v>
      </c>
      <c r="H231" s="12">
        <f t="shared" si="10"/>
        <v>330842292.13322937</v>
      </c>
      <c r="I231" s="12">
        <f t="shared" si="10"/>
        <v>412333091.7878015</v>
      </c>
      <c r="J231" s="12">
        <f t="shared" si="10"/>
        <v>715967017.46399415</v>
      </c>
      <c r="K231" s="12">
        <f t="shared" si="10"/>
        <v>1202384153.2482817</v>
      </c>
    </row>
    <row r="232" spans="1:11" x14ac:dyDescent="0.25">
      <c r="A232" t="s">
        <v>15</v>
      </c>
      <c r="B232" s="12">
        <f t="shared" si="10"/>
        <v>83795568.029822975</v>
      </c>
      <c r="C232" s="12">
        <f t="shared" si="10"/>
        <v>82759984.268251866</v>
      </c>
      <c r="D232" s="12">
        <f t="shared" si="10"/>
        <v>130681452.87518045</v>
      </c>
      <c r="E232" s="12">
        <f t="shared" si="10"/>
        <v>112722205.78752731</v>
      </c>
      <c r="F232" s="12">
        <f t="shared" si="10"/>
        <v>293647367.18997169</v>
      </c>
      <c r="G232" s="12">
        <f t="shared" si="10"/>
        <v>186843254.36750302</v>
      </c>
      <c r="H232" s="12">
        <f t="shared" si="10"/>
        <v>369824282.33562273</v>
      </c>
      <c r="I232" s="12">
        <f t="shared" si="10"/>
        <v>496910864.96017873</v>
      </c>
      <c r="J232" s="12">
        <f t="shared" si="10"/>
        <v>787111916.42462969</v>
      </c>
      <c r="K232" s="12">
        <f t="shared" si="10"/>
        <v>707219599.02851677</v>
      </c>
    </row>
    <row r="233" spans="1:11" x14ac:dyDescent="0.25">
      <c r="A233" t="s">
        <v>16</v>
      </c>
      <c r="B233" s="12">
        <f t="shared" si="10"/>
        <v>83988801.782571048</v>
      </c>
      <c r="C233" s="12">
        <f t="shared" si="10"/>
        <v>121847190.81990498</v>
      </c>
      <c r="D233" s="12">
        <f t="shared" si="10"/>
        <v>175884393.6195634</v>
      </c>
      <c r="E233" s="12">
        <f t="shared" si="10"/>
        <v>179365284.37658119</v>
      </c>
      <c r="F233" s="12">
        <f t="shared" si="10"/>
        <v>260701030.35134941</v>
      </c>
      <c r="G233" s="12">
        <f t="shared" si="10"/>
        <v>338275493.74770325</v>
      </c>
      <c r="H233" s="12">
        <f t="shared" si="10"/>
        <v>404469313.24758554</v>
      </c>
      <c r="I233" s="12">
        <f t="shared" si="10"/>
        <v>506417120.32823843</v>
      </c>
      <c r="J233" s="12">
        <f t="shared" si="10"/>
        <v>322619286.80822766</v>
      </c>
      <c r="K233" s="12">
        <f t="shared" si="10"/>
        <v>946655558.42166567</v>
      </c>
    </row>
    <row r="234" spans="1:11" x14ac:dyDescent="0.25">
      <c r="A234" t="s">
        <v>17</v>
      </c>
      <c r="B234" s="12">
        <f t="shared" si="10"/>
        <v>55357464.294529967</v>
      </c>
      <c r="C234" s="12">
        <f t="shared" si="10"/>
        <v>55610503.885720938</v>
      </c>
      <c r="D234" s="12">
        <f t="shared" si="10"/>
        <v>153404564.08357719</v>
      </c>
      <c r="E234" s="12">
        <f t="shared" si="10"/>
        <v>208430642.65583727</v>
      </c>
      <c r="F234" s="12">
        <f t="shared" si="10"/>
        <v>206793507.99533501</v>
      </c>
      <c r="G234" s="12">
        <f t="shared" si="10"/>
        <v>233208206.10056341</v>
      </c>
      <c r="H234" s="12">
        <f t="shared" si="10"/>
        <v>381294824.50206333</v>
      </c>
      <c r="I234" s="12">
        <f t="shared" si="10"/>
        <v>376594004.51644158</v>
      </c>
      <c r="J234" s="12">
        <f t="shared" si="10"/>
        <v>480664569.12250602</v>
      </c>
      <c r="K234" s="12">
        <f t="shared" si="10"/>
        <v>1058554813.1652277</v>
      </c>
    </row>
    <row r="235" spans="1:11" x14ac:dyDescent="0.25">
      <c r="A235" t="s">
        <v>18</v>
      </c>
      <c r="B235" s="12">
        <f t="shared" si="10"/>
        <v>97580266.525990337</v>
      </c>
      <c r="C235" s="12">
        <f t="shared" si="10"/>
        <v>125130537.80310366</v>
      </c>
      <c r="D235" s="12">
        <f t="shared" si="10"/>
        <v>96004942.033058032</v>
      </c>
      <c r="E235" s="12">
        <f t="shared" si="10"/>
        <v>237736030.38139793</v>
      </c>
      <c r="F235" s="12">
        <f t="shared" si="10"/>
        <v>212925686.67513776</v>
      </c>
      <c r="G235" s="12">
        <f t="shared" si="10"/>
        <v>246219087.75955787</v>
      </c>
      <c r="H235" s="12">
        <f t="shared" si="10"/>
        <v>300863540.03510481</v>
      </c>
      <c r="I235" s="12">
        <f t="shared" si="10"/>
        <v>343361859.08622515</v>
      </c>
      <c r="J235" s="12">
        <f t="shared" si="10"/>
        <v>531387833.77306002</v>
      </c>
      <c r="K235" s="12">
        <f t="shared" si="10"/>
        <v>1068166678.7855017</v>
      </c>
    </row>
    <row r="236" spans="1:11" x14ac:dyDescent="0.25">
      <c r="A236" t="s">
        <v>19</v>
      </c>
      <c r="B236" s="12">
        <f t="shared" si="10"/>
        <v>79108890.744607657</v>
      </c>
      <c r="C236" s="12">
        <f t="shared" si="10"/>
        <v>95971254.748784989</v>
      </c>
      <c r="D236" s="12">
        <f t="shared" si="10"/>
        <v>112637316.55702639</v>
      </c>
      <c r="E236" s="12">
        <f t="shared" si="10"/>
        <v>208524597.67906263</v>
      </c>
      <c r="F236" s="12">
        <f t="shared" si="10"/>
        <v>239883160.23642197</v>
      </c>
      <c r="G236" s="12">
        <f t="shared" si="10"/>
        <v>207098875.90705168</v>
      </c>
      <c r="H236" s="12">
        <f t="shared" si="10"/>
        <v>264182489.84773982</v>
      </c>
      <c r="I236" s="12">
        <f t="shared" si="10"/>
        <v>497784168.81030709</v>
      </c>
      <c r="J236" s="12">
        <f t="shared" si="10"/>
        <v>839414608.70762134</v>
      </c>
      <c r="K236" s="12">
        <f t="shared" si="10"/>
        <v>1072621713.8111479</v>
      </c>
    </row>
    <row r="237" spans="1:11" x14ac:dyDescent="0.25">
      <c r="A237" t="s">
        <v>20</v>
      </c>
      <c r="B237" s="12">
        <f t="shared" si="10"/>
        <v>72486189.319090158</v>
      </c>
      <c r="C237" s="12">
        <f t="shared" si="10"/>
        <v>90220019.253764242</v>
      </c>
      <c r="D237" s="12">
        <f t="shared" si="10"/>
        <v>140169245.90035695</v>
      </c>
      <c r="E237" s="12">
        <f t="shared" si="10"/>
        <v>163457243.30204874</v>
      </c>
      <c r="F237" s="12">
        <f t="shared" si="10"/>
        <v>301271336.90305638</v>
      </c>
      <c r="G237" s="12">
        <f t="shared" si="10"/>
        <v>248525503.88715634</v>
      </c>
      <c r="H237" s="12">
        <f t="shared" si="10"/>
        <v>419688672.50914848</v>
      </c>
      <c r="I237" s="12">
        <f t="shared" si="10"/>
        <v>436258591.1887126</v>
      </c>
      <c r="J237" s="12">
        <f t="shared" si="10"/>
        <v>459896695.68453246</v>
      </c>
      <c r="K237" s="12">
        <f t="shared" si="10"/>
        <v>1051066832.1255219</v>
      </c>
    </row>
    <row r="238" spans="1:11" x14ac:dyDescent="0.25">
      <c r="A238" t="s">
        <v>21</v>
      </c>
      <c r="B238" s="12">
        <f t="shared" si="10"/>
        <v>75552424.806649163</v>
      </c>
      <c r="C238" s="12">
        <f t="shared" si="10"/>
        <v>134759371.78353572</v>
      </c>
      <c r="D238" s="12">
        <f t="shared" si="10"/>
        <v>176556223.97295117</v>
      </c>
      <c r="E238" s="12">
        <f t="shared" si="10"/>
        <v>143828018.05491969</v>
      </c>
      <c r="F238" s="12">
        <f t="shared" si="10"/>
        <v>177455642.8724249</v>
      </c>
      <c r="G238" s="12">
        <f t="shared" si="10"/>
        <v>311790775.94934666</v>
      </c>
      <c r="H238" s="12">
        <f t="shared" si="10"/>
        <v>295560895.06564641</v>
      </c>
      <c r="I238" s="12">
        <f t="shared" si="10"/>
        <v>551656021.79683661</v>
      </c>
      <c r="J238" s="12">
        <f t="shared" si="10"/>
        <v>649479940.12088275</v>
      </c>
      <c r="K238" s="12">
        <f t="shared" si="10"/>
        <v>649969352.25577962</v>
      </c>
    </row>
    <row r="239" spans="1:11" x14ac:dyDescent="0.25">
      <c r="A239" t="s">
        <v>22</v>
      </c>
      <c r="B239" s="12">
        <f t="shared" si="10"/>
        <v>93417513.069759041</v>
      </c>
      <c r="C239" s="12">
        <f t="shared" si="10"/>
        <v>68088063.436911017</v>
      </c>
      <c r="D239" s="12">
        <f t="shared" si="10"/>
        <v>162819447.68497884</v>
      </c>
      <c r="E239" s="12">
        <f t="shared" si="10"/>
        <v>209271797.45483947</v>
      </c>
      <c r="F239" s="12">
        <f t="shared" si="10"/>
        <v>221325388.25835991</v>
      </c>
      <c r="G239" s="12">
        <f t="shared" si="10"/>
        <v>249515386.87831959</v>
      </c>
      <c r="H239" s="12">
        <f t="shared" si="10"/>
        <v>507013282.0218097</v>
      </c>
      <c r="I239" s="12">
        <f t="shared" si="10"/>
        <v>419260563.86638463</v>
      </c>
      <c r="J239" s="12">
        <f t="shared" si="10"/>
        <v>718143162.7502358</v>
      </c>
      <c r="K239" s="12">
        <f t="shared" si="10"/>
        <v>549138127.4187876</v>
      </c>
    </row>
    <row r="240" spans="1:11" x14ac:dyDescent="0.25">
      <c r="A240" t="s">
        <v>23</v>
      </c>
      <c r="B240" s="12">
        <f t="shared" si="10"/>
        <v>60412813.269605353</v>
      </c>
      <c r="C240" s="12">
        <f t="shared" si="10"/>
        <v>89203876.990109682</v>
      </c>
      <c r="D240" s="12">
        <f t="shared" si="10"/>
        <v>136460801.08979499</v>
      </c>
      <c r="E240" s="12">
        <f t="shared" si="10"/>
        <v>197021536.38109541</v>
      </c>
      <c r="F240" s="12">
        <f t="shared" si="10"/>
        <v>325973369.16868323</v>
      </c>
      <c r="G240" s="12">
        <f t="shared" si="10"/>
        <v>322184042.28476834</v>
      </c>
      <c r="H240" s="12">
        <f t="shared" si="10"/>
        <v>522973281.74118519</v>
      </c>
      <c r="I240" s="12">
        <f t="shared" si="10"/>
        <v>285894299.3996141</v>
      </c>
      <c r="J240" s="12">
        <f t="shared" si="10"/>
        <v>621099144.21601582</v>
      </c>
      <c r="K240" s="12">
        <f t="shared" si="10"/>
        <v>1015286743.2360754</v>
      </c>
    </row>
    <row r="241" spans="1:11" x14ac:dyDescent="0.25">
      <c r="A241" t="s">
        <v>24</v>
      </c>
      <c r="B241" s="12">
        <f t="shared" ref="B241:K256" si="11">B35+B138</f>
        <v>51518856.335112035</v>
      </c>
      <c r="C241" s="12">
        <f t="shared" si="11"/>
        <v>76091954.712365419</v>
      </c>
      <c r="D241" s="12">
        <f t="shared" si="11"/>
        <v>81422522.697804049</v>
      </c>
      <c r="E241" s="12">
        <f t="shared" si="11"/>
        <v>145037408.04375568</v>
      </c>
      <c r="F241" s="12">
        <f t="shared" si="11"/>
        <v>263077403.14557829</v>
      </c>
      <c r="G241" s="12">
        <f t="shared" si="11"/>
        <v>292194596.59405416</v>
      </c>
      <c r="H241" s="12">
        <f t="shared" si="11"/>
        <v>453026893.35807204</v>
      </c>
      <c r="I241" s="12">
        <f t="shared" si="11"/>
        <v>486605941.4877314</v>
      </c>
      <c r="J241" s="12">
        <f t="shared" si="11"/>
        <v>569976289.66030395</v>
      </c>
      <c r="K241" s="12">
        <f t="shared" si="11"/>
        <v>876085483.44962335</v>
      </c>
    </row>
    <row r="242" spans="1:11" x14ac:dyDescent="0.25">
      <c r="A242" t="s">
        <v>25</v>
      </c>
      <c r="B242" s="12">
        <f t="shared" si="11"/>
        <v>56602208.87078955</v>
      </c>
      <c r="C242" s="12">
        <f t="shared" si="11"/>
        <v>129704581.98254526</v>
      </c>
      <c r="D242" s="12">
        <f t="shared" si="11"/>
        <v>188294072.85235509</v>
      </c>
      <c r="E242" s="12">
        <f t="shared" si="11"/>
        <v>184973218.2477603</v>
      </c>
      <c r="F242" s="12">
        <f t="shared" si="11"/>
        <v>242368884.54718322</v>
      </c>
      <c r="G242" s="12">
        <f t="shared" si="11"/>
        <v>322135106.2674973</v>
      </c>
      <c r="H242" s="12">
        <f t="shared" si="11"/>
        <v>422233772.19575632</v>
      </c>
      <c r="I242" s="12">
        <f t="shared" si="11"/>
        <v>445663222.77877712</v>
      </c>
      <c r="J242" s="12">
        <f t="shared" si="11"/>
        <v>661850539.96424341</v>
      </c>
      <c r="K242" s="12">
        <f t="shared" si="11"/>
        <v>598168043.81486583</v>
      </c>
    </row>
    <row r="243" spans="1:11" x14ac:dyDescent="0.25">
      <c r="A243" t="s">
        <v>26</v>
      </c>
      <c r="B243" s="12">
        <f t="shared" si="11"/>
        <v>73437490.691828206</v>
      </c>
      <c r="C243" s="12">
        <f t="shared" si="11"/>
        <v>96887848.628703952</v>
      </c>
      <c r="D243" s="12">
        <f t="shared" si="11"/>
        <v>160730464.60731679</v>
      </c>
      <c r="E243" s="12">
        <f t="shared" si="11"/>
        <v>184983613.89603165</v>
      </c>
      <c r="F243" s="12">
        <f t="shared" si="11"/>
        <v>286543876.9651112</v>
      </c>
      <c r="G243" s="12">
        <f t="shared" si="11"/>
        <v>263390361.69185221</v>
      </c>
      <c r="H243" s="12">
        <f t="shared" si="11"/>
        <v>347995841.01238316</v>
      </c>
      <c r="I243" s="12">
        <f t="shared" si="11"/>
        <v>487747083.31859255</v>
      </c>
      <c r="J243" s="12">
        <f t="shared" si="11"/>
        <v>790024663.44574428</v>
      </c>
      <c r="K243" s="12">
        <f t="shared" si="11"/>
        <v>630682711.26166093</v>
      </c>
    </row>
    <row r="244" spans="1:11" x14ac:dyDescent="0.25">
      <c r="A244" t="s">
        <v>27</v>
      </c>
      <c r="B244" s="12">
        <f t="shared" si="11"/>
        <v>57311899.407123506</v>
      </c>
      <c r="C244" s="12">
        <f t="shared" si="11"/>
        <v>119472503.82834736</v>
      </c>
      <c r="D244" s="12">
        <f t="shared" si="11"/>
        <v>142206180.65839317</v>
      </c>
      <c r="E244" s="12">
        <f t="shared" si="11"/>
        <v>170262144.05694985</v>
      </c>
      <c r="F244" s="12">
        <f t="shared" si="11"/>
        <v>268639578.64337099</v>
      </c>
      <c r="G244" s="12">
        <f t="shared" si="11"/>
        <v>176229742.51693758</v>
      </c>
      <c r="H244" s="12">
        <f t="shared" si="11"/>
        <v>352560884.69256306</v>
      </c>
      <c r="I244" s="12">
        <f t="shared" si="11"/>
        <v>691228815.87796855</v>
      </c>
      <c r="J244" s="12">
        <f t="shared" si="11"/>
        <v>757915082.19264042</v>
      </c>
      <c r="K244" s="12">
        <f t="shared" si="11"/>
        <v>643012137.17480707</v>
      </c>
    </row>
    <row r="245" spans="1:11" x14ac:dyDescent="0.25">
      <c r="A245" t="s">
        <v>28</v>
      </c>
      <c r="B245" s="12">
        <f t="shared" si="11"/>
        <v>71765330.418336362</v>
      </c>
      <c r="C245" s="12">
        <f t="shared" si="11"/>
        <v>115221413.96544048</v>
      </c>
      <c r="D245" s="12">
        <f t="shared" si="11"/>
        <v>189533351.31179181</v>
      </c>
      <c r="E245" s="12">
        <f t="shared" si="11"/>
        <v>195364427.815907</v>
      </c>
      <c r="F245" s="12">
        <f t="shared" si="11"/>
        <v>222314803.98839575</v>
      </c>
      <c r="G245" s="12">
        <f t="shared" si="11"/>
        <v>282995198.4739759</v>
      </c>
      <c r="H245" s="12">
        <f t="shared" si="11"/>
        <v>380040134.54476976</v>
      </c>
      <c r="I245" s="12">
        <f t="shared" si="11"/>
        <v>443632605.11319923</v>
      </c>
      <c r="J245" s="12">
        <f t="shared" si="11"/>
        <v>599949727.60370553</v>
      </c>
      <c r="K245" s="12">
        <f t="shared" si="11"/>
        <v>617451878.86976051</v>
      </c>
    </row>
    <row r="246" spans="1:11" x14ac:dyDescent="0.25">
      <c r="A246" t="s">
        <v>29</v>
      </c>
      <c r="B246" s="12">
        <f t="shared" si="11"/>
        <v>75781609.317218781</v>
      </c>
      <c r="C246" s="12">
        <f t="shared" si="11"/>
        <v>106955199.56699437</v>
      </c>
      <c r="D246" s="12">
        <f t="shared" si="11"/>
        <v>151960987.40640134</v>
      </c>
      <c r="E246" s="12">
        <f t="shared" si="11"/>
        <v>236436799.57612649</v>
      </c>
      <c r="F246" s="12">
        <f t="shared" si="11"/>
        <v>308122099.5884279</v>
      </c>
      <c r="G246" s="12">
        <f t="shared" si="11"/>
        <v>279995940.99295521</v>
      </c>
      <c r="H246" s="12">
        <f t="shared" si="11"/>
        <v>484828377.59018576</v>
      </c>
      <c r="I246" s="12">
        <f t="shared" si="11"/>
        <v>624127746.84683704</v>
      </c>
      <c r="J246" s="12">
        <f t="shared" si="11"/>
        <v>425046597.01466775</v>
      </c>
      <c r="K246" s="12">
        <f t="shared" si="11"/>
        <v>513239147.77125871</v>
      </c>
    </row>
    <row r="247" spans="1:11" x14ac:dyDescent="0.25">
      <c r="A247" t="s">
        <v>30</v>
      </c>
      <c r="B247" s="12">
        <f t="shared" si="11"/>
        <v>70761305.43371886</v>
      </c>
      <c r="C247" s="12">
        <f t="shared" si="11"/>
        <v>82527361.542990133</v>
      </c>
      <c r="D247" s="12">
        <f t="shared" si="11"/>
        <v>193771023.69920191</v>
      </c>
      <c r="E247" s="12">
        <f t="shared" si="11"/>
        <v>167426868.41085047</v>
      </c>
      <c r="F247" s="12">
        <f t="shared" si="11"/>
        <v>212536797.62292156</v>
      </c>
      <c r="G247" s="12">
        <f t="shared" si="11"/>
        <v>335394213.64085352</v>
      </c>
      <c r="H247" s="12">
        <f t="shared" si="11"/>
        <v>400439884.63974619</v>
      </c>
      <c r="I247" s="12">
        <f t="shared" si="11"/>
        <v>568921925.17204165</v>
      </c>
      <c r="J247" s="12">
        <f t="shared" si="11"/>
        <v>581809809.21777558</v>
      </c>
      <c r="K247" s="12">
        <f t="shared" si="11"/>
        <v>665528791.46816432</v>
      </c>
    </row>
    <row r="248" spans="1:11" x14ac:dyDescent="0.25">
      <c r="A248" t="s">
        <v>31</v>
      </c>
      <c r="B248" s="12">
        <f t="shared" si="11"/>
        <v>67878730.470320702</v>
      </c>
      <c r="C248" s="12">
        <f t="shared" si="11"/>
        <v>95253674.752909839</v>
      </c>
      <c r="D248" s="12">
        <f t="shared" si="11"/>
        <v>125968263.26924917</v>
      </c>
      <c r="E248" s="12">
        <f t="shared" si="11"/>
        <v>181073073.61168978</v>
      </c>
      <c r="F248" s="12">
        <f t="shared" si="11"/>
        <v>146130797.11641875</v>
      </c>
      <c r="G248" s="12">
        <f t="shared" si="11"/>
        <v>234001563.55638242</v>
      </c>
      <c r="H248" s="12">
        <f t="shared" si="11"/>
        <v>430131980.45865726</v>
      </c>
      <c r="I248" s="12">
        <f t="shared" si="11"/>
        <v>386113164.38187677</v>
      </c>
      <c r="J248" s="12">
        <f t="shared" si="11"/>
        <v>439675001.59367418</v>
      </c>
      <c r="K248" s="12">
        <f t="shared" si="11"/>
        <v>652160250.69636488</v>
      </c>
    </row>
    <row r="249" spans="1:11" x14ac:dyDescent="0.25">
      <c r="A249" t="s">
        <v>32</v>
      </c>
      <c r="B249" s="12">
        <f t="shared" si="11"/>
        <v>82569315.552603498</v>
      </c>
      <c r="C249" s="12">
        <f t="shared" si="11"/>
        <v>71854274.192980736</v>
      </c>
      <c r="D249" s="12">
        <f t="shared" si="11"/>
        <v>144178900.3653321</v>
      </c>
      <c r="E249" s="12">
        <f t="shared" si="11"/>
        <v>176714456.24088067</v>
      </c>
      <c r="F249" s="12">
        <f t="shared" si="11"/>
        <v>147333308.31675357</v>
      </c>
      <c r="G249" s="12">
        <f t="shared" si="11"/>
        <v>179475910.35908556</v>
      </c>
      <c r="H249" s="12">
        <f t="shared" si="11"/>
        <v>329415316.74850798</v>
      </c>
      <c r="I249" s="12">
        <f t="shared" si="11"/>
        <v>613948116.24814618</v>
      </c>
      <c r="J249" s="12">
        <f t="shared" si="11"/>
        <v>449169533.42081594</v>
      </c>
      <c r="K249" s="12">
        <f t="shared" si="11"/>
        <v>875247066.93562865</v>
      </c>
    </row>
    <row r="250" spans="1:11" x14ac:dyDescent="0.25">
      <c r="A250" t="s">
        <v>33</v>
      </c>
      <c r="B250" s="12">
        <f t="shared" si="11"/>
        <v>82793042.447936893</v>
      </c>
      <c r="C250" s="12">
        <f t="shared" si="11"/>
        <v>92135846.067723632</v>
      </c>
      <c r="D250" s="12">
        <f t="shared" si="11"/>
        <v>142023936.48999751</v>
      </c>
      <c r="E250" s="12">
        <f t="shared" si="11"/>
        <v>198158706.83234629</v>
      </c>
      <c r="F250" s="12">
        <f t="shared" si="11"/>
        <v>154998933.06265533</v>
      </c>
      <c r="G250" s="12">
        <f t="shared" si="11"/>
        <v>354073575.76857328</v>
      </c>
      <c r="H250" s="12">
        <f t="shared" si="11"/>
        <v>442120538.09181035</v>
      </c>
      <c r="I250" s="12">
        <f t="shared" si="11"/>
        <v>509316026.9321816</v>
      </c>
      <c r="J250" s="12">
        <f t="shared" si="11"/>
        <v>396260462.28813618</v>
      </c>
      <c r="K250" s="12">
        <f t="shared" si="11"/>
        <v>942620877.38102734</v>
      </c>
    </row>
    <row r="251" spans="1:11" x14ac:dyDescent="0.25">
      <c r="A251" t="s">
        <v>34</v>
      </c>
      <c r="B251" s="12">
        <f t="shared" si="11"/>
        <v>78099995.860517308</v>
      </c>
      <c r="C251" s="12">
        <f t="shared" si="11"/>
        <v>93332355.835037738</v>
      </c>
      <c r="D251" s="12">
        <f t="shared" si="11"/>
        <v>155925835.84728685</v>
      </c>
      <c r="E251" s="12">
        <f t="shared" si="11"/>
        <v>187161037.68198612</v>
      </c>
      <c r="F251" s="12">
        <f t="shared" si="11"/>
        <v>231910242.6075618</v>
      </c>
      <c r="G251" s="12">
        <f t="shared" si="11"/>
        <v>311065084.83117121</v>
      </c>
      <c r="H251" s="12">
        <f t="shared" si="11"/>
        <v>308954704.1752075</v>
      </c>
      <c r="I251" s="12">
        <f t="shared" si="11"/>
        <v>504529432.84709036</v>
      </c>
      <c r="J251" s="12">
        <f t="shared" si="11"/>
        <v>395615031.44004613</v>
      </c>
      <c r="K251" s="12">
        <f t="shared" si="11"/>
        <v>793781112.57330489</v>
      </c>
    </row>
    <row r="252" spans="1:11" x14ac:dyDescent="0.25">
      <c r="A252" t="s">
        <v>35</v>
      </c>
      <c r="B252" s="12">
        <f t="shared" si="11"/>
        <v>65652120.632881671</v>
      </c>
      <c r="C252" s="12">
        <f t="shared" si="11"/>
        <v>77858742.414396688</v>
      </c>
      <c r="D252" s="12">
        <f t="shared" si="11"/>
        <v>79750173.479389951</v>
      </c>
      <c r="E252" s="12">
        <f t="shared" si="11"/>
        <v>171322874.10948619</v>
      </c>
      <c r="F252" s="12">
        <f t="shared" si="11"/>
        <v>234286446.23136842</v>
      </c>
      <c r="G252" s="12">
        <f t="shared" si="11"/>
        <v>261514423.71897364</v>
      </c>
      <c r="H252" s="12">
        <f t="shared" si="11"/>
        <v>396527680.30196095</v>
      </c>
      <c r="I252" s="12">
        <f t="shared" si="11"/>
        <v>397083735.05216205</v>
      </c>
      <c r="J252" s="12">
        <f t="shared" si="11"/>
        <v>581520044.84224761</v>
      </c>
      <c r="K252" s="12">
        <f t="shared" si="11"/>
        <v>710517616.55127788</v>
      </c>
    </row>
    <row r="253" spans="1:11" x14ac:dyDescent="0.25">
      <c r="A253" t="s">
        <v>36</v>
      </c>
      <c r="B253" s="12">
        <f t="shared" si="11"/>
        <v>66206532.373152167</v>
      </c>
      <c r="C253" s="12">
        <f t="shared" si="11"/>
        <v>106173681.83918089</v>
      </c>
      <c r="D253" s="12">
        <f t="shared" si="11"/>
        <v>134698860.10502142</v>
      </c>
      <c r="E253" s="12">
        <f t="shared" si="11"/>
        <v>233852485.70308384</v>
      </c>
      <c r="F253" s="12">
        <f t="shared" si="11"/>
        <v>197274307.72995222</v>
      </c>
      <c r="G253" s="12">
        <f t="shared" si="11"/>
        <v>310994923.5206334</v>
      </c>
      <c r="H253" s="12">
        <f t="shared" si="11"/>
        <v>403779853.63652527</v>
      </c>
      <c r="I253" s="12">
        <f t="shared" si="11"/>
        <v>366969459.79921573</v>
      </c>
      <c r="J253" s="12">
        <f t="shared" si="11"/>
        <v>520555069.62186378</v>
      </c>
      <c r="K253" s="12">
        <f t="shared" si="11"/>
        <v>947247337.24330878</v>
      </c>
    </row>
    <row r="254" spans="1:11" x14ac:dyDescent="0.25">
      <c r="A254" t="s">
        <v>37</v>
      </c>
      <c r="B254" s="12">
        <f t="shared" si="11"/>
        <v>88508841.667576462</v>
      </c>
      <c r="C254" s="12">
        <f t="shared" si="11"/>
        <v>113903933.36601824</v>
      </c>
      <c r="D254" s="12">
        <f t="shared" si="11"/>
        <v>140790679.14397669</v>
      </c>
      <c r="E254" s="12">
        <f t="shared" si="11"/>
        <v>148261547.54404157</v>
      </c>
      <c r="F254" s="12">
        <f t="shared" si="11"/>
        <v>262192180.74821112</v>
      </c>
      <c r="G254" s="12">
        <f t="shared" si="11"/>
        <v>428778492.28909504</v>
      </c>
      <c r="H254" s="12">
        <f t="shared" si="11"/>
        <v>356755856.32224154</v>
      </c>
      <c r="I254" s="12">
        <f t="shared" si="11"/>
        <v>529087976.93924749</v>
      </c>
      <c r="J254" s="12">
        <f t="shared" si="11"/>
        <v>782355098.20475221</v>
      </c>
      <c r="K254" s="12">
        <f t="shared" si="11"/>
        <v>745192929.69852996</v>
      </c>
    </row>
    <row r="255" spans="1:11" x14ac:dyDescent="0.25">
      <c r="A255" t="s">
        <v>38</v>
      </c>
      <c r="B255" s="12">
        <f t="shared" si="11"/>
        <v>73297244.376169086</v>
      </c>
      <c r="C255" s="12">
        <f t="shared" si="11"/>
        <v>100259667.63946775</v>
      </c>
      <c r="D255" s="12">
        <f t="shared" si="11"/>
        <v>167919920.73429954</v>
      </c>
      <c r="E255" s="12">
        <f t="shared" si="11"/>
        <v>166870686.39484286</v>
      </c>
      <c r="F255" s="12">
        <f t="shared" si="11"/>
        <v>137358721.91410038</v>
      </c>
      <c r="G255" s="12">
        <f t="shared" si="11"/>
        <v>305212137.76117146</v>
      </c>
      <c r="H255" s="12">
        <f t="shared" si="11"/>
        <v>434928305.0307672</v>
      </c>
      <c r="I255" s="12">
        <f t="shared" si="11"/>
        <v>457627997.80238253</v>
      </c>
      <c r="J255" s="12">
        <f t="shared" si="11"/>
        <v>719132929.20889807</v>
      </c>
      <c r="K255" s="12">
        <f t="shared" si="11"/>
        <v>674600549.37329078</v>
      </c>
    </row>
    <row r="256" spans="1:11" x14ac:dyDescent="0.25">
      <c r="A256" t="s">
        <v>39</v>
      </c>
      <c r="B256" s="12">
        <f t="shared" si="11"/>
        <v>84583528.482947603</v>
      </c>
      <c r="C256" s="12">
        <f t="shared" si="11"/>
        <v>96835433.423403054</v>
      </c>
      <c r="D256" s="12">
        <f t="shared" si="11"/>
        <v>118772264.33197877</v>
      </c>
      <c r="E256" s="12">
        <f t="shared" si="11"/>
        <v>214649852.18609643</v>
      </c>
      <c r="F256" s="12">
        <f t="shared" si="11"/>
        <v>293913060.06550461</v>
      </c>
      <c r="G256" s="12">
        <f t="shared" si="11"/>
        <v>323910020.25277138</v>
      </c>
      <c r="H256" s="12">
        <f t="shared" si="11"/>
        <v>397781291.13134599</v>
      </c>
      <c r="I256" s="12">
        <f t="shared" si="11"/>
        <v>584620186.63647282</v>
      </c>
      <c r="J256" s="12">
        <f t="shared" si="11"/>
        <v>661628288.07024813</v>
      </c>
      <c r="K256" s="12">
        <f t="shared" si="11"/>
        <v>850536499.79519475</v>
      </c>
    </row>
    <row r="257" spans="1:11" x14ac:dyDescent="0.25">
      <c r="A257" t="s">
        <v>40</v>
      </c>
      <c r="B257" s="12">
        <f t="shared" ref="B257:K272" si="12">B51+B154</f>
        <v>106013110.80138421</v>
      </c>
      <c r="C257" s="12">
        <f t="shared" si="12"/>
        <v>106391096.74909015</v>
      </c>
      <c r="D257" s="12">
        <f t="shared" si="12"/>
        <v>109675506.81379744</v>
      </c>
      <c r="E257" s="12">
        <f t="shared" si="12"/>
        <v>229424641.42837119</v>
      </c>
      <c r="F257" s="12">
        <f t="shared" si="12"/>
        <v>286312891.46215069</v>
      </c>
      <c r="G257" s="12">
        <f t="shared" si="12"/>
        <v>348096409.6495527</v>
      </c>
      <c r="H257" s="12">
        <f t="shared" si="12"/>
        <v>485825902.09131169</v>
      </c>
      <c r="I257" s="12">
        <f t="shared" si="12"/>
        <v>583862888.60511565</v>
      </c>
      <c r="J257" s="12">
        <f t="shared" si="12"/>
        <v>757228823.62860394</v>
      </c>
      <c r="K257" s="12">
        <f t="shared" si="12"/>
        <v>712449900.30832922</v>
      </c>
    </row>
    <row r="258" spans="1:11" x14ac:dyDescent="0.25">
      <c r="A258" t="s">
        <v>41</v>
      </c>
      <c r="B258" s="12">
        <f t="shared" si="12"/>
        <v>54044759.209436014</v>
      </c>
      <c r="C258" s="12">
        <f t="shared" si="12"/>
        <v>90334887.736876518</v>
      </c>
      <c r="D258" s="12">
        <f t="shared" si="12"/>
        <v>126432822.09837228</v>
      </c>
      <c r="E258" s="12">
        <f t="shared" si="12"/>
        <v>194257520.80046755</v>
      </c>
      <c r="F258" s="12">
        <f t="shared" si="12"/>
        <v>236646262.24173245</v>
      </c>
      <c r="G258" s="12">
        <f t="shared" si="12"/>
        <v>340366271.67821491</v>
      </c>
      <c r="H258" s="12">
        <f t="shared" si="12"/>
        <v>507728681.3828156</v>
      </c>
      <c r="I258" s="12">
        <f t="shared" si="12"/>
        <v>616107469.31588626</v>
      </c>
      <c r="J258" s="12">
        <f t="shared" si="12"/>
        <v>838217566.45118642</v>
      </c>
      <c r="K258" s="12">
        <f t="shared" si="12"/>
        <v>1011005780.4228771</v>
      </c>
    </row>
    <row r="259" spans="1:11" x14ac:dyDescent="0.25">
      <c r="A259" t="s">
        <v>42</v>
      </c>
      <c r="B259" s="12">
        <f t="shared" si="12"/>
        <v>63961315.036152504</v>
      </c>
      <c r="C259" s="12">
        <f t="shared" si="12"/>
        <v>135693668.72224191</v>
      </c>
      <c r="D259" s="12">
        <f t="shared" si="12"/>
        <v>162182901.64472005</v>
      </c>
      <c r="E259" s="12">
        <f t="shared" si="12"/>
        <v>114491522.93779364</v>
      </c>
      <c r="F259" s="12">
        <f t="shared" si="12"/>
        <v>180890915.67584431</v>
      </c>
      <c r="G259" s="12">
        <f t="shared" si="12"/>
        <v>284977858.23337722</v>
      </c>
      <c r="H259" s="12">
        <f t="shared" si="12"/>
        <v>271414868.26681328</v>
      </c>
      <c r="I259" s="12">
        <f t="shared" si="12"/>
        <v>347014076.01699066</v>
      </c>
      <c r="J259" s="12">
        <f t="shared" si="12"/>
        <v>547053196.18467057</v>
      </c>
      <c r="K259" s="12">
        <f t="shared" si="12"/>
        <v>729857338.14945161</v>
      </c>
    </row>
    <row r="260" spans="1:11" x14ac:dyDescent="0.25">
      <c r="A260" t="s">
        <v>43</v>
      </c>
      <c r="B260" s="12">
        <f t="shared" si="12"/>
        <v>45078417.251674958</v>
      </c>
      <c r="C260" s="12">
        <f t="shared" si="12"/>
        <v>75472112.377582654</v>
      </c>
      <c r="D260" s="12">
        <f t="shared" si="12"/>
        <v>132539706.78145209</v>
      </c>
      <c r="E260" s="12">
        <f t="shared" si="12"/>
        <v>224282554.28323773</v>
      </c>
      <c r="F260" s="12">
        <f t="shared" si="12"/>
        <v>255497699.77430812</v>
      </c>
      <c r="G260" s="12">
        <f t="shared" si="12"/>
        <v>372433373.7909227</v>
      </c>
      <c r="H260" s="12">
        <f t="shared" si="12"/>
        <v>440839679.48205441</v>
      </c>
      <c r="I260" s="12">
        <f t="shared" si="12"/>
        <v>597183322.07066691</v>
      </c>
      <c r="J260" s="12">
        <f t="shared" si="12"/>
        <v>758399096.30703449</v>
      </c>
      <c r="K260" s="12">
        <f t="shared" si="12"/>
        <v>750984171.97920942</v>
      </c>
    </row>
    <row r="261" spans="1:11" x14ac:dyDescent="0.25">
      <c r="A261" t="s">
        <v>44</v>
      </c>
      <c r="B261" s="12">
        <f t="shared" si="12"/>
        <v>55586596.830634579</v>
      </c>
      <c r="C261" s="12">
        <f t="shared" si="12"/>
        <v>84493176.975413412</v>
      </c>
      <c r="D261" s="12">
        <f t="shared" si="12"/>
        <v>186527157.05249757</v>
      </c>
      <c r="E261" s="12">
        <f t="shared" si="12"/>
        <v>199428812.93548146</v>
      </c>
      <c r="F261" s="12">
        <f t="shared" si="12"/>
        <v>150660111.68084407</v>
      </c>
      <c r="G261" s="12">
        <f t="shared" si="12"/>
        <v>357565572.81142724</v>
      </c>
      <c r="H261" s="12">
        <f t="shared" si="12"/>
        <v>368759694.34128296</v>
      </c>
      <c r="I261" s="12">
        <f t="shared" si="12"/>
        <v>468658516.65870261</v>
      </c>
      <c r="J261" s="12">
        <f t="shared" si="12"/>
        <v>511249097.1895225</v>
      </c>
      <c r="K261" s="12">
        <f t="shared" si="12"/>
        <v>906875420.68544042</v>
      </c>
    </row>
    <row r="262" spans="1:11" x14ac:dyDescent="0.25">
      <c r="A262" t="s">
        <v>45</v>
      </c>
      <c r="B262" s="12">
        <f t="shared" si="12"/>
        <v>62934663.650310576</v>
      </c>
      <c r="C262" s="12">
        <f t="shared" si="12"/>
        <v>92781706.109995782</v>
      </c>
      <c r="D262" s="12">
        <f t="shared" si="12"/>
        <v>169029376.51589915</v>
      </c>
      <c r="E262" s="12">
        <f t="shared" si="12"/>
        <v>190829398.91592529</v>
      </c>
      <c r="F262" s="12">
        <f t="shared" si="12"/>
        <v>218217696.75714618</v>
      </c>
      <c r="G262" s="12">
        <f t="shared" si="12"/>
        <v>289246350.10866523</v>
      </c>
      <c r="H262" s="12">
        <f t="shared" si="12"/>
        <v>211207094.69530648</v>
      </c>
      <c r="I262" s="12">
        <f t="shared" si="12"/>
        <v>614013973.20551503</v>
      </c>
      <c r="J262" s="12">
        <f t="shared" si="12"/>
        <v>494373730.41088277</v>
      </c>
      <c r="K262" s="12">
        <f t="shared" si="12"/>
        <v>777807874.96651208</v>
      </c>
    </row>
    <row r="263" spans="1:11" x14ac:dyDescent="0.25">
      <c r="A263" t="s">
        <v>46</v>
      </c>
      <c r="B263" s="12">
        <f t="shared" si="12"/>
        <v>72401932.188589662</v>
      </c>
      <c r="C263" s="12">
        <f t="shared" si="12"/>
        <v>107842691.38115826</v>
      </c>
      <c r="D263" s="12">
        <f t="shared" si="12"/>
        <v>112567048.63731658</v>
      </c>
      <c r="E263" s="12">
        <f t="shared" si="12"/>
        <v>211194473.06020027</v>
      </c>
      <c r="F263" s="12">
        <f t="shared" si="12"/>
        <v>215221403.40890044</v>
      </c>
      <c r="G263" s="12">
        <f t="shared" si="12"/>
        <v>327343878.14268231</v>
      </c>
      <c r="H263" s="12">
        <f t="shared" si="12"/>
        <v>360528886.13698685</v>
      </c>
      <c r="I263" s="12">
        <f t="shared" si="12"/>
        <v>465946403.90122151</v>
      </c>
      <c r="J263" s="12">
        <f t="shared" si="12"/>
        <v>566918901.56369138</v>
      </c>
      <c r="K263" s="12">
        <f t="shared" si="12"/>
        <v>855897525.20919633</v>
      </c>
    </row>
    <row r="264" spans="1:11" x14ac:dyDescent="0.25">
      <c r="A264" t="s">
        <v>47</v>
      </c>
      <c r="B264" s="12">
        <f t="shared" si="12"/>
        <v>104026721.66847211</v>
      </c>
      <c r="C264" s="12">
        <f t="shared" si="12"/>
        <v>106515827.97712681</v>
      </c>
      <c r="D264" s="12">
        <f t="shared" si="12"/>
        <v>113988118.214443</v>
      </c>
      <c r="E264" s="12">
        <f t="shared" si="12"/>
        <v>146124458.71336061</v>
      </c>
      <c r="F264" s="12">
        <f t="shared" si="12"/>
        <v>267381687.13985029</v>
      </c>
      <c r="G264" s="12">
        <f t="shared" si="12"/>
        <v>275961983.73618138</v>
      </c>
      <c r="H264" s="12">
        <f t="shared" si="12"/>
        <v>251978556.0467464</v>
      </c>
      <c r="I264" s="12">
        <f t="shared" si="12"/>
        <v>293920275.25985342</v>
      </c>
      <c r="J264" s="12">
        <f t="shared" si="12"/>
        <v>646115006.45034432</v>
      </c>
      <c r="K264" s="12">
        <f t="shared" si="12"/>
        <v>1017165410.3356847</v>
      </c>
    </row>
    <row r="265" spans="1:11" x14ac:dyDescent="0.25">
      <c r="A265" t="s">
        <v>48</v>
      </c>
      <c r="B265" s="12">
        <f t="shared" si="12"/>
        <v>87699695.522266746</v>
      </c>
      <c r="C265" s="12">
        <f t="shared" si="12"/>
        <v>98694176.765151769</v>
      </c>
      <c r="D265" s="12">
        <f t="shared" si="12"/>
        <v>119584625.68469931</v>
      </c>
      <c r="E265" s="12">
        <f t="shared" si="12"/>
        <v>176782318.65635902</v>
      </c>
      <c r="F265" s="12">
        <f t="shared" si="12"/>
        <v>164085278.82299936</v>
      </c>
      <c r="G265" s="12">
        <f t="shared" si="12"/>
        <v>361665498.76787806</v>
      </c>
      <c r="H265" s="12">
        <f t="shared" si="12"/>
        <v>480058273.18902099</v>
      </c>
      <c r="I265" s="12">
        <f t="shared" si="12"/>
        <v>374450644.52780914</v>
      </c>
      <c r="J265" s="12">
        <f t="shared" si="12"/>
        <v>671758717.10987866</v>
      </c>
      <c r="K265" s="12">
        <f t="shared" si="12"/>
        <v>1128431182.0929515</v>
      </c>
    </row>
    <row r="266" spans="1:11" x14ac:dyDescent="0.25">
      <c r="A266" t="s">
        <v>49</v>
      </c>
      <c r="B266" s="12">
        <f t="shared" si="12"/>
        <v>65122460.974342987</v>
      </c>
      <c r="C266" s="12">
        <f t="shared" si="12"/>
        <v>106256315.7794615</v>
      </c>
      <c r="D266" s="12">
        <f t="shared" si="12"/>
        <v>137287364.5148499</v>
      </c>
      <c r="E266" s="12">
        <f t="shared" si="12"/>
        <v>164911505.72310221</v>
      </c>
      <c r="F266" s="12">
        <f t="shared" si="12"/>
        <v>152148877.87869507</v>
      </c>
      <c r="G266" s="12">
        <f t="shared" si="12"/>
        <v>264675080.02034268</v>
      </c>
      <c r="H266" s="12">
        <f t="shared" si="12"/>
        <v>457211459.90265942</v>
      </c>
      <c r="I266" s="12">
        <f t="shared" si="12"/>
        <v>490773076.32068157</v>
      </c>
      <c r="J266" s="12">
        <f t="shared" si="12"/>
        <v>373581484.66758108</v>
      </c>
      <c r="K266" s="12">
        <f t="shared" si="12"/>
        <v>853606943.37073648</v>
      </c>
    </row>
    <row r="267" spans="1:11" x14ac:dyDescent="0.25">
      <c r="A267" t="s">
        <v>50</v>
      </c>
      <c r="B267" s="12">
        <f t="shared" si="12"/>
        <v>55976087.415719412</v>
      </c>
      <c r="C267" s="12">
        <f t="shared" si="12"/>
        <v>106608603.46274865</v>
      </c>
      <c r="D267" s="12">
        <f t="shared" si="12"/>
        <v>145344537.90664506</v>
      </c>
      <c r="E267" s="12">
        <f t="shared" si="12"/>
        <v>169029592.82854953</v>
      </c>
      <c r="F267" s="12">
        <f t="shared" si="12"/>
        <v>203476012.31993863</v>
      </c>
      <c r="G267" s="12">
        <f t="shared" si="12"/>
        <v>324335575.94376075</v>
      </c>
      <c r="H267" s="12">
        <f t="shared" si="12"/>
        <v>332694404.19717669</v>
      </c>
      <c r="I267" s="12">
        <f t="shared" si="12"/>
        <v>501650485.05738604</v>
      </c>
      <c r="J267" s="12">
        <f t="shared" si="12"/>
        <v>725365569.5178057</v>
      </c>
      <c r="K267" s="12">
        <f t="shared" si="12"/>
        <v>1017294487.9183501</v>
      </c>
    </row>
    <row r="268" spans="1:11" x14ac:dyDescent="0.25">
      <c r="A268" t="s">
        <v>51</v>
      </c>
      <c r="B268" s="12">
        <f t="shared" si="12"/>
        <v>59388832.964670606</v>
      </c>
      <c r="C268" s="12">
        <f t="shared" si="12"/>
        <v>84114523.469720647</v>
      </c>
      <c r="D268" s="12">
        <f t="shared" si="12"/>
        <v>123590246.97152407</v>
      </c>
      <c r="E268" s="12">
        <f t="shared" si="12"/>
        <v>147484673.66306114</v>
      </c>
      <c r="F268" s="12">
        <f t="shared" si="12"/>
        <v>202838146.77683449</v>
      </c>
      <c r="G268" s="12">
        <f t="shared" si="12"/>
        <v>288093624.06651974</v>
      </c>
      <c r="H268" s="12">
        <f t="shared" si="12"/>
        <v>506397222.53597307</v>
      </c>
      <c r="I268" s="12">
        <f t="shared" si="12"/>
        <v>554940500.85378098</v>
      </c>
      <c r="J268" s="12">
        <f t="shared" si="12"/>
        <v>667345538.33166432</v>
      </c>
      <c r="K268" s="12">
        <f t="shared" si="12"/>
        <v>955389759.74626184</v>
      </c>
    </row>
    <row r="269" spans="1:11" x14ac:dyDescent="0.25">
      <c r="A269" t="s">
        <v>52</v>
      </c>
      <c r="B269" s="12">
        <f t="shared" si="12"/>
        <v>83816373.796742409</v>
      </c>
      <c r="C269" s="12">
        <f t="shared" si="12"/>
        <v>87058300.480205774</v>
      </c>
      <c r="D269" s="12">
        <f t="shared" si="12"/>
        <v>126087085.50356482</v>
      </c>
      <c r="E269" s="12">
        <f t="shared" si="12"/>
        <v>185066249.94631833</v>
      </c>
      <c r="F269" s="12">
        <f t="shared" si="12"/>
        <v>228390169.15278795</v>
      </c>
      <c r="G269" s="12">
        <f t="shared" si="12"/>
        <v>406290282.28484416</v>
      </c>
      <c r="H269" s="12">
        <f t="shared" si="12"/>
        <v>484481037.37068164</v>
      </c>
      <c r="I269" s="12">
        <f t="shared" si="12"/>
        <v>398795612.90131998</v>
      </c>
      <c r="J269" s="12">
        <f t="shared" si="12"/>
        <v>792171570.72893572</v>
      </c>
      <c r="K269" s="12">
        <f t="shared" si="12"/>
        <v>972713506.65960288</v>
      </c>
    </row>
    <row r="270" spans="1:11" x14ac:dyDescent="0.25">
      <c r="A270" t="s">
        <v>53</v>
      </c>
      <c r="B270" s="12">
        <f t="shared" si="12"/>
        <v>81246049.125711769</v>
      </c>
      <c r="C270" s="12">
        <f t="shared" si="12"/>
        <v>100851152.28449667</v>
      </c>
      <c r="D270" s="12">
        <f t="shared" si="12"/>
        <v>152662741.33417702</v>
      </c>
      <c r="E270" s="12">
        <f t="shared" si="12"/>
        <v>151757510.81436902</v>
      </c>
      <c r="F270" s="12">
        <f t="shared" si="12"/>
        <v>251096672.66163284</v>
      </c>
      <c r="G270" s="12">
        <f t="shared" si="12"/>
        <v>408550759.4951278</v>
      </c>
      <c r="H270" s="12">
        <f t="shared" si="12"/>
        <v>410982828.8430413</v>
      </c>
      <c r="I270" s="12">
        <f t="shared" si="12"/>
        <v>425861949.07921141</v>
      </c>
      <c r="J270" s="12">
        <f t="shared" si="12"/>
        <v>627198537.52769685</v>
      </c>
      <c r="K270" s="12">
        <f t="shared" si="12"/>
        <v>1041276296.9823508</v>
      </c>
    </row>
    <row r="271" spans="1:11" x14ac:dyDescent="0.25">
      <c r="A271" t="s">
        <v>54</v>
      </c>
      <c r="B271" s="12">
        <f t="shared" si="12"/>
        <v>79931555.54365024</v>
      </c>
      <c r="C271" s="12">
        <f t="shared" si="12"/>
        <v>86601503.046558619</v>
      </c>
      <c r="D271" s="12">
        <f t="shared" si="12"/>
        <v>127619110.80969146</v>
      </c>
      <c r="E271" s="12">
        <f t="shared" si="12"/>
        <v>157422689.69007403</v>
      </c>
      <c r="F271" s="12">
        <f t="shared" si="12"/>
        <v>238607491.03960562</v>
      </c>
      <c r="G271" s="12">
        <f t="shared" si="12"/>
        <v>230911931.48037609</v>
      </c>
      <c r="H271" s="12">
        <f t="shared" si="12"/>
        <v>274521776.53739238</v>
      </c>
      <c r="I271" s="12">
        <f t="shared" si="12"/>
        <v>425453173.86914432</v>
      </c>
      <c r="J271" s="12">
        <f t="shared" si="12"/>
        <v>811548922.681391</v>
      </c>
      <c r="K271" s="12">
        <f t="shared" si="12"/>
        <v>1043870621.4858872</v>
      </c>
    </row>
    <row r="272" spans="1:11" x14ac:dyDescent="0.25">
      <c r="A272" t="s">
        <v>55</v>
      </c>
      <c r="B272" s="12">
        <f t="shared" si="12"/>
        <v>48557220.913433664</v>
      </c>
      <c r="C272" s="12">
        <f t="shared" si="12"/>
        <v>84670771.219841808</v>
      </c>
      <c r="D272" s="12">
        <f t="shared" si="12"/>
        <v>106023735.43911399</v>
      </c>
      <c r="E272" s="12">
        <f t="shared" si="12"/>
        <v>185559672.33956525</v>
      </c>
      <c r="F272" s="12">
        <f t="shared" si="12"/>
        <v>253949016.91480255</v>
      </c>
      <c r="G272" s="12">
        <f t="shared" si="12"/>
        <v>300500679.63078475</v>
      </c>
      <c r="H272" s="12">
        <f t="shared" si="12"/>
        <v>372637835.4448725</v>
      </c>
      <c r="I272" s="12">
        <f t="shared" si="12"/>
        <v>633158486.87988293</v>
      </c>
      <c r="J272" s="12">
        <f t="shared" si="12"/>
        <v>368435608.70918262</v>
      </c>
      <c r="K272" s="12">
        <f t="shared" si="12"/>
        <v>1044897924.8795787</v>
      </c>
    </row>
    <row r="273" spans="1:11" x14ac:dyDescent="0.25">
      <c r="A273" t="s">
        <v>56</v>
      </c>
      <c r="B273" s="12">
        <f t="shared" ref="B273:K288" si="13">B67+B170</f>
        <v>75395980.18011041</v>
      </c>
      <c r="C273" s="12">
        <f t="shared" si="13"/>
        <v>102274781.46614428</v>
      </c>
      <c r="D273" s="12">
        <f t="shared" si="13"/>
        <v>134890024.28699088</v>
      </c>
      <c r="E273" s="12">
        <f t="shared" si="13"/>
        <v>175323357.6547817</v>
      </c>
      <c r="F273" s="12">
        <f t="shared" si="13"/>
        <v>226411822.6802882</v>
      </c>
      <c r="G273" s="12">
        <f t="shared" si="13"/>
        <v>292021970.45704287</v>
      </c>
      <c r="H273" s="12">
        <f t="shared" si="13"/>
        <v>377423452.27847761</v>
      </c>
      <c r="I273" s="12">
        <f t="shared" si="13"/>
        <v>489798178.86622214</v>
      </c>
      <c r="J273" s="12">
        <f t="shared" si="13"/>
        <v>638934244.10757899</v>
      </c>
      <c r="K273" s="12">
        <f t="shared" si="13"/>
        <v>838171660.94062519</v>
      </c>
    </row>
    <row r="274" spans="1:11" x14ac:dyDescent="0.25">
      <c r="A274" t="s">
        <v>57</v>
      </c>
      <c r="B274" s="12">
        <f t="shared" si="13"/>
        <v>102234739.44678715</v>
      </c>
      <c r="C274" s="12">
        <f t="shared" si="13"/>
        <v>119878791.71244675</v>
      </c>
      <c r="D274" s="12">
        <f t="shared" si="13"/>
        <v>163756313.13486779</v>
      </c>
      <c r="E274" s="12">
        <f t="shared" si="13"/>
        <v>165087042.96999815</v>
      </c>
      <c r="F274" s="12">
        <f t="shared" si="13"/>
        <v>198874628.44577384</v>
      </c>
      <c r="G274" s="12">
        <f t="shared" si="13"/>
        <v>283543261.283301</v>
      </c>
      <c r="H274" s="12">
        <f t="shared" si="13"/>
        <v>382209069.11208272</v>
      </c>
      <c r="I274" s="12">
        <f t="shared" si="13"/>
        <v>346437870.8525613</v>
      </c>
      <c r="J274" s="12">
        <f t="shared" si="13"/>
        <v>909432879.50597537</v>
      </c>
      <c r="K274" s="12">
        <f t="shared" si="13"/>
        <v>631445397.00167167</v>
      </c>
    </row>
    <row r="275" spans="1:11" x14ac:dyDescent="0.25">
      <c r="A275" t="s">
        <v>58</v>
      </c>
      <c r="B275" s="12">
        <f t="shared" si="13"/>
        <v>70860404.81657058</v>
      </c>
      <c r="C275" s="12">
        <f t="shared" si="13"/>
        <v>117948059.88572994</v>
      </c>
      <c r="D275" s="12">
        <f t="shared" si="13"/>
        <v>142160937.7642903</v>
      </c>
      <c r="E275" s="12">
        <f t="shared" si="13"/>
        <v>193224025.61948937</v>
      </c>
      <c r="F275" s="12">
        <f t="shared" si="13"/>
        <v>214216154.32097077</v>
      </c>
      <c r="G275" s="12">
        <f t="shared" si="13"/>
        <v>353132009.43370962</v>
      </c>
      <c r="H275" s="12">
        <f t="shared" si="13"/>
        <v>480325128.01956284</v>
      </c>
      <c r="I275" s="12">
        <f t="shared" si="13"/>
        <v>554143183.86329997</v>
      </c>
      <c r="J275" s="12">
        <f t="shared" si="13"/>
        <v>466319565.53376693</v>
      </c>
      <c r="K275" s="12">
        <f t="shared" si="13"/>
        <v>632472700.39536321</v>
      </c>
    </row>
    <row r="276" spans="1:11" x14ac:dyDescent="0.25">
      <c r="A276" t="s">
        <v>59</v>
      </c>
      <c r="B276" s="12">
        <f t="shared" si="13"/>
        <v>69545911.234509051</v>
      </c>
      <c r="C276" s="12">
        <f t="shared" si="13"/>
        <v>103698410.64779189</v>
      </c>
      <c r="D276" s="12">
        <f t="shared" si="13"/>
        <v>117117307.23980473</v>
      </c>
      <c r="E276" s="12">
        <f t="shared" si="13"/>
        <v>198889204.49519438</v>
      </c>
      <c r="F276" s="12">
        <f t="shared" si="13"/>
        <v>201726972.69894356</v>
      </c>
      <c r="G276" s="12">
        <f t="shared" si="13"/>
        <v>175493181.41895789</v>
      </c>
      <c r="H276" s="12">
        <f t="shared" si="13"/>
        <v>343864075.71391392</v>
      </c>
      <c r="I276" s="12">
        <f t="shared" si="13"/>
        <v>553734408.65323281</v>
      </c>
      <c r="J276" s="12">
        <f t="shared" si="13"/>
        <v>650669950.68746114</v>
      </c>
      <c r="K276" s="12">
        <f t="shared" si="13"/>
        <v>635067024.89889956</v>
      </c>
    </row>
    <row r="277" spans="1:11" x14ac:dyDescent="0.25">
      <c r="A277" t="s">
        <v>60</v>
      </c>
      <c r="B277" s="12">
        <f t="shared" si="13"/>
        <v>66975586.56347841</v>
      </c>
      <c r="C277" s="12">
        <f t="shared" si="13"/>
        <v>117491262.45208278</v>
      </c>
      <c r="D277" s="12">
        <f t="shared" si="13"/>
        <v>143692963.07041693</v>
      </c>
      <c r="E277" s="12">
        <f t="shared" si="13"/>
        <v>165580465.36324507</v>
      </c>
      <c r="F277" s="12">
        <f t="shared" si="13"/>
        <v>224433476.20778844</v>
      </c>
      <c r="G277" s="12">
        <f t="shared" si="13"/>
        <v>177753658.62924156</v>
      </c>
      <c r="H277" s="12">
        <f t="shared" si="13"/>
        <v>270365867.18627357</v>
      </c>
      <c r="I277" s="12">
        <f t="shared" si="13"/>
        <v>580800744.83112431</v>
      </c>
      <c r="J277" s="12">
        <f t="shared" si="13"/>
        <v>485696917.48622239</v>
      </c>
      <c r="K277" s="12">
        <f t="shared" si="13"/>
        <v>703629815.2216475</v>
      </c>
    </row>
    <row r="278" spans="1:11" x14ac:dyDescent="0.25">
      <c r="A278" t="s">
        <v>61</v>
      </c>
      <c r="B278" s="12">
        <f t="shared" si="13"/>
        <v>91403127.395550221</v>
      </c>
      <c r="C278" s="12">
        <f t="shared" si="13"/>
        <v>120435039.4625679</v>
      </c>
      <c r="D278" s="12">
        <f t="shared" si="13"/>
        <v>146189801.6024577</v>
      </c>
      <c r="E278" s="12">
        <f t="shared" si="13"/>
        <v>203162041.64650226</v>
      </c>
      <c r="F278" s="12">
        <f t="shared" si="13"/>
        <v>249985498.5837419</v>
      </c>
      <c r="G278" s="12">
        <f t="shared" si="13"/>
        <v>295950316.84756601</v>
      </c>
      <c r="H278" s="12">
        <f t="shared" si="13"/>
        <v>248449682.02098212</v>
      </c>
      <c r="I278" s="12">
        <f t="shared" si="13"/>
        <v>424655856.8786633</v>
      </c>
      <c r="J278" s="12">
        <f t="shared" si="13"/>
        <v>610522949.88349366</v>
      </c>
      <c r="K278" s="12">
        <f t="shared" si="13"/>
        <v>720953562.13498855</v>
      </c>
    </row>
    <row r="279" spans="1:11" x14ac:dyDescent="0.25">
      <c r="A279" t="s">
        <v>62</v>
      </c>
      <c r="B279" s="12">
        <f t="shared" si="13"/>
        <v>94815872.9445014</v>
      </c>
      <c r="C279" s="12">
        <f t="shared" si="13"/>
        <v>97940959.469539911</v>
      </c>
      <c r="D279" s="12">
        <f t="shared" si="13"/>
        <v>124435510.66733669</v>
      </c>
      <c r="E279" s="12">
        <f t="shared" si="13"/>
        <v>181617122.48101386</v>
      </c>
      <c r="F279" s="12">
        <f t="shared" si="13"/>
        <v>249347633.04063773</v>
      </c>
      <c r="G279" s="12">
        <f t="shared" si="13"/>
        <v>259708364.97032499</v>
      </c>
      <c r="H279" s="12">
        <f t="shared" si="13"/>
        <v>422152500.35977852</v>
      </c>
      <c r="I279" s="12">
        <f t="shared" si="13"/>
        <v>477945872.67505825</v>
      </c>
      <c r="J279" s="12">
        <f t="shared" si="13"/>
        <v>552502918.69735229</v>
      </c>
      <c r="K279" s="12">
        <f t="shared" si="13"/>
        <v>659048833.96290028</v>
      </c>
    </row>
    <row r="280" spans="1:11" x14ac:dyDescent="0.25">
      <c r="A280" t="s">
        <v>63</v>
      </c>
      <c r="B280" s="12">
        <f t="shared" si="13"/>
        <v>85669499.385877818</v>
      </c>
      <c r="C280" s="12">
        <f t="shared" si="13"/>
        <v>98293247.152827054</v>
      </c>
      <c r="D280" s="12">
        <f t="shared" si="13"/>
        <v>132492684.05913185</v>
      </c>
      <c r="E280" s="12">
        <f t="shared" si="13"/>
        <v>185735209.58646119</v>
      </c>
      <c r="F280" s="12">
        <f t="shared" si="13"/>
        <v>300674767.48188132</v>
      </c>
      <c r="G280" s="12">
        <f t="shared" si="13"/>
        <v>319368860.89374304</v>
      </c>
      <c r="H280" s="12">
        <f t="shared" si="13"/>
        <v>297635444.65429586</v>
      </c>
      <c r="I280" s="12">
        <f t="shared" si="13"/>
        <v>488823281.41176271</v>
      </c>
      <c r="J280" s="12">
        <f t="shared" si="13"/>
        <v>904287003.5475769</v>
      </c>
      <c r="K280" s="12">
        <f t="shared" si="13"/>
        <v>822736378.5105139</v>
      </c>
    </row>
    <row r="281" spans="1:11" x14ac:dyDescent="0.25">
      <c r="A281" t="s">
        <v>64</v>
      </c>
      <c r="B281" s="12">
        <f t="shared" si="13"/>
        <v>63092264.837954067</v>
      </c>
      <c r="C281" s="12">
        <f t="shared" si="13"/>
        <v>105855386.16713679</v>
      </c>
      <c r="D281" s="12">
        <f t="shared" si="13"/>
        <v>150195422.88928246</v>
      </c>
      <c r="E281" s="12">
        <f t="shared" si="13"/>
        <v>173864396.65320438</v>
      </c>
      <c r="F281" s="12">
        <f t="shared" si="13"/>
        <v>288738366.53757703</v>
      </c>
      <c r="G281" s="12">
        <f t="shared" si="13"/>
        <v>222378442.14620769</v>
      </c>
      <c r="H281" s="12">
        <f t="shared" si="13"/>
        <v>274788631.36793429</v>
      </c>
      <c r="I281" s="12">
        <f t="shared" si="13"/>
        <v>605145713.20463514</v>
      </c>
      <c r="J281" s="12">
        <f t="shared" si="13"/>
        <v>606109771.10527933</v>
      </c>
      <c r="K281" s="12">
        <f t="shared" si="13"/>
        <v>547912139.78829885</v>
      </c>
    </row>
    <row r="282" spans="1:11" x14ac:dyDescent="0.25">
      <c r="A282" t="s">
        <v>65</v>
      </c>
      <c r="B282" s="12">
        <f t="shared" si="13"/>
        <v>46765238.691748716</v>
      </c>
      <c r="C282" s="12">
        <f t="shared" si="13"/>
        <v>98033734.95516175</v>
      </c>
      <c r="D282" s="12">
        <f t="shared" si="13"/>
        <v>155791930.35953876</v>
      </c>
      <c r="E282" s="12">
        <f t="shared" si="13"/>
        <v>204522256.59620282</v>
      </c>
      <c r="F282" s="12">
        <f t="shared" si="13"/>
        <v>185441958.2207261</v>
      </c>
      <c r="G282" s="12">
        <f t="shared" si="13"/>
        <v>308081957.17790437</v>
      </c>
      <c r="H282" s="12">
        <f t="shared" si="13"/>
        <v>502868348.51020885</v>
      </c>
      <c r="I282" s="12">
        <f t="shared" si="13"/>
        <v>685676082.47259092</v>
      </c>
      <c r="J282" s="12">
        <f t="shared" si="13"/>
        <v>631753481.76481366</v>
      </c>
      <c r="K282" s="12">
        <f t="shared" si="13"/>
        <v>659177911.54556572</v>
      </c>
    </row>
    <row r="283" spans="1:11" x14ac:dyDescent="0.25">
      <c r="A283" t="s">
        <v>66</v>
      </c>
      <c r="B283" s="12">
        <f t="shared" si="13"/>
        <v>78390028.171631172</v>
      </c>
      <c r="C283" s="12">
        <f t="shared" si="13"/>
        <v>96706871.551130295</v>
      </c>
      <c r="D283" s="12">
        <f t="shared" si="13"/>
        <v>157212999.93666518</v>
      </c>
      <c r="E283" s="12">
        <f t="shared" si="13"/>
        <v>139452242.24936312</v>
      </c>
      <c r="F283" s="12">
        <f t="shared" si="13"/>
        <v>237602241.95167595</v>
      </c>
      <c r="G283" s="12">
        <f t="shared" si="13"/>
        <v>256700062.77140343</v>
      </c>
      <c r="H283" s="12">
        <f t="shared" si="13"/>
        <v>394318018.41996837</v>
      </c>
      <c r="I283" s="12">
        <f t="shared" si="13"/>
        <v>513649953.83122277</v>
      </c>
      <c r="J283" s="12">
        <f t="shared" si="13"/>
        <v>710949586.65146661</v>
      </c>
      <c r="K283" s="12">
        <f t="shared" si="13"/>
        <v>820445796.67205405</v>
      </c>
    </row>
    <row r="284" spans="1:11" x14ac:dyDescent="0.25">
      <c r="A284" t="s">
        <v>67</v>
      </c>
      <c r="B284" s="12">
        <f t="shared" si="13"/>
        <v>87857296.709910244</v>
      </c>
      <c r="C284" s="12">
        <f t="shared" si="13"/>
        <v>111767856.82229277</v>
      </c>
      <c r="D284" s="12">
        <f t="shared" si="13"/>
        <v>100750672.05808261</v>
      </c>
      <c r="E284" s="12">
        <f t="shared" si="13"/>
        <v>159817316.3936381</v>
      </c>
      <c r="F284" s="12">
        <f t="shared" si="13"/>
        <v>234605948.60343021</v>
      </c>
      <c r="G284" s="12">
        <f t="shared" si="13"/>
        <v>294797590.80542052</v>
      </c>
      <c r="H284" s="12">
        <f t="shared" si="13"/>
        <v>543639809.8616488</v>
      </c>
      <c r="I284" s="12">
        <f t="shared" si="13"/>
        <v>365582384.52692926</v>
      </c>
      <c r="J284" s="12">
        <f t="shared" si="13"/>
        <v>783494757.80427527</v>
      </c>
      <c r="K284" s="12">
        <f t="shared" si="13"/>
        <v>898535446.9147383</v>
      </c>
    </row>
    <row r="285" spans="1:11" x14ac:dyDescent="0.25">
      <c r="A285" t="s">
        <v>68</v>
      </c>
      <c r="B285" s="12">
        <f t="shared" si="13"/>
        <v>95205363.529586226</v>
      </c>
      <c r="C285" s="12">
        <f t="shared" si="13"/>
        <v>120056385.95687515</v>
      </c>
      <c r="D285" s="12">
        <f t="shared" si="13"/>
        <v>83252891.521484196</v>
      </c>
      <c r="E285" s="12">
        <f t="shared" si="13"/>
        <v>151217902.37408194</v>
      </c>
      <c r="F285" s="12">
        <f t="shared" si="13"/>
        <v>302163533.67973232</v>
      </c>
      <c r="G285" s="12">
        <f t="shared" si="13"/>
        <v>226478368.10265857</v>
      </c>
      <c r="H285" s="12">
        <f t="shared" si="13"/>
        <v>386087210.21567225</v>
      </c>
      <c r="I285" s="12">
        <f t="shared" si="13"/>
        <v>510937841.07374167</v>
      </c>
      <c r="J285" s="12">
        <f t="shared" si="13"/>
        <v>766619391.02563548</v>
      </c>
      <c r="K285" s="12">
        <f t="shared" si="13"/>
        <v>769467901.19580996</v>
      </c>
    </row>
    <row r="286" spans="1:11" x14ac:dyDescent="0.25">
      <c r="A286" t="s">
        <v>69</v>
      </c>
      <c r="B286" s="12">
        <f t="shared" si="13"/>
        <v>105713543.10854587</v>
      </c>
      <c r="C286" s="12">
        <f t="shared" si="13"/>
        <v>129077450.55470592</v>
      </c>
      <c r="D286" s="12">
        <f t="shared" si="13"/>
        <v>137240341.79252967</v>
      </c>
      <c r="E286" s="12">
        <f t="shared" si="13"/>
        <v>126364161.02632567</v>
      </c>
      <c r="F286" s="12">
        <f t="shared" si="13"/>
        <v>197325945.58626828</v>
      </c>
      <c r="G286" s="12">
        <f t="shared" si="13"/>
        <v>211610567.12316304</v>
      </c>
      <c r="H286" s="12">
        <f t="shared" si="13"/>
        <v>314007225.07490081</v>
      </c>
      <c r="I286" s="12">
        <f t="shared" si="13"/>
        <v>382413035.66177738</v>
      </c>
      <c r="J286" s="12">
        <f t="shared" si="13"/>
        <v>519469391.90812343</v>
      </c>
      <c r="K286" s="12">
        <f t="shared" si="13"/>
        <v>925359149.90204096</v>
      </c>
    </row>
    <row r="287" spans="1:11" x14ac:dyDescent="0.25">
      <c r="A287" t="s">
        <v>70</v>
      </c>
      <c r="B287" s="12">
        <f t="shared" si="13"/>
        <v>86830645.324068308</v>
      </c>
      <c r="C287" s="12">
        <f t="shared" si="13"/>
        <v>68855894.210046634</v>
      </c>
      <c r="D287" s="12">
        <f t="shared" si="13"/>
        <v>107597146.92926171</v>
      </c>
      <c r="E287" s="12">
        <f t="shared" si="13"/>
        <v>236155192.37176976</v>
      </c>
      <c r="F287" s="12">
        <f t="shared" si="13"/>
        <v>271932729.68473208</v>
      </c>
      <c r="G287" s="12">
        <f t="shared" si="13"/>
        <v>299066082.68070853</v>
      </c>
      <c r="H287" s="12">
        <f t="shared" si="13"/>
        <v>483432036.29014194</v>
      </c>
      <c r="I287" s="12">
        <f t="shared" si="13"/>
        <v>632582281.71545362</v>
      </c>
      <c r="J287" s="12">
        <f t="shared" si="13"/>
        <v>730815292.03048742</v>
      </c>
      <c r="K287" s="12">
        <f t="shared" si="13"/>
        <v>946485983.73179877</v>
      </c>
    </row>
    <row r="288" spans="1:11" x14ac:dyDescent="0.25">
      <c r="A288" t="s">
        <v>71</v>
      </c>
      <c r="B288" s="12">
        <f t="shared" si="13"/>
        <v>96747201.150784805</v>
      </c>
      <c r="C288" s="12">
        <f t="shared" si="13"/>
        <v>114214675.19541204</v>
      </c>
      <c r="D288" s="12">
        <f t="shared" si="13"/>
        <v>143347226.47560948</v>
      </c>
      <c r="E288" s="12">
        <f t="shared" si="13"/>
        <v>156389194.50909585</v>
      </c>
      <c r="F288" s="12">
        <f t="shared" si="13"/>
        <v>216177383.11884394</v>
      </c>
      <c r="G288" s="12">
        <f t="shared" si="13"/>
        <v>243677669.2358709</v>
      </c>
      <c r="H288" s="12">
        <f t="shared" si="13"/>
        <v>247118223.17413956</v>
      </c>
      <c r="I288" s="12">
        <f t="shared" si="13"/>
        <v>363488888.41655809</v>
      </c>
      <c r="J288" s="12">
        <f t="shared" si="13"/>
        <v>439650921.76397163</v>
      </c>
      <c r="K288" s="12">
        <f t="shared" si="13"/>
        <v>665337541.45837331</v>
      </c>
    </row>
    <row r="289" spans="1:11" x14ac:dyDescent="0.25">
      <c r="A289" t="s">
        <v>72</v>
      </c>
      <c r="B289" s="12">
        <f t="shared" ref="B289:K304" si="14">B83+B186</f>
        <v>44778849.558836602</v>
      </c>
      <c r="C289" s="12">
        <f t="shared" si="14"/>
        <v>98158466.183198407</v>
      </c>
      <c r="D289" s="12">
        <f t="shared" si="14"/>
        <v>160104541.76018432</v>
      </c>
      <c r="E289" s="12">
        <f t="shared" si="14"/>
        <v>121222073.88119218</v>
      </c>
      <c r="F289" s="12">
        <f t="shared" si="14"/>
        <v>166510753.8984257</v>
      </c>
      <c r="G289" s="12">
        <f t="shared" si="14"/>
        <v>235947531.26453301</v>
      </c>
      <c r="H289" s="12">
        <f t="shared" si="14"/>
        <v>269021002.46564353</v>
      </c>
      <c r="I289" s="12">
        <f t="shared" si="14"/>
        <v>395733469.12732857</v>
      </c>
      <c r="J289" s="12">
        <f t="shared" si="14"/>
        <v>520639664.58655411</v>
      </c>
      <c r="K289" s="12">
        <f t="shared" si="14"/>
        <v>963893421.57292116</v>
      </c>
    </row>
    <row r="290" spans="1:11" x14ac:dyDescent="0.25">
      <c r="A290" t="s">
        <v>73</v>
      </c>
      <c r="B290" s="12">
        <f t="shared" si="14"/>
        <v>66208431.877273217</v>
      </c>
      <c r="C290" s="12">
        <f t="shared" si="14"/>
        <v>107714129.5088855</v>
      </c>
      <c r="D290" s="12">
        <f t="shared" si="14"/>
        <v>151007784.24200299</v>
      </c>
      <c r="E290" s="12">
        <f t="shared" si="14"/>
        <v>135996863.12346697</v>
      </c>
      <c r="F290" s="12">
        <f t="shared" si="14"/>
        <v>158910585.29507178</v>
      </c>
      <c r="G290" s="12">
        <f t="shared" si="14"/>
        <v>260133920.66131434</v>
      </c>
      <c r="H290" s="12">
        <f t="shared" si="14"/>
        <v>357065613.42560923</v>
      </c>
      <c r="I290" s="12">
        <f t="shared" si="14"/>
        <v>394976171.09597147</v>
      </c>
      <c r="J290" s="12">
        <f t="shared" si="14"/>
        <v>616240200.14490986</v>
      </c>
      <c r="K290" s="12">
        <f t="shared" si="14"/>
        <v>825806822.08605564</v>
      </c>
    </row>
    <row r="291" spans="1:11" x14ac:dyDescent="0.25">
      <c r="A291" t="s">
        <v>74</v>
      </c>
      <c r="B291" s="12">
        <f t="shared" si="14"/>
        <v>77494715.984051734</v>
      </c>
      <c r="C291" s="12">
        <f t="shared" si="14"/>
        <v>104289895.29282081</v>
      </c>
      <c r="D291" s="12">
        <f t="shared" si="14"/>
        <v>101860127.83968221</v>
      </c>
      <c r="E291" s="12">
        <f t="shared" si="14"/>
        <v>183776028.91472054</v>
      </c>
      <c r="F291" s="12">
        <f t="shared" si="14"/>
        <v>315464923.44647598</v>
      </c>
      <c r="G291" s="12">
        <f t="shared" si="14"/>
        <v>278831803.15291423</v>
      </c>
      <c r="H291" s="12">
        <f t="shared" si="14"/>
        <v>319918599.52618802</v>
      </c>
      <c r="I291" s="12">
        <f t="shared" si="14"/>
        <v>521968359.93006176</v>
      </c>
      <c r="J291" s="12">
        <f t="shared" si="14"/>
        <v>558735559.00625992</v>
      </c>
      <c r="K291" s="12">
        <f t="shared" si="14"/>
        <v>1001742772.5079596</v>
      </c>
    </row>
    <row r="292" spans="1:11" x14ac:dyDescent="0.25">
      <c r="A292" t="s">
        <v>75</v>
      </c>
      <c r="B292" s="12">
        <f t="shared" si="14"/>
        <v>62283118.692644358</v>
      </c>
      <c r="C292" s="12">
        <f t="shared" si="14"/>
        <v>90645629.566270322</v>
      </c>
      <c r="D292" s="12">
        <f t="shared" si="14"/>
        <v>128989369.43000507</v>
      </c>
      <c r="E292" s="12">
        <f t="shared" si="14"/>
        <v>202385167.76552182</v>
      </c>
      <c r="F292" s="12">
        <f t="shared" si="14"/>
        <v>190631464.61236528</v>
      </c>
      <c r="G292" s="12">
        <f t="shared" si="14"/>
        <v>155265448.6249907</v>
      </c>
      <c r="H292" s="12">
        <f t="shared" si="14"/>
        <v>398091048.23471367</v>
      </c>
      <c r="I292" s="12">
        <f t="shared" si="14"/>
        <v>450508380.7931968</v>
      </c>
      <c r="J292" s="12">
        <f t="shared" si="14"/>
        <v>495513390.01040578</v>
      </c>
      <c r="K292" s="12">
        <f t="shared" si="14"/>
        <v>931150392.18272042</v>
      </c>
    </row>
    <row r="293" spans="1:11" x14ac:dyDescent="0.25">
      <c r="A293" t="s">
        <v>76</v>
      </c>
      <c r="B293" s="12">
        <f t="shared" si="14"/>
        <v>84585427.987068653</v>
      </c>
      <c r="C293" s="12">
        <f t="shared" si="14"/>
        <v>98375881.093107671</v>
      </c>
      <c r="D293" s="12">
        <f t="shared" si="14"/>
        <v>135081188.46896034</v>
      </c>
      <c r="E293" s="12">
        <f t="shared" si="14"/>
        <v>116794229.60647956</v>
      </c>
      <c r="F293" s="12">
        <f t="shared" si="14"/>
        <v>255549337.63062418</v>
      </c>
      <c r="G293" s="12">
        <f t="shared" si="14"/>
        <v>273049017.39345235</v>
      </c>
      <c r="H293" s="12">
        <f t="shared" si="14"/>
        <v>351067050.92042994</v>
      </c>
      <c r="I293" s="12">
        <f t="shared" si="14"/>
        <v>612626897.93322861</v>
      </c>
      <c r="J293" s="12">
        <f t="shared" si="14"/>
        <v>757313418.59329414</v>
      </c>
      <c r="K293" s="12">
        <f t="shared" si="14"/>
        <v>729095984.6379416</v>
      </c>
    </row>
    <row r="294" spans="1:11" x14ac:dyDescent="0.25">
      <c r="A294" t="s">
        <v>77</v>
      </c>
      <c r="B294" s="12">
        <f t="shared" si="14"/>
        <v>85139839.727339149</v>
      </c>
      <c r="C294" s="12">
        <f t="shared" si="14"/>
        <v>126690820.51789188</v>
      </c>
      <c r="D294" s="12">
        <f t="shared" si="14"/>
        <v>190029875.0945918</v>
      </c>
      <c r="E294" s="12">
        <f t="shared" si="14"/>
        <v>179323841.20007721</v>
      </c>
      <c r="F294" s="12">
        <f t="shared" si="14"/>
        <v>218537199.12920797</v>
      </c>
      <c r="G294" s="12">
        <f t="shared" si="14"/>
        <v>322529517.19511211</v>
      </c>
      <c r="H294" s="12">
        <f t="shared" si="14"/>
        <v>358319224.25499433</v>
      </c>
      <c r="I294" s="12">
        <f t="shared" si="14"/>
        <v>582512622.68028224</v>
      </c>
      <c r="J294" s="12">
        <f t="shared" si="14"/>
        <v>696348443.37291038</v>
      </c>
      <c r="K294" s="12">
        <f t="shared" si="14"/>
        <v>965825705.32997251</v>
      </c>
    </row>
    <row r="295" spans="1:11" x14ac:dyDescent="0.25">
      <c r="A295" t="s">
        <v>78</v>
      </c>
      <c r="B295" s="12">
        <f t="shared" si="14"/>
        <v>72691964.499703512</v>
      </c>
      <c r="C295" s="12">
        <f t="shared" si="14"/>
        <v>111217207.09725082</v>
      </c>
      <c r="D295" s="12">
        <f t="shared" si="14"/>
        <v>113854212.72669491</v>
      </c>
      <c r="E295" s="12">
        <f t="shared" si="14"/>
        <v>163485677.62757728</v>
      </c>
      <c r="F295" s="12">
        <f t="shared" si="14"/>
        <v>220913402.75301459</v>
      </c>
      <c r="G295" s="12">
        <f t="shared" si="14"/>
        <v>272978856.08291453</v>
      </c>
      <c r="H295" s="12">
        <f t="shared" si="14"/>
        <v>445892200.38174772</v>
      </c>
      <c r="I295" s="12">
        <f t="shared" si="14"/>
        <v>475066924.88535392</v>
      </c>
      <c r="J295" s="12">
        <f t="shared" si="14"/>
        <v>882253456.77511179</v>
      </c>
      <c r="K295" s="12">
        <f t="shared" si="14"/>
        <v>882562209.30794549</v>
      </c>
    </row>
    <row r="296" spans="1:11" x14ac:dyDescent="0.25">
      <c r="A296" t="s">
        <v>79</v>
      </c>
      <c r="B296" s="12">
        <f t="shared" si="14"/>
        <v>67998917.912283912</v>
      </c>
      <c r="C296" s="12">
        <f t="shared" si="14"/>
        <v>112413716.86456493</v>
      </c>
      <c r="D296" s="12">
        <f t="shared" si="14"/>
        <v>127756112.08398426</v>
      </c>
      <c r="E296" s="12">
        <f t="shared" si="14"/>
        <v>152488008.47721711</v>
      </c>
      <c r="F296" s="12">
        <f t="shared" si="14"/>
        <v>297824712.29792106</v>
      </c>
      <c r="G296" s="12">
        <f t="shared" si="14"/>
        <v>229970365.14551252</v>
      </c>
      <c r="H296" s="12">
        <f t="shared" si="14"/>
        <v>312726366.46514487</v>
      </c>
      <c r="I296" s="12">
        <f t="shared" si="14"/>
        <v>470280330.80026269</v>
      </c>
      <c r="J296" s="12">
        <f t="shared" si="14"/>
        <v>881608025.92702174</v>
      </c>
      <c r="K296" s="12">
        <f t="shared" si="14"/>
        <v>733722444.50022304</v>
      </c>
    </row>
    <row r="297" spans="1:11" x14ac:dyDescent="0.25">
      <c r="A297" t="s">
        <v>80</v>
      </c>
      <c r="B297" s="12">
        <f t="shared" si="14"/>
        <v>68222644.807617322</v>
      </c>
      <c r="C297" s="12">
        <f t="shared" si="14"/>
        <v>132695288.73930782</v>
      </c>
      <c r="D297" s="12">
        <f t="shared" si="14"/>
        <v>125601148.20864967</v>
      </c>
      <c r="E297" s="12">
        <f t="shared" si="14"/>
        <v>173932259.06868273</v>
      </c>
      <c r="F297" s="12">
        <f t="shared" si="14"/>
        <v>305490337.04382282</v>
      </c>
      <c r="G297" s="12">
        <f t="shared" si="14"/>
        <v>404568030.55500019</v>
      </c>
      <c r="H297" s="12">
        <f t="shared" si="14"/>
        <v>425431587.80844724</v>
      </c>
      <c r="I297" s="12">
        <f t="shared" si="14"/>
        <v>365648241.48429811</v>
      </c>
      <c r="J297" s="12">
        <f t="shared" si="14"/>
        <v>828698954.79434204</v>
      </c>
      <c r="K297" s="12">
        <f t="shared" si="14"/>
        <v>801096254.94562173</v>
      </c>
    </row>
    <row r="298" spans="1:11" x14ac:dyDescent="0.25">
      <c r="A298" t="s">
        <v>81</v>
      </c>
      <c r="B298" s="12">
        <f t="shared" si="14"/>
        <v>82913229.889900118</v>
      </c>
      <c r="C298" s="12">
        <f t="shared" si="14"/>
        <v>109295888.17937872</v>
      </c>
      <c r="D298" s="12">
        <f t="shared" si="14"/>
        <v>143811785.30473259</v>
      </c>
      <c r="E298" s="12">
        <f t="shared" si="14"/>
        <v>169573641.69787362</v>
      </c>
      <c r="F298" s="12">
        <f t="shared" si="14"/>
        <v>306692848.24415761</v>
      </c>
      <c r="G298" s="12">
        <f t="shared" si="14"/>
        <v>350042377.35770333</v>
      </c>
      <c r="H298" s="12">
        <f t="shared" si="14"/>
        <v>324714924.09829795</v>
      </c>
      <c r="I298" s="12">
        <f t="shared" si="14"/>
        <v>593483193.35056758</v>
      </c>
      <c r="J298" s="12">
        <f t="shared" si="14"/>
        <v>838193486.6214838</v>
      </c>
      <c r="K298" s="12">
        <f t="shared" si="14"/>
        <v>1024183071.1848855</v>
      </c>
    </row>
    <row r="299" spans="1:11" x14ac:dyDescent="0.25">
      <c r="A299" t="s">
        <v>82</v>
      </c>
      <c r="B299" s="12">
        <f t="shared" si="14"/>
        <v>80030654.92650196</v>
      </c>
      <c r="C299" s="12">
        <f t="shared" si="14"/>
        <v>122022201.38929844</v>
      </c>
      <c r="D299" s="12">
        <f t="shared" si="14"/>
        <v>76009024.87477985</v>
      </c>
      <c r="E299" s="12">
        <f t="shared" si="14"/>
        <v>183219846.89871293</v>
      </c>
      <c r="F299" s="12">
        <f t="shared" si="14"/>
        <v>240286847.73765483</v>
      </c>
      <c r="G299" s="12">
        <f t="shared" si="14"/>
        <v>248649727.27323222</v>
      </c>
      <c r="H299" s="12">
        <f t="shared" si="14"/>
        <v>354407019.91720903</v>
      </c>
      <c r="I299" s="12">
        <f t="shared" si="14"/>
        <v>410674432.56040263</v>
      </c>
      <c r="J299" s="12">
        <f t="shared" si="14"/>
        <v>696058678.9973824</v>
      </c>
      <c r="K299" s="12">
        <f t="shared" si="14"/>
        <v>1010814530.4130861</v>
      </c>
    </row>
    <row r="300" spans="1:11" x14ac:dyDescent="0.25">
      <c r="A300" t="s">
        <v>83</v>
      </c>
      <c r="B300" s="12">
        <f t="shared" si="14"/>
        <v>75010351.043002039</v>
      </c>
      <c r="C300" s="12">
        <f t="shared" si="14"/>
        <v>97594363.365294188</v>
      </c>
      <c r="D300" s="12">
        <f t="shared" si="14"/>
        <v>117819061.16758041</v>
      </c>
      <c r="E300" s="12">
        <f t="shared" si="14"/>
        <v>114209915.73343691</v>
      </c>
      <c r="F300" s="12">
        <f t="shared" si="14"/>
        <v>144701545.77214849</v>
      </c>
      <c r="G300" s="12">
        <f t="shared" si="14"/>
        <v>304047999.92113054</v>
      </c>
      <c r="H300" s="12">
        <f t="shared" si="14"/>
        <v>270018526.96676946</v>
      </c>
      <c r="I300" s="12">
        <f t="shared" si="14"/>
        <v>355468610.88560724</v>
      </c>
      <c r="J300" s="12">
        <f t="shared" si="14"/>
        <v>852821891.20049024</v>
      </c>
      <c r="K300" s="12">
        <f t="shared" si="14"/>
        <v>1163104174.1099916</v>
      </c>
    </row>
    <row r="301" spans="1:11" x14ac:dyDescent="0.25">
      <c r="A301" t="s">
        <v>84</v>
      </c>
      <c r="B301" s="12">
        <f t="shared" si="14"/>
        <v>79026629.941884458</v>
      </c>
      <c r="C301" s="12">
        <f t="shared" si="14"/>
        <v>89328148.966848075</v>
      </c>
      <c r="D301" s="12">
        <f t="shared" si="14"/>
        <v>80246697.262189955</v>
      </c>
      <c r="E301" s="12">
        <f t="shared" si="14"/>
        <v>155282287.4936564</v>
      </c>
      <c r="F301" s="12">
        <f t="shared" si="14"/>
        <v>230508841.37218064</v>
      </c>
      <c r="G301" s="12">
        <f t="shared" si="14"/>
        <v>301048742.44010985</v>
      </c>
      <c r="H301" s="12">
        <f t="shared" si="14"/>
        <v>374806770.01218545</v>
      </c>
      <c r="I301" s="12">
        <f t="shared" si="14"/>
        <v>535963752.61924505</v>
      </c>
      <c r="J301" s="12">
        <f t="shared" si="14"/>
        <v>677918760.61145246</v>
      </c>
      <c r="K301" s="12">
        <f t="shared" si="14"/>
        <v>1058891443.0114899</v>
      </c>
    </row>
    <row r="302" spans="1:11" x14ac:dyDescent="0.25">
      <c r="A302" t="s">
        <v>85</v>
      </c>
      <c r="B302" s="12">
        <f t="shared" si="14"/>
        <v>93480060.953097314</v>
      </c>
      <c r="C302" s="12">
        <f t="shared" si="14"/>
        <v>85077059.103941217</v>
      </c>
      <c r="D302" s="12">
        <f t="shared" si="14"/>
        <v>127573867.91558859</v>
      </c>
      <c r="E302" s="12">
        <f t="shared" si="14"/>
        <v>180384571.25261354</v>
      </c>
      <c r="F302" s="12">
        <f t="shared" si="14"/>
        <v>184184066.71720541</v>
      </c>
      <c r="G302" s="12">
        <f t="shared" si="14"/>
        <v>407814198.39714813</v>
      </c>
      <c r="H302" s="12">
        <f t="shared" si="14"/>
        <v>402286019.86439216</v>
      </c>
      <c r="I302" s="12">
        <f t="shared" si="14"/>
        <v>288367541.85447574</v>
      </c>
      <c r="J302" s="12">
        <f t="shared" si="14"/>
        <v>519953406.02251762</v>
      </c>
      <c r="K302" s="12">
        <f t="shared" si="14"/>
        <v>1033331184.7064433</v>
      </c>
    </row>
    <row r="303" spans="1:11" x14ac:dyDescent="0.25">
      <c r="A303" t="s">
        <v>86</v>
      </c>
      <c r="B303" s="12">
        <f t="shared" si="14"/>
        <v>77354469.668392628</v>
      </c>
      <c r="C303" s="12">
        <f t="shared" si="14"/>
        <v>107661714.30358461</v>
      </c>
      <c r="D303" s="12">
        <f t="shared" si="14"/>
        <v>109049583.96666497</v>
      </c>
      <c r="E303" s="12">
        <f t="shared" si="14"/>
        <v>165663101.41353175</v>
      </c>
      <c r="F303" s="12">
        <f t="shared" si="14"/>
        <v>166279768.3954652</v>
      </c>
      <c r="G303" s="12">
        <f t="shared" si="14"/>
        <v>320653579.22223353</v>
      </c>
      <c r="H303" s="12">
        <f t="shared" si="14"/>
        <v>406851063.54457206</v>
      </c>
      <c r="I303" s="12">
        <f t="shared" si="14"/>
        <v>491849274.41385174</v>
      </c>
      <c r="J303" s="12">
        <f t="shared" si="14"/>
        <v>487843824.76941371</v>
      </c>
      <c r="K303" s="12">
        <f t="shared" si="14"/>
        <v>1045660610.6195894</v>
      </c>
    </row>
    <row r="304" spans="1:11" x14ac:dyDescent="0.25">
      <c r="A304" t="s">
        <v>87</v>
      </c>
      <c r="B304" s="12">
        <f t="shared" si="14"/>
        <v>94189751.489431262</v>
      </c>
      <c r="C304" s="12">
        <f t="shared" si="14"/>
        <v>74844980.949743301</v>
      </c>
      <c r="D304" s="12">
        <f t="shared" si="14"/>
        <v>81485975.721626669</v>
      </c>
      <c r="E304" s="12">
        <f t="shared" si="14"/>
        <v>165673497.0618031</v>
      </c>
      <c r="F304" s="12">
        <f t="shared" si="14"/>
        <v>210454760.81339318</v>
      </c>
      <c r="G304" s="12">
        <f t="shared" si="14"/>
        <v>261908834.64658844</v>
      </c>
      <c r="H304" s="12">
        <f t="shared" si="14"/>
        <v>332613132.3611989</v>
      </c>
      <c r="I304" s="12">
        <f t="shared" si="14"/>
        <v>533933134.9536671</v>
      </c>
      <c r="J304" s="12">
        <f t="shared" si="14"/>
        <v>616017948.25091457</v>
      </c>
      <c r="K304" s="12">
        <f t="shared" si="14"/>
        <v>1078175278.0663846</v>
      </c>
    </row>
    <row r="305" spans="1:11" x14ac:dyDescent="0.25">
      <c r="A305" t="s">
        <v>88</v>
      </c>
      <c r="B305" s="12">
        <f t="shared" ref="B305:K320" si="15">B99+B202</f>
        <v>99273104.025108784</v>
      </c>
      <c r="C305" s="12">
        <f t="shared" si="15"/>
        <v>128457608.21992314</v>
      </c>
      <c r="D305" s="12">
        <f t="shared" si="15"/>
        <v>188357525.87617773</v>
      </c>
      <c r="E305" s="12">
        <f t="shared" si="15"/>
        <v>205609307.26580772</v>
      </c>
      <c r="F305" s="12">
        <f t="shared" si="15"/>
        <v>189746242.2149981</v>
      </c>
      <c r="G305" s="12">
        <f t="shared" si="15"/>
        <v>291849344.32003158</v>
      </c>
      <c r="H305" s="12">
        <f t="shared" si="15"/>
        <v>301820011.19888318</v>
      </c>
      <c r="I305" s="12">
        <f t="shared" si="15"/>
        <v>492990416.24471289</v>
      </c>
      <c r="J305" s="12">
        <f t="shared" si="15"/>
        <v>707892198.55485404</v>
      </c>
      <c r="K305" s="12">
        <f t="shared" si="15"/>
        <v>800257838.43162704</v>
      </c>
    </row>
    <row r="306" spans="1:11" x14ac:dyDescent="0.25">
      <c r="A306" t="s">
        <v>89</v>
      </c>
      <c r="B306" s="12">
        <f t="shared" si="15"/>
        <v>90379147.090615451</v>
      </c>
      <c r="C306" s="12">
        <f t="shared" si="15"/>
        <v>115345685.94217888</v>
      </c>
      <c r="D306" s="12">
        <f t="shared" si="15"/>
        <v>133319247.48418675</v>
      </c>
      <c r="E306" s="12">
        <f t="shared" si="15"/>
        <v>153625178.92846799</v>
      </c>
      <c r="F306" s="12">
        <f t="shared" si="15"/>
        <v>126850276.19189316</v>
      </c>
      <c r="G306" s="12">
        <f t="shared" si="15"/>
        <v>261859898.6293174</v>
      </c>
      <c r="H306" s="12">
        <f t="shared" si="15"/>
        <v>231873622.81577009</v>
      </c>
      <c r="I306" s="12">
        <f t="shared" si="15"/>
        <v>693702058.33283019</v>
      </c>
      <c r="J306" s="12">
        <f t="shared" si="15"/>
        <v>656769343.99914217</v>
      </c>
      <c r="K306" s="12">
        <f t="shared" si="15"/>
        <v>661056578.64517498</v>
      </c>
    </row>
    <row r="307" spans="1:11" x14ac:dyDescent="0.25">
      <c r="A307" t="s">
        <v>90</v>
      </c>
      <c r="B307" s="12">
        <f t="shared" si="15"/>
        <v>57374447.290461794</v>
      </c>
      <c r="C307" s="12">
        <f t="shared" si="15"/>
        <v>136461499.49537754</v>
      </c>
      <c r="D307" s="12">
        <f t="shared" si="15"/>
        <v>106960600.88900292</v>
      </c>
      <c r="E307" s="12">
        <f t="shared" si="15"/>
        <v>141374917.85472393</v>
      </c>
      <c r="F307" s="12">
        <f t="shared" si="15"/>
        <v>231498257.10221648</v>
      </c>
      <c r="G307" s="12">
        <f t="shared" si="15"/>
        <v>334528554.03576612</v>
      </c>
      <c r="H307" s="12">
        <f t="shared" si="15"/>
        <v>247833622.53514549</v>
      </c>
      <c r="I307" s="12">
        <f t="shared" si="15"/>
        <v>560335793.86605966</v>
      </c>
      <c r="J307" s="12">
        <f t="shared" si="15"/>
        <v>559725325.46492219</v>
      </c>
      <c r="K307" s="12">
        <f t="shared" si="15"/>
        <v>1127205194.4624627</v>
      </c>
    </row>
    <row r="308" spans="1:11" x14ac:dyDescent="0.25">
      <c r="A308" t="s">
        <v>91</v>
      </c>
      <c r="B308" s="12">
        <f t="shared" si="15"/>
        <v>75239535.553571656</v>
      </c>
      <c r="C308" s="12">
        <f t="shared" si="15"/>
        <v>69790191.148752823</v>
      </c>
      <c r="D308" s="12">
        <f t="shared" si="15"/>
        <v>93223824.601030588</v>
      </c>
      <c r="E308" s="12">
        <f t="shared" si="15"/>
        <v>206818697.25464371</v>
      </c>
      <c r="F308" s="12">
        <f t="shared" si="15"/>
        <v>275368002.48815149</v>
      </c>
      <c r="G308" s="12">
        <f t="shared" si="15"/>
        <v>272253164.96473908</v>
      </c>
      <c r="H308" s="12">
        <f t="shared" si="15"/>
        <v>459286009.49130881</v>
      </c>
      <c r="I308" s="12">
        <f t="shared" si="15"/>
        <v>427940335.93560773</v>
      </c>
      <c r="J308" s="12">
        <f t="shared" si="15"/>
        <v>628388548.09427524</v>
      </c>
      <c r="K308" s="12">
        <f t="shared" si="15"/>
        <v>1026373969.6254708</v>
      </c>
    </row>
    <row r="309" spans="1:11" x14ac:dyDescent="0.25">
      <c r="A309" t="s">
        <v>92</v>
      </c>
      <c r="B309" s="12">
        <f t="shared" si="15"/>
        <v>78305771.041130662</v>
      </c>
      <c r="C309" s="12">
        <f t="shared" si="15"/>
        <v>114329543.67852432</v>
      </c>
      <c r="D309" s="12">
        <f t="shared" si="15"/>
        <v>129610802.67362483</v>
      </c>
      <c r="E309" s="12">
        <f t="shared" si="15"/>
        <v>187189472.00751466</v>
      </c>
      <c r="F309" s="12">
        <f t="shared" si="15"/>
        <v>151552308.45752001</v>
      </c>
      <c r="G309" s="12">
        <f t="shared" si="15"/>
        <v>335518437.02692938</v>
      </c>
      <c r="H309" s="12">
        <f t="shared" si="15"/>
        <v>335158232.04780674</v>
      </c>
      <c r="I309" s="12">
        <f t="shared" si="15"/>
        <v>543337766.54373169</v>
      </c>
      <c r="J309" s="12">
        <f t="shared" si="15"/>
        <v>817971792.53062558</v>
      </c>
      <c r="K309" s="12">
        <f t="shared" si="15"/>
        <v>625276489.75572848</v>
      </c>
    </row>
    <row r="310" spans="1:11" x14ac:dyDescent="0.25">
      <c r="A310" t="s">
        <v>93</v>
      </c>
      <c r="B310" s="12">
        <f t="shared" si="15"/>
        <v>71683069.615613163</v>
      </c>
      <c r="C310" s="12">
        <f t="shared" si="15"/>
        <v>108578308.18350357</v>
      </c>
      <c r="D310" s="12">
        <f t="shared" si="15"/>
        <v>157142732.01695538</v>
      </c>
      <c r="E310" s="12">
        <f t="shared" si="15"/>
        <v>142122117.63050076</v>
      </c>
      <c r="F310" s="12">
        <f t="shared" si="15"/>
        <v>212940485.12415445</v>
      </c>
      <c r="G310" s="12">
        <f t="shared" si="15"/>
        <v>376945065.00703406</v>
      </c>
      <c r="H310" s="12">
        <f t="shared" si="15"/>
        <v>490664414.7092154</v>
      </c>
      <c r="I310" s="12">
        <f t="shared" si="15"/>
        <v>481812188.9221372</v>
      </c>
      <c r="J310" s="12">
        <f t="shared" si="15"/>
        <v>438453879.50753671</v>
      </c>
      <c r="K310" s="12">
        <f t="shared" si="15"/>
        <v>603721608.07010245</v>
      </c>
    </row>
    <row r="311" spans="1:11" x14ac:dyDescent="0.25">
      <c r="A311" t="s">
        <v>94</v>
      </c>
      <c r="B311" s="12">
        <f t="shared" si="15"/>
        <v>53211693.83423049</v>
      </c>
      <c r="C311" s="12">
        <f t="shared" si="15"/>
        <v>79419025.129184902</v>
      </c>
      <c r="D311" s="12">
        <f t="shared" si="15"/>
        <v>173775106.54092371</v>
      </c>
      <c r="E311" s="12">
        <f t="shared" si="15"/>
        <v>112910684.92816547</v>
      </c>
      <c r="F311" s="12">
        <f t="shared" si="15"/>
        <v>239897958.68543863</v>
      </c>
      <c r="G311" s="12">
        <f t="shared" si="15"/>
        <v>337824853.1545279</v>
      </c>
      <c r="H311" s="12">
        <f t="shared" si="15"/>
        <v>453983364.52185047</v>
      </c>
      <c r="I311" s="12">
        <f t="shared" si="15"/>
        <v>636234498.64621913</v>
      </c>
      <c r="J311" s="12">
        <f t="shared" si="15"/>
        <v>746480654.4420979</v>
      </c>
      <c r="K311" s="12">
        <f t="shared" si="15"/>
        <v>608176643.09574866</v>
      </c>
    </row>
    <row r="312" spans="1:11" x14ac:dyDescent="0.25">
      <c r="A312" t="s">
        <v>95</v>
      </c>
      <c r="B312" s="12">
        <f t="shared" si="15"/>
        <v>95434496.065690845</v>
      </c>
      <c r="C312" s="12">
        <f t="shared" si="15"/>
        <v>148939059.04656762</v>
      </c>
      <c r="D312" s="12">
        <f t="shared" si="15"/>
        <v>116375484.49040458</v>
      </c>
      <c r="E312" s="12">
        <f t="shared" si="15"/>
        <v>142216072.65372613</v>
      </c>
      <c r="F312" s="12">
        <f t="shared" si="15"/>
        <v>246030137.36524138</v>
      </c>
      <c r="G312" s="12">
        <f t="shared" si="15"/>
        <v>350835734.81352234</v>
      </c>
      <c r="H312" s="12">
        <f t="shared" si="15"/>
        <v>373552080.05489188</v>
      </c>
      <c r="I312" s="12">
        <f t="shared" si="15"/>
        <v>603002353.2160027</v>
      </c>
      <c r="J312" s="12">
        <f t="shared" si="15"/>
        <v>797203919.09265196</v>
      </c>
      <c r="K312" s="12">
        <f t="shared" si="15"/>
        <v>617788508.71602261</v>
      </c>
    </row>
    <row r="313" spans="1:11" x14ac:dyDescent="0.25">
      <c r="A313" t="s">
        <v>96</v>
      </c>
      <c r="B313" s="12">
        <f t="shared" si="15"/>
        <v>66803158.57764978</v>
      </c>
      <c r="C313" s="12">
        <f t="shared" si="15"/>
        <v>82702372.112383574</v>
      </c>
      <c r="D313" s="12">
        <f t="shared" si="15"/>
        <v>93895654.954418346</v>
      </c>
      <c r="E313" s="12">
        <f t="shared" si="15"/>
        <v>171281430.93298221</v>
      </c>
      <c r="F313" s="12">
        <f t="shared" si="15"/>
        <v>192122615.00922698</v>
      </c>
      <c r="G313" s="12">
        <f t="shared" si="15"/>
        <v>245768447.16638249</v>
      </c>
      <c r="H313" s="12">
        <f t="shared" si="15"/>
        <v>350377591.30936968</v>
      </c>
      <c r="I313" s="12">
        <f t="shared" si="15"/>
        <v>473179237.40420586</v>
      </c>
      <c r="J313" s="12">
        <f t="shared" si="15"/>
        <v>955249201.40693033</v>
      </c>
      <c r="K313" s="12">
        <f t="shared" si="15"/>
        <v>729687763.45958471</v>
      </c>
    </row>
    <row r="314" spans="1:11" x14ac:dyDescent="0.25">
      <c r="A314" t="s">
        <v>97</v>
      </c>
      <c r="B314" s="12">
        <f t="shared" si="15"/>
        <v>66996392.330397844</v>
      </c>
      <c r="C314" s="12">
        <f t="shared" si="15"/>
        <v>121789578.66403669</v>
      </c>
      <c r="D314" s="12">
        <f t="shared" si="15"/>
        <v>139098595.69880131</v>
      </c>
      <c r="E314" s="12">
        <f t="shared" si="15"/>
        <v>237924509.52203608</v>
      </c>
      <c r="F314" s="12">
        <f t="shared" si="15"/>
        <v>159176278.17060474</v>
      </c>
      <c r="G314" s="12">
        <f t="shared" si="15"/>
        <v>397200686.5465827</v>
      </c>
      <c r="H314" s="12">
        <f t="shared" si="15"/>
        <v>385022622.22133249</v>
      </c>
      <c r="I314" s="12">
        <f t="shared" si="15"/>
        <v>482685492.77226555</v>
      </c>
      <c r="J314" s="12">
        <f t="shared" si="15"/>
        <v>490756571.79052836</v>
      </c>
      <c r="K314" s="12">
        <f t="shared" si="15"/>
        <v>969123722.85273361</v>
      </c>
    </row>
    <row r="315" spans="1:11" x14ac:dyDescent="0.25">
      <c r="A315" t="s">
        <v>98</v>
      </c>
      <c r="B315" s="12">
        <f t="shared" si="15"/>
        <v>56301697.117477462</v>
      </c>
      <c r="C315" s="12">
        <f t="shared" si="15"/>
        <v>95599616.161930218</v>
      </c>
      <c r="D315" s="12">
        <f t="shared" si="15"/>
        <v>123714046.27086006</v>
      </c>
      <c r="E315" s="12">
        <f t="shared" si="15"/>
        <v>159572389.17024335</v>
      </c>
      <c r="F315" s="12">
        <f t="shared" si="15"/>
        <v>186644862.78688678</v>
      </c>
      <c r="G315" s="12">
        <f t="shared" si="15"/>
        <v>261016729.63326147</v>
      </c>
      <c r="H315" s="12">
        <f t="shared" si="15"/>
        <v>424004612.42372584</v>
      </c>
      <c r="I315" s="12">
        <f t="shared" si="15"/>
        <v>567263265.94464278</v>
      </c>
      <c r="J315" s="12">
        <f t="shared" si="15"/>
        <v>561901470.75116384</v>
      </c>
      <c r="K315" s="12">
        <f t="shared" si="15"/>
        <v>473959168.6329686</v>
      </c>
    </row>
    <row r="316" spans="1:11" x14ac:dyDescent="0.25">
      <c r="A316" t="s">
        <v>99</v>
      </c>
      <c r="B316" s="12">
        <f t="shared" si="15"/>
        <v>71948385.671174228</v>
      </c>
      <c r="C316" s="12">
        <f t="shared" si="15"/>
        <v>100908997.27007881</v>
      </c>
      <c r="D316" s="12">
        <f t="shared" si="15"/>
        <v>134634132.71357352</v>
      </c>
      <c r="E316" s="12">
        <f t="shared" si="15"/>
        <v>156053262.14535537</v>
      </c>
      <c r="F316" s="12">
        <f t="shared" si="15"/>
        <v>225071232.46232727</v>
      </c>
      <c r="G316" s="12">
        <f t="shared" si="15"/>
        <v>374677175.5390299</v>
      </c>
      <c r="H316" s="12">
        <f t="shared" si="15"/>
        <v>473202075.7605381</v>
      </c>
      <c r="I316" s="12">
        <f t="shared" si="15"/>
        <v>549746940.33144212</v>
      </c>
      <c r="J316" s="12">
        <f t="shared" si="15"/>
        <v>931327580.79557145</v>
      </c>
      <c r="K316" s="12">
        <f t="shared" si="15"/>
        <v>880442541.32507992</v>
      </c>
    </row>
    <row r="317" spans="1:11" x14ac:dyDescent="0.25">
      <c r="A317" t="s">
        <v>100</v>
      </c>
      <c r="B317" s="12">
        <f t="shared" si="15"/>
        <v>75571969.810890496</v>
      </c>
      <c r="C317" s="12">
        <f t="shared" si="15"/>
        <v>131240631.63519511</v>
      </c>
      <c r="D317" s="12">
        <f t="shared" si="15"/>
        <v>112009045.57364048</v>
      </c>
      <c r="E317" s="12">
        <f t="shared" si="15"/>
        <v>157139955.61386877</v>
      </c>
      <c r="F317" s="12">
        <f t="shared" si="15"/>
        <v>197200415.38766712</v>
      </c>
      <c r="G317" s="12">
        <f t="shared" si="15"/>
        <v>233914071.00639075</v>
      </c>
      <c r="H317" s="12">
        <f t="shared" si="15"/>
        <v>398289228.87380123</v>
      </c>
      <c r="I317" s="12">
        <f t="shared" si="15"/>
        <v>353883398.26652312</v>
      </c>
      <c r="J317" s="12">
        <f t="shared" si="15"/>
        <v>773666227.56517315</v>
      </c>
      <c r="K317" s="12">
        <f t="shared" si="15"/>
        <v>931953374.46818447</v>
      </c>
    </row>
    <row r="318" spans="1:11" x14ac:dyDescent="0.25">
      <c r="A318" t="s">
        <v>101</v>
      </c>
      <c r="B318" s="12">
        <f t="shared" si="15"/>
        <v>101823979.21649608</v>
      </c>
      <c r="C318" s="12">
        <f t="shared" si="15"/>
        <v>124645366.07380414</v>
      </c>
      <c r="D318" s="12">
        <f t="shared" si="15"/>
        <v>173363348.11472985</v>
      </c>
      <c r="E318" s="12">
        <f t="shared" si="15"/>
        <v>180895621.63995653</v>
      </c>
      <c r="F318" s="12">
        <f t="shared" si="15"/>
        <v>192163714.31114423</v>
      </c>
      <c r="G318" s="12">
        <f t="shared" si="15"/>
        <v>367295295.63635767</v>
      </c>
      <c r="H318" s="12">
        <f t="shared" si="15"/>
        <v>314731549.81699854</v>
      </c>
      <c r="I318" s="12">
        <f t="shared" si="15"/>
        <v>482073113.43688357</v>
      </c>
      <c r="J318" s="12">
        <f t="shared" si="15"/>
        <v>788710189.67957485</v>
      </c>
      <c r="K318" s="12">
        <f t="shared" si="15"/>
        <v>623882883.28557944</v>
      </c>
    </row>
    <row r="319" spans="1:11" x14ac:dyDescent="0.25">
      <c r="A319" t="s">
        <v>102</v>
      </c>
      <c r="B319" s="12">
        <f t="shared" si="15"/>
        <v>88360715.049017474</v>
      </c>
      <c r="C319" s="12">
        <f t="shared" si="15"/>
        <v>113827278.66300306</v>
      </c>
      <c r="D319" s="12">
        <f t="shared" si="15"/>
        <v>106858948.64861861</v>
      </c>
      <c r="E319" s="12">
        <f t="shared" si="15"/>
        <v>154884540.4901756</v>
      </c>
      <c r="F319" s="12">
        <f t="shared" si="15"/>
        <v>217932476.26533321</v>
      </c>
      <c r="G319" s="12">
        <f t="shared" si="15"/>
        <v>229463710.99312231</v>
      </c>
      <c r="H319" s="12">
        <f t="shared" si="15"/>
        <v>405504752.64737749</v>
      </c>
      <c r="I319" s="12">
        <f t="shared" si="15"/>
        <v>550983937.94195867</v>
      </c>
      <c r="J319" s="12">
        <f t="shared" si="15"/>
        <v>533126706.13473797</v>
      </c>
      <c r="K319" s="12">
        <f t="shared" si="15"/>
        <v>837301510.24843717</v>
      </c>
    </row>
    <row r="320" spans="1:11" x14ac:dyDescent="0.25">
      <c r="A320" t="s">
        <v>103</v>
      </c>
      <c r="B320" s="12">
        <f t="shared" si="15"/>
        <v>94337761.63042298</v>
      </c>
      <c r="C320" s="12">
        <f t="shared" si="15"/>
        <v>110447265.29290885</v>
      </c>
      <c r="D320" s="12">
        <f t="shared" si="15"/>
        <v>121608659.81953759</v>
      </c>
      <c r="E320" s="12">
        <f t="shared" si="15"/>
        <v>187839146.19364756</v>
      </c>
      <c r="F320" s="12">
        <f t="shared" si="15"/>
        <v>199632216.23066998</v>
      </c>
      <c r="G320" s="12">
        <f t="shared" si="15"/>
        <v>304226638.96579003</v>
      </c>
      <c r="H320" s="12">
        <f t="shared" si="15"/>
        <v>536196388.60705662</v>
      </c>
      <c r="I320" s="12">
        <f t="shared" si="15"/>
        <v>535552032.5589782</v>
      </c>
      <c r="J320" s="12">
        <f t="shared" si="15"/>
        <v>657954490.84000611</v>
      </c>
      <c r="K320" s="12">
        <f t="shared" si="15"/>
        <v>1135313772.3527019</v>
      </c>
    </row>
    <row r="321" spans="1:11" x14ac:dyDescent="0.25">
      <c r="A321" t="s">
        <v>104</v>
      </c>
      <c r="B321" s="12">
        <f t="shared" ref="B321:K323" si="16">B115+B218</f>
        <v>88009885.701885641</v>
      </c>
      <c r="C321" s="12">
        <f t="shared" si="16"/>
        <v>113983714.0342648</v>
      </c>
      <c r="D321" s="12">
        <f t="shared" si="16"/>
        <v>93484999.000114009</v>
      </c>
      <c r="E321" s="12">
        <f t="shared" si="16"/>
        <v>179687782.12695187</v>
      </c>
      <c r="F321" s="12">
        <f t="shared" si="16"/>
        <v>231227311.40763244</v>
      </c>
      <c r="G321" s="12">
        <f t="shared" si="16"/>
        <v>358551209.4106549</v>
      </c>
      <c r="H321" s="12">
        <f t="shared" si="16"/>
        <v>324256875.06902945</v>
      </c>
      <c r="I321" s="12">
        <f t="shared" si="16"/>
        <v>385331564.43373084</v>
      </c>
      <c r="J321" s="12">
        <f t="shared" si="16"/>
        <v>593705100.5689466</v>
      </c>
      <c r="K321" s="12">
        <f t="shared" si="16"/>
        <v>776587476.96919537</v>
      </c>
    </row>
    <row r="322" spans="1:11" x14ac:dyDescent="0.25">
      <c r="A322" t="s">
        <v>105</v>
      </c>
      <c r="B322" s="12">
        <f t="shared" si="16"/>
        <v>69558278.251859471</v>
      </c>
      <c r="C322" s="12">
        <f t="shared" si="16"/>
        <v>63287054.456654295</v>
      </c>
      <c r="D322" s="12">
        <f t="shared" si="16"/>
        <v>166774661.73307163</v>
      </c>
      <c r="E322" s="12">
        <f t="shared" si="16"/>
        <v>187948284.79410383</v>
      </c>
      <c r="F322" s="12">
        <f t="shared" si="16"/>
        <v>243229515.90537563</v>
      </c>
      <c r="G322" s="12">
        <f t="shared" si="16"/>
        <v>342740042.14487457</v>
      </c>
      <c r="H322" s="12">
        <f t="shared" si="16"/>
        <v>424498917.91901255</v>
      </c>
      <c r="I322" s="12">
        <f t="shared" si="16"/>
        <v>617324999.9342742</v>
      </c>
      <c r="J322" s="12">
        <f t="shared" si="16"/>
        <v>890723846.20811117</v>
      </c>
      <c r="K322" s="12">
        <f t="shared" si="16"/>
        <v>835942915.48119354</v>
      </c>
    </row>
    <row r="323" spans="1:11" x14ac:dyDescent="0.25">
      <c r="A323" t="s">
        <v>106</v>
      </c>
      <c r="B323" s="12">
        <f t="shared" si="16"/>
        <v>75395980.18011041</v>
      </c>
      <c r="C323" s="12">
        <f t="shared" si="16"/>
        <v>102274781.46614428</v>
      </c>
      <c r="D323" s="12">
        <f t="shared" si="16"/>
        <v>134890024.28699088</v>
      </c>
      <c r="E323" s="12">
        <f t="shared" si="16"/>
        <v>175323357.6547817</v>
      </c>
      <c r="F323" s="12">
        <f t="shared" si="16"/>
        <v>226411822.6802882</v>
      </c>
      <c r="G323" s="12">
        <f t="shared" si="16"/>
        <v>292021970.45704287</v>
      </c>
      <c r="H323" s="12">
        <f t="shared" si="16"/>
        <v>377423452.27847761</v>
      </c>
      <c r="I323" s="12">
        <f t="shared" si="16"/>
        <v>489798178.86622214</v>
      </c>
      <c r="J323" s="12">
        <f t="shared" si="16"/>
        <v>638934244.10757899</v>
      </c>
      <c r="K323" s="12">
        <f t="shared" si="16"/>
        <v>838171660.94062519</v>
      </c>
    </row>
    <row r="325" spans="1:11" x14ac:dyDescent="0.25">
      <c r="A325" t="s">
        <v>109</v>
      </c>
      <c r="B325" s="12">
        <f>SUM(B224:B323)</f>
        <v>7539598018.0110397</v>
      </c>
      <c r="C325" s="12">
        <f t="shared" ref="C325:K325" si="17">SUM(C224:C323)</f>
        <v>10227478146.614428</v>
      </c>
      <c r="D325" s="12">
        <f t="shared" si="17"/>
        <v>13489002428.699083</v>
      </c>
      <c r="E325" s="12">
        <f t="shared" si="17"/>
        <v>17532335765.478172</v>
      </c>
      <c r="F325" s="12">
        <f t="shared" si="17"/>
        <v>22641182268.02882</v>
      </c>
      <c r="G325" s="12">
        <f t="shared" si="17"/>
        <v>29202197045.704285</v>
      </c>
      <c r="H325" s="12">
        <f t="shared" si="17"/>
        <v>37742345227.847771</v>
      </c>
      <c r="I325" s="12">
        <f t="shared" si="17"/>
        <v>48979817886.622192</v>
      </c>
      <c r="J325" s="12">
        <f t="shared" si="17"/>
        <v>63893424410.757904</v>
      </c>
      <c r="K325" s="12">
        <f t="shared" si="17"/>
        <v>83817166094.062485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8">C325=C15</f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91" workbookViewId="0">
      <selection activeCell="C329" sqref="C329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[2]!ndec1_2029</f>
        <v>89500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7497711362.3554239</v>
      </c>
      <c r="C15" s="7">
        <f>'[3]Доходы по децилям'!G9*$B$9</f>
        <v>10170658823.577681</v>
      </c>
      <c r="D15" s="7">
        <f>'[3]Доходы по децилям'!H9*$B$9</f>
        <v>13414063526.317425</v>
      </c>
      <c r="E15" s="7">
        <f>'[3]Доходы по децилям'!I9*$B$9</f>
        <v>17434933900.114403</v>
      </c>
      <c r="F15" s="7">
        <f>'[3]Доходы по децилям'!J9*$B$9</f>
        <v>22515397922.095325</v>
      </c>
      <c r="G15" s="7">
        <f>'[3]Доходы по децилям'!K9*$B$9</f>
        <v>29039962617.672596</v>
      </c>
      <c r="H15" s="7">
        <f>'[3]Доходы по децилям'!L9*$B$9</f>
        <v>37532665532.137505</v>
      </c>
      <c r="I15" s="7">
        <f>'[3]Доходы по децилям'!M9*$B$9</f>
        <v>48707707787.25209</v>
      </c>
      <c r="J15" s="7">
        <f>'[3]Доходы по децилям'!N9*$B$9</f>
        <v>63538460941.809242</v>
      </c>
      <c r="K15" s="7">
        <f>'[3]Доходы по децилям'!O9*$B$9</f>
        <v>83351515171.317734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37488556.811777122</v>
      </c>
      <c r="C18" s="9">
        <f t="shared" si="0"/>
        <v>50853294.117888406</v>
      </c>
      <c r="D18" s="9">
        <f t="shared" si="0"/>
        <v>67070317.631587125</v>
      </c>
      <c r="E18" s="9">
        <f t="shared" si="0"/>
        <v>87174669.500572011</v>
      </c>
      <c r="F18" s="9">
        <f t="shared" si="0"/>
        <v>112576989.61047663</v>
      </c>
      <c r="G18" s="9">
        <f t="shared" si="0"/>
        <v>145199813.08836299</v>
      </c>
      <c r="H18" s="9">
        <f t="shared" si="0"/>
        <v>187663327.66068754</v>
      </c>
      <c r="I18" s="9">
        <f t="shared" si="0"/>
        <v>243538538.93626046</v>
      </c>
      <c r="J18" s="9">
        <f t="shared" si="0"/>
        <v>317692304.70904619</v>
      </c>
      <c r="K18" s="9">
        <f t="shared" si="0"/>
        <v>416757575.85658866</v>
      </c>
    </row>
    <row r="19" spans="1:11" s="8" customFormat="1" x14ac:dyDescent="0.25">
      <c r="A19" s="8" t="s">
        <v>8</v>
      </c>
      <c r="B19" s="9">
        <f t="shared" si="0"/>
        <v>37488556.811777122</v>
      </c>
      <c r="C19" s="9">
        <f t="shared" si="0"/>
        <v>50853294.117888406</v>
      </c>
      <c r="D19" s="9">
        <f t="shared" si="0"/>
        <v>67070317.631587125</v>
      </c>
      <c r="E19" s="9">
        <f t="shared" si="0"/>
        <v>87174669.500572011</v>
      </c>
      <c r="F19" s="9">
        <f t="shared" si="0"/>
        <v>112576989.61047663</v>
      </c>
      <c r="G19" s="9">
        <f t="shared" si="0"/>
        <v>145199813.08836299</v>
      </c>
      <c r="H19" s="9">
        <f t="shared" si="0"/>
        <v>187663327.66068754</v>
      </c>
      <c r="I19" s="9">
        <f t="shared" si="0"/>
        <v>243538538.93626046</v>
      </c>
      <c r="J19" s="9">
        <f t="shared" si="0"/>
        <v>317692304.70904619</v>
      </c>
      <c r="K19" s="9">
        <f t="shared" si="0"/>
        <v>416757575.85658866</v>
      </c>
    </row>
    <row r="20" spans="1:11" s="8" customFormat="1" x14ac:dyDescent="0.25">
      <c r="A20" s="8" t="s">
        <v>9</v>
      </c>
      <c r="B20" s="9">
        <f t="shared" si="0"/>
        <v>37488556.811777122</v>
      </c>
      <c r="C20" s="9">
        <f t="shared" si="0"/>
        <v>50853294.117888406</v>
      </c>
      <c r="D20" s="9">
        <f t="shared" si="0"/>
        <v>67070317.631587125</v>
      </c>
      <c r="E20" s="9">
        <f t="shared" si="0"/>
        <v>87174669.500572011</v>
      </c>
      <c r="F20" s="9">
        <f t="shared" si="0"/>
        <v>112576989.61047663</v>
      </c>
      <c r="G20" s="9">
        <f t="shared" si="0"/>
        <v>145199813.08836299</v>
      </c>
      <c r="H20" s="9">
        <f t="shared" si="0"/>
        <v>187663327.66068754</v>
      </c>
      <c r="I20" s="9">
        <f t="shared" si="0"/>
        <v>243538538.93626046</v>
      </c>
      <c r="J20" s="9">
        <f t="shared" si="0"/>
        <v>317692304.70904619</v>
      </c>
      <c r="K20" s="9">
        <f t="shared" si="0"/>
        <v>416757575.85658866</v>
      </c>
    </row>
    <row r="21" spans="1:11" s="8" customFormat="1" x14ac:dyDescent="0.25">
      <c r="A21" s="8" t="s">
        <v>10</v>
      </c>
      <c r="B21" s="9">
        <f t="shared" si="0"/>
        <v>37488556.811777122</v>
      </c>
      <c r="C21" s="9">
        <f t="shared" si="0"/>
        <v>50853294.117888406</v>
      </c>
      <c r="D21" s="9">
        <f t="shared" si="0"/>
        <v>67070317.631587125</v>
      </c>
      <c r="E21" s="9">
        <f t="shared" si="0"/>
        <v>87174669.500572011</v>
      </c>
      <c r="F21" s="9">
        <f t="shared" si="0"/>
        <v>112576989.61047663</v>
      </c>
      <c r="G21" s="9">
        <f t="shared" si="0"/>
        <v>145199813.08836299</v>
      </c>
      <c r="H21" s="9">
        <f t="shared" si="0"/>
        <v>187663327.66068754</v>
      </c>
      <c r="I21" s="9">
        <f t="shared" si="0"/>
        <v>243538538.93626046</v>
      </c>
      <c r="J21" s="9">
        <f t="shared" si="0"/>
        <v>317692304.70904619</v>
      </c>
      <c r="K21" s="9">
        <f t="shared" si="0"/>
        <v>416757575.85658866</v>
      </c>
    </row>
    <row r="22" spans="1:11" s="8" customFormat="1" x14ac:dyDescent="0.25">
      <c r="A22" s="8" t="s">
        <v>11</v>
      </c>
      <c r="B22" s="9">
        <f t="shared" si="0"/>
        <v>37488556.811777122</v>
      </c>
      <c r="C22" s="9">
        <f t="shared" si="0"/>
        <v>50853294.117888406</v>
      </c>
      <c r="D22" s="9">
        <f t="shared" si="0"/>
        <v>67070317.631587125</v>
      </c>
      <c r="E22" s="9">
        <f t="shared" si="0"/>
        <v>87174669.500572011</v>
      </c>
      <c r="F22" s="9">
        <f t="shared" si="0"/>
        <v>112576989.61047663</v>
      </c>
      <c r="G22" s="9">
        <f t="shared" si="0"/>
        <v>145199813.08836299</v>
      </c>
      <c r="H22" s="9">
        <f t="shared" si="0"/>
        <v>187663327.66068754</v>
      </c>
      <c r="I22" s="9">
        <f t="shared" si="0"/>
        <v>243538538.93626046</v>
      </c>
      <c r="J22" s="9">
        <f t="shared" si="0"/>
        <v>317692304.70904619</v>
      </c>
      <c r="K22" s="9">
        <f t="shared" si="0"/>
        <v>416757575.85658866</v>
      </c>
    </row>
    <row r="23" spans="1:11" s="8" customFormat="1" x14ac:dyDescent="0.25">
      <c r="A23" s="8" t="s">
        <v>12</v>
      </c>
      <c r="B23" s="9">
        <f t="shared" si="0"/>
        <v>37488556.811777122</v>
      </c>
      <c r="C23" s="9">
        <f t="shared" si="0"/>
        <v>50853294.117888406</v>
      </c>
      <c r="D23" s="9">
        <f t="shared" si="0"/>
        <v>67070317.631587125</v>
      </c>
      <c r="E23" s="9">
        <f t="shared" si="0"/>
        <v>87174669.500572011</v>
      </c>
      <c r="F23" s="9">
        <f t="shared" si="0"/>
        <v>112576989.61047663</v>
      </c>
      <c r="G23" s="9">
        <f t="shared" si="0"/>
        <v>145199813.08836299</v>
      </c>
      <c r="H23" s="9">
        <f t="shared" si="0"/>
        <v>187663327.66068754</v>
      </c>
      <c r="I23" s="9">
        <f t="shared" si="0"/>
        <v>243538538.93626046</v>
      </c>
      <c r="J23" s="9">
        <f t="shared" si="0"/>
        <v>317692304.70904619</v>
      </c>
      <c r="K23" s="9">
        <f t="shared" si="0"/>
        <v>416757575.85658866</v>
      </c>
    </row>
    <row r="24" spans="1:11" s="8" customFormat="1" x14ac:dyDescent="0.25">
      <c r="A24" s="8" t="s">
        <v>13</v>
      </c>
      <c r="B24" s="9">
        <f t="shared" si="0"/>
        <v>37488556.811777122</v>
      </c>
      <c r="C24" s="9">
        <f t="shared" si="0"/>
        <v>50853294.117888406</v>
      </c>
      <c r="D24" s="9">
        <f t="shared" si="0"/>
        <v>67070317.631587125</v>
      </c>
      <c r="E24" s="9">
        <f t="shared" si="0"/>
        <v>87174669.500572011</v>
      </c>
      <c r="F24" s="9">
        <f t="shared" si="0"/>
        <v>112576989.61047663</v>
      </c>
      <c r="G24" s="9">
        <f t="shared" si="0"/>
        <v>145199813.08836299</v>
      </c>
      <c r="H24" s="9">
        <f t="shared" si="0"/>
        <v>187663327.66068754</v>
      </c>
      <c r="I24" s="9">
        <f t="shared" si="0"/>
        <v>243538538.93626046</v>
      </c>
      <c r="J24" s="9">
        <f t="shared" si="0"/>
        <v>317692304.70904619</v>
      </c>
      <c r="K24" s="9">
        <f t="shared" si="0"/>
        <v>416757575.85658866</v>
      </c>
    </row>
    <row r="25" spans="1:11" s="8" customFormat="1" x14ac:dyDescent="0.25">
      <c r="A25" s="8" t="s">
        <v>14</v>
      </c>
      <c r="B25" s="9">
        <f t="shared" si="0"/>
        <v>37488556.811777122</v>
      </c>
      <c r="C25" s="9">
        <f t="shared" si="0"/>
        <v>50853294.117888406</v>
      </c>
      <c r="D25" s="9">
        <f t="shared" si="0"/>
        <v>67070317.631587125</v>
      </c>
      <c r="E25" s="9">
        <f t="shared" si="0"/>
        <v>87174669.500572011</v>
      </c>
      <c r="F25" s="9">
        <f t="shared" si="0"/>
        <v>112576989.61047663</v>
      </c>
      <c r="G25" s="9">
        <f t="shared" si="0"/>
        <v>145199813.08836299</v>
      </c>
      <c r="H25" s="9">
        <f t="shared" si="0"/>
        <v>187663327.66068754</v>
      </c>
      <c r="I25" s="9">
        <f t="shared" si="0"/>
        <v>243538538.93626046</v>
      </c>
      <c r="J25" s="9">
        <f t="shared" si="0"/>
        <v>317692304.70904619</v>
      </c>
      <c r="K25" s="9">
        <f t="shared" si="0"/>
        <v>416757575.85658866</v>
      </c>
    </row>
    <row r="26" spans="1:11" s="8" customFormat="1" x14ac:dyDescent="0.25">
      <c r="A26" s="8" t="s">
        <v>15</v>
      </c>
      <c r="B26" s="9">
        <f t="shared" si="0"/>
        <v>37488556.811777122</v>
      </c>
      <c r="C26" s="9">
        <f t="shared" si="0"/>
        <v>50853294.117888406</v>
      </c>
      <c r="D26" s="9">
        <f t="shared" si="0"/>
        <v>67070317.631587125</v>
      </c>
      <c r="E26" s="9">
        <f t="shared" si="0"/>
        <v>87174669.500572011</v>
      </c>
      <c r="F26" s="9">
        <f t="shared" si="0"/>
        <v>112576989.61047663</v>
      </c>
      <c r="G26" s="9">
        <f t="shared" si="0"/>
        <v>145199813.08836299</v>
      </c>
      <c r="H26" s="9">
        <f t="shared" si="0"/>
        <v>187663327.66068754</v>
      </c>
      <c r="I26" s="9">
        <f t="shared" si="0"/>
        <v>243538538.93626046</v>
      </c>
      <c r="J26" s="9">
        <f t="shared" si="0"/>
        <v>317692304.70904619</v>
      </c>
      <c r="K26" s="9">
        <f t="shared" si="0"/>
        <v>416757575.85658866</v>
      </c>
    </row>
    <row r="27" spans="1:11" s="8" customFormat="1" x14ac:dyDescent="0.25">
      <c r="A27" s="8" t="s">
        <v>16</v>
      </c>
      <c r="B27" s="9">
        <f t="shared" si="0"/>
        <v>37488556.811777122</v>
      </c>
      <c r="C27" s="9">
        <f t="shared" si="0"/>
        <v>50853294.117888406</v>
      </c>
      <c r="D27" s="9">
        <f t="shared" si="0"/>
        <v>67070317.631587125</v>
      </c>
      <c r="E27" s="9">
        <f t="shared" si="0"/>
        <v>87174669.500572011</v>
      </c>
      <c r="F27" s="9">
        <f t="shared" si="0"/>
        <v>112576989.61047663</v>
      </c>
      <c r="G27" s="9">
        <f t="shared" si="0"/>
        <v>145199813.08836299</v>
      </c>
      <c r="H27" s="9">
        <f t="shared" si="0"/>
        <v>187663327.66068754</v>
      </c>
      <c r="I27" s="9">
        <f t="shared" si="0"/>
        <v>243538538.93626046</v>
      </c>
      <c r="J27" s="9">
        <f t="shared" si="0"/>
        <v>317692304.70904619</v>
      </c>
      <c r="K27" s="9">
        <f t="shared" si="0"/>
        <v>416757575.85658866</v>
      </c>
    </row>
    <row r="28" spans="1:11" s="8" customFormat="1" x14ac:dyDescent="0.25">
      <c r="A28" s="8" t="s">
        <v>17</v>
      </c>
      <c r="B28" s="9">
        <f t="shared" si="0"/>
        <v>37488556.811777122</v>
      </c>
      <c r="C28" s="9">
        <f t="shared" si="0"/>
        <v>50853294.117888406</v>
      </c>
      <c r="D28" s="9">
        <f t="shared" si="0"/>
        <v>67070317.631587125</v>
      </c>
      <c r="E28" s="9">
        <f t="shared" si="0"/>
        <v>87174669.500572011</v>
      </c>
      <c r="F28" s="9">
        <f t="shared" si="0"/>
        <v>112576989.61047663</v>
      </c>
      <c r="G28" s="9">
        <f t="shared" si="0"/>
        <v>145199813.08836299</v>
      </c>
      <c r="H28" s="9">
        <f t="shared" si="0"/>
        <v>187663327.66068754</v>
      </c>
      <c r="I28" s="9">
        <f t="shared" si="0"/>
        <v>243538538.93626046</v>
      </c>
      <c r="J28" s="9">
        <f t="shared" si="0"/>
        <v>317692304.70904619</v>
      </c>
      <c r="K28" s="9">
        <f t="shared" si="0"/>
        <v>416757575.85658866</v>
      </c>
    </row>
    <row r="29" spans="1:11" s="8" customFormat="1" x14ac:dyDescent="0.25">
      <c r="A29" s="8" t="s">
        <v>18</v>
      </c>
      <c r="B29" s="9">
        <f t="shared" si="0"/>
        <v>37488556.811777122</v>
      </c>
      <c r="C29" s="9">
        <f t="shared" si="0"/>
        <v>50853294.117888406</v>
      </c>
      <c r="D29" s="9">
        <f t="shared" si="0"/>
        <v>67070317.631587125</v>
      </c>
      <c r="E29" s="9">
        <f t="shared" si="0"/>
        <v>87174669.500572011</v>
      </c>
      <c r="F29" s="9">
        <f t="shared" si="0"/>
        <v>112576989.61047663</v>
      </c>
      <c r="G29" s="9">
        <f t="shared" si="0"/>
        <v>145199813.08836299</v>
      </c>
      <c r="H29" s="9">
        <f t="shared" si="0"/>
        <v>187663327.66068754</v>
      </c>
      <c r="I29" s="9">
        <f t="shared" si="0"/>
        <v>243538538.93626046</v>
      </c>
      <c r="J29" s="9">
        <f t="shared" si="0"/>
        <v>317692304.70904619</v>
      </c>
      <c r="K29" s="9">
        <f t="shared" si="0"/>
        <v>416757575.85658866</v>
      </c>
    </row>
    <row r="30" spans="1:11" s="8" customFormat="1" x14ac:dyDescent="0.25">
      <c r="A30" s="8" t="s">
        <v>19</v>
      </c>
      <c r="B30" s="9">
        <f t="shared" si="0"/>
        <v>37488556.811777122</v>
      </c>
      <c r="C30" s="9">
        <f t="shared" si="0"/>
        <v>50853294.117888406</v>
      </c>
      <c r="D30" s="9">
        <f t="shared" si="0"/>
        <v>67070317.631587125</v>
      </c>
      <c r="E30" s="9">
        <f t="shared" si="0"/>
        <v>87174669.500572011</v>
      </c>
      <c r="F30" s="9">
        <f t="shared" si="0"/>
        <v>112576989.61047663</v>
      </c>
      <c r="G30" s="9">
        <f t="shared" si="0"/>
        <v>145199813.08836299</v>
      </c>
      <c r="H30" s="9">
        <f t="shared" si="0"/>
        <v>187663327.66068754</v>
      </c>
      <c r="I30" s="9">
        <f t="shared" si="0"/>
        <v>243538538.93626046</v>
      </c>
      <c r="J30" s="9">
        <f t="shared" si="0"/>
        <v>317692304.70904619</v>
      </c>
      <c r="K30" s="9">
        <f t="shared" si="0"/>
        <v>416757575.85658866</v>
      </c>
    </row>
    <row r="31" spans="1:11" s="8" customFormat="1" x14ac:dyDescent="0.25">
      <c r="A31" s="8" t="s">
        <v>20</v>
      </c>
      <c r="B31" s="9">
        <f t="shared" si="0"/>
        <v>37488556.811777122</v>
      </c>
      <c r="C31" s="9">
        <f t="shared" si="0"/>
        <v>50853294.117888406</v>
      </c>
      <c r="D31" s="9">
        <f t="shared" si="0"/>
        <v>67070317.631587125</v>
      </c>
      <c r="E31" s="9">
        <f t="shared" si="0"/>
        <v>87174669.500572011</v>
      </c>
      <c r="F31" s="9">
        <f t="shared" si="0"/>
        <v>112576989.61047663</v>
      </c>
      <c r="G31" s="9">
        <f t="shared" si="0"/>
        <v>145199813.08836299</v>
      </c>
      <c r="H31" s="9">
        <f t="shared" si="0"/>
        <v>187663327.66068754</v>
      </c>
      <c r="I31" s="9">
        <f t="shared" si="0"/>
        <v>243538538.93626046</v>
      </c>
      <c r="J31" s="9">
        <f t="shared" si="0"/>
        <v>317692304.70904619</v>
      </c>
      <c r="K31" s="9">
        <f t="shared" si="0"/>
        <v>416757575.85658866</v>
      </c>
    </row>
    <row r="32" spans="1:11" s="8" customFormat="1" x14ac:dyDescent="0.25">
      <c r="A32" s="8" t="s">
        <v>21</v>
      </c>
      <c r="B32" s="9">
        <f t="shared" si="0"/>
        <v>37488556.811777122</v>
      </c>
      <c r="C32" s="9">
        <f t="shared" si="0"/>
        <v>50853294.117888406</v>
      </c>
      <c r="D32" s="9">
        <f t="shared" si="0"/>
        <v>67070317.631587125</v>
      </c>
      <c r="E32" s="9">
        <f t="shared" si="0"/>
        <v>87174669.500572011</v>
      </c>
      <c r="F32" s="9">
        <f t="shared" si="0"/>
        <v>112576989.61047663</v>
      </c>
      <c r="G32" s="9">
        <f t="shared" si="0"/>
        <v>145199813.08836299</v>
      </c>
      <c r="H32" s="9">
        <f t="shared" si="0"/>
        <v>187663327.66068754</v>
      </c>
      <c r="I32" s="9">
        <f t="shared" si="0"/>
        <v>243538538.93626046</v>
      </c>
      <c r="J32" s="9">
        <f t="shared" si="0"/>
        <v>317692304.70904619</v>
      </c>
      <c r="K32" s="9">
        <f t="shared" si="0"/>
        <v>416757575.85658866</v>
      </c>
    </row>
    <row r="33" spans="1:11" s="8" customFormat="1" x14ac:dyDescent="0.25">
      <c r="A33" s="8" t="s">
        <v>22</v>
      </c>
      <c r="B33" s="9">
        <f t="shared" si="0"/>
        <v>37488556.811777122</v>
      </c>
      <c r="C33" s="9">
        <f t="shared" si="0"/>
        <v>50853294.117888406</v>
      </c>
      <c r="D33" s="9">
        <f t="shared" si="0"/>
        <v>67070317.631587125</v>
      </c>
      <c r="E33" s="9">
        <f t="shared" si="0"/>
        <v>87174669.500572011</v>
      </c>
      <c r="F33" s="9">
        <f t="shared" si="0"/>
        <v>112576989.61047663</v>
      </c>
      <c r="G33" s="9">
        <f t="shared" si="0"/>
        <v>145199813.08836299</v>
      </c>
      <c r="H33" s="9">
        <f t="shared" si="0"/>
        <v>187663327.66068754</v>
      </c>
      <c r="I33" s="9">
        <f t="shared" si="0"/>
        <v>243538538.93626046</v>
      </c>
      <c r="J33" s="9">
        <f t="shared" si="0"/>
        <v>317692304.70904619</v>
      </c>
      <c r="K33" s="9">
        <f t="shared" si="0"/>
        <v>416757575.85658866</v>
      </c>
    </row>
    <row r="34" spans="1:11" s="8" customFormat="1" x14ac:dyDescent="0.25">
      <c r="A34" s="8" t="s">
        <v>23</v>
      </c>
      <c r="B34" s="9">
        <f t="shared" ref="B34:K59" si="1">B$15*B$7/NA</f>
        <v>37488556.811777122</v>
      </c>
      <c r="C34" s="9">
        <f t="shared" si="1"/>
        <v>50853294.117888406</v>
      </c>
      <c r="D34" s="9">
        <f t="shared" si="1"/>
        <v>67070317.631587125</v>
      </c>
      <c r="E34" s="9">
        <f t="shared" si="1"/>
        <v>87174669.500572011</v>
      </c>
      <c r="F34" s="9">
        <f t="shared" si="1"/>
        <v>112576989.61047663</v>
      </c>
      <c r="G34" s="9">
        <f t="shared" si="1"/>
        <v>145199813.08836299</v>
      </c>
      <c r="H34" s="9">
        <f t="shared" si="1"/>
        <v>187663327.66068754</v>
      </c>
      <c r="I34" s="9">
        <f t="shared" si="1"/>
        <v>243538538.93626046</v>
      </c>
      <c r="J34" s="9">
        <f t="shared" si="1"/>
        <v>317692304.70904619</v>
      </c>
      <c r="K34" s="9">
        <f t="shared" si="1"/>
        <v>416757575.85658866</v>
      </c>
    </row>
    <row r="35" spans="1:11" s="8" customFormat="1" x14ac:dyDescent="0.25">
      <c r="A35" s="8" t="s">
        <v>24</v>
      </c>
      <c r="B35" s="9">
        <f t="shared" si="1"/>
        <v>37488556.811777122</v>
      </c>
      <c r="C35" s="9">
        <f t="shared" si="1"/>
        <v>50853294.117888406</v>
      </c>
      <c r="D35" s="9">
        <f t="shared" si="1"/>
        <v>67070317.631587125</v>
      </c>
      <c r="E35" s="9">
        <f t="shared" si="1"/>
        <v>87174669.500572011</v>
      </c>
      <c r="F35" s="9">
        <f t="shared" si="1"/>
        <v>112576989.61047663</v>
      </c>
      <c r="G35" s="9">
        <f t="shared" si="1"/>
        <v>145199813.08836299</v>
      </c>
      <c r="H35" s="9">
        <f t="shared" si="1"/>
        <v>187663327.66068754</v>
      </c>
      <c r="I35" s="9">
        <f t="shared" si="1"/>
        <v>243538538.93626046</v>
      </c>
      <c r="J35" s="9">
        <f t="shared" si="1"/>
        <v>317692304.70904619</v>
      </c>
      <c r="K35" s="9">
        <f t="shared" si="1"/>
        <v>416757575.85658866</v>
      </c>
    </row>
    <row r="36" spans="1:11" s="8" customFormat="1" x14ac:dyDescent="0.25">
      <c r="A36" s="8" t="s">
        <v>25</v>
      </c>
      <c r="B36" s="9">
        <f t="shared" si="1"/>
        <v>37488556.811777122</v>
      </c>
      <c r="C36" s="9">
        <f t="shared" si="1"/>
        <v>50853294.117888406</v>
      </c>
      <c r="D36" s="9">
        <f t="shared" si="1"/>
        <v>67070317.631587125</v>
      </c>
      <c r="E36" s="9">
        <f t="shared" si="1"/>
        <v>87174669.500572011</v>
      </c>
      <c r="F36" s="9">
        <f t="shared" si="1"/>
        <v>112576989.61047663</v>
      </c>
      <c r="G36" s="9">
        <f t="shared" si="1"/>
        <v>145199813.08836299</v>
      </c>
      <c r="H36" s="9">
        <f t="shared" si="1"/>
        <v>187663327.66068754</v>
      </c>
      <c r="I36" s="9">
        <f t="shared" si="1"/>
        <v>243538538.93626046</v>
      </c>
      <c r="J36" s="9">
        <f t="shared" si="1"/>
        <v>317692304.70904619</v>
      </c>
      <c r="K36" s="9">
        <f t="shared" si="1"/>
        <v>416757575.85658866</v>
      </c>
    </row>
    <row r="37" spans="1:11" s="8" customFormat="1" x14ac:dyDescent="0.25">
      <c r="A37" s="8" t="s">
        <v>26</v>
      </c>
      <c r="B37" s="9">
        <f t="shared" si="1"/>
        <v>37488556.811777122</v>
      </c>
      <c r="C37" s="9">
        <f t="shared" si="1"/>
        <v>50853294.117888406</v>
      </c>
      <c r="D37" s="9">
        <f t="shared" si="1"/>
        <v>67070317.631587125</v>
      </c>
      <c r="E37" s="9">
        <f t="shared" si="1"/>
        <v>87174669.500572011</v>
      </c>
      <c r="F37" s="9">
        <f t="shared" si="1"/>
        <v>112576989.61047663</v>
      </c>
      <c r="G37" s="9">
        <f t="shared" si="1"/>
        <v>145199813.08836299</v>
      </c>
      <c r="H37" s="9">
        <f t="shared" si="1"/>
        <v>187663327.66068754</v>
      </c>
      <c r="I37" s="9">
        <f t="shared" si="1"/>
        <v>243538538.93626046</v>
      </c>
      <c r="J37" s="9">
        <f t="shared" si="1"/>
        <v>317692304.70904619</v>
      </c>
      <c r="K37" s="9">
        <f t="shared" si="1"/>
        <v>416757575.85658866</v>
      </c>
    </row>
    <row r="38" spans="1:11" s="8" customFormat="1" x14ac:dyDescent="0.25">
      <c r="A38" s="8" t="s">
        <v>27</v>
      </c>
      <c r="B38" s="9">
        <f t="shared" si="1"/>
        <v>37488556.811777122</v>
      </c>
      <c r="C38" s="9">
        <f t="shared" si="1"/>
        <v>50853294.117888406</v>
      </c>
      <c r="D38" s="9">
        <f t="shared" si="1"/>
        <v>67070317.631587125</v>
      </c>
      <c r="E38" s="9">
        <f t="shared" si="1"/>
        <v>87174669.500572011</v>
      </c>
      <c r="F38" s="9">
        <f t="shared" si="1"/>
        <v>112576989.61047663</v>
      </c>
      <c r="G38" s="9">
        <f t="shared" si="1"/>
        <v>145199813.08836299</v>
      </c>
      <c r="H38" s="9">
        <f t="shared" si="1"/>
        <v>187663327.66068754</v>
      </c>
      <c r="I38" s="9">
        <f t="shared" si="1"/>
        <v>243538538.93626046</v>
      </c>
      <c r="J38" s="9">
        <f t="shared" si="1"/>
        <v>317692304.70904619</v>
      </c>
      <c r="K38" s="9">
        <f t="shared" si="1"/>
        <v>416757575.85658866</v>
      </c>
    </row>
    <row r="39" spans="1:11" s="8" customFormat="1" x14ac:dyDescent="0.25">
      <c r="A39" s="8" t="s">
        <v>28</v>
      </c>
      <c r="B39" s="9">
        <f t="shared" si="1"/>
        <v>37488556.811777122</v>
      </c>
      <c r="C39" s="9">
        <f t="shared" si="1"/>
        <v>50853294.117888406</v>
      </c>
      <c r="D39" s="9">
        <f t="shared" si="1"/>
        <v>67070317.631587125</v>
      </c>
      <c r="E39" s="9">
        <f t="shared" si="1"/>
        <v>87174669.500572011</v>
      </c>
      <c r="F39" s="9">
        <f t="shared" si="1"/>
        <v>112576989.61047663</v>
      </c>
      <c r="G39" s="9">
        <f t="shared" si="1"/>
        <v>145199813.08836299</v>
      </c>
      <c r="H39" s="9">
        <f t="shared" si="1"/>
        <v>187663327.66068754</v>
      </c>
      <c r="I39" s="9">
        <f t="shared" si="1"/>
        <v>243538538.93626046</v>
      </c>
      <c r="J39" s="9">
        <f t="shared" si="1"/>
        <v>317692304.70904619</v>
      </c>
      <c r="K39" s="9">
        <f t="shared" si="1"/>
        <v>416757575.85658866</v>
      </c>
    </row>
    <row r="40" spans="1:11" s="8" customFormat="1" x14ac:dyDescent="0.25">
      <c r="A40" s="8" t="s">
        <v>29</v>
      </c>
      <c r="B40" s="9">
        <f t="shared" si="1"/>
        <v>37488556.811777122</v>
      </c>
      <c r="C40" s="9">
        <f t="shared" si="1"/>
        <v>50853294.117888406</v>
      </c>
      <c r="D40" s="9">
        <f t="shared" si="1"/>
        <v>67070317.631587125</v>
      </c>
      <c r="E40" s="9">
        <f t="shared" si="1"/>
        <v>87174669.500572011</v>
      </c>
      <c r="F40" s="9">
        <f t="shared" si="1"/>
        <v>112576989.61047663</v>
      </c>
      <c r="G40" s="9">
        <f t="shared" si="1"/>
        <v>145199813.08836299</v>
      </c>
      <c r="H40" s="9">
        <f t="shared" si="1"/>
        <v>187663327.66068754</v>
      </c>
      <c r="I40" s="9">
        <f t="shared" si="1"/>
        <v>243538538.93626046</v>
      </c>
      <c r="J40" s="9">
        <f t="shared" si="1"/>
        <v>317692304.70904619</v>
      </c>
      <c r="K40" s="9">
        <f t="shared" si="1"/>
        <v>416757575.85658866</v>
      </c>
    </row>
    <row r="41" spans="1:11" s="8" customFormat="1" x14ac:dyDescent="0.25">
      <c r="A41" s="8" t="s">
        <v>30</v>
      </c>
      <c r="B41" s="9">
        <f t="shared" si="1"/>
        <v>37488556.811777122</v>
      </c>
      <c r="C41" s="9">
        <f t="shared" si="1"/>
        <v>50853294.117888406</v>
      </c>
      <c r="D41" s="9">
        <f t="shared" si="1"/>
        <v>67070317.631587125</v>
      </c>
      <c r="E41" s="9">
        <f t="shared" si="1"/>
        <v>87174669.500572011</v>
      </c>
      <c r="F41" s="9">
        <f t="shared" si="1"/>
        <v>112576989.61047663</v>
      </c>
      <c r="G41" s="9">
        <f t="shared" si="1"/>
        <v>145199813.08836299</v>
      </c>
      <c r="H41" s="9">
        <f t="shared" si="1"/>
        <v>187663327.66068754</v>
      </c>
      <c r="I41" s="9">
        <f t="shared" si="1"/>
        <v>243538538.93626046</v>
      </c>
      <c r="J41" s="9">
        <f t="shared" si="1"/>
        <v>317692304.70904619</v>
      </c>
      <c r="K41" s="9">
        <f t="shared" si="1"/>
        <v>416757575.85658866</v>
      </c>
    </row>
    <row r="42" spans="1:11" s="8" customFormat="1" x14ac:dyDescent="0.25">
      <c r="A42" s="8" t="s">
        <v>31</v>
      </c>
      <c r="B42" s="9">
        <f t="shared" si="1"/>
        <v>37488556.811777122</v>
      </c>
      <c r="C42" s="9">
        <f t="shared" si="1"/>
        <v>50853294.117888406</v>
      </c>
      <c r="D42" s="9">
        <f t="shared" si="1"/>
        <v>67070317.631587125</v>
      </c>
      <c r="E42" s="9">
        <f t="shared" si="1"/>
        <v>87174669.500572011</v>
      </c>
      <c r="F42" s="9">
        <f t="shared" si="1"/>
        <v>112576989.61047663</v>
      </c>
      <c r="G42" s="9">
        <f t="shared" si="1"/>
        <v>145199813.08836299</v>
      </c>
      <c r="H42" s="9">
        <f t="shared" si="1"/>
        <v>187663327.66068754</v>
      </c>
      <c r="I42" s="9">
        <f t="shared" si="1"/>
        <v>243538538.93626046</v>
      </c>
      <c r="J42" s="9">
        <f t="shared" si="1"/>
        <v>317692304.70904619</v>
      </c>
      <c r="K42" s="9">
        <f t="shared" si="1"/>
        <v>416757575.85658866</v>
      </c>
    </row>
    <row r="43" spans="1:11" s="8" customFormat="1" x14ac:dyDescent="0.25">
      <c r="A43" s="8" t="s">
        <v>32</v>
      </c>
      <c r="B43" s="9">
        <f t="shared" si="1"/>
        <v>37488556.811777122</v>
      </c>
      <c r="C43" s="9">
        <f t="shared" si="1"/>
        <v>50853294.117888406</v>
      </c>
      <c r="D43" s="9">
        <f t="shared" si="1"/>
        <v>67070317.631587125</v>
      </c>
      <c r="E43" s="9">
        <f t="shared" si="1"/>
        <v>87174669.500572011</v>
      </c>
      <c r="F43" s="9">
        <f t="shared" si="1"/>
        <v>112576989.61047663</v>
      </c>
      <c r="G43" s="9">
        <f t="shared" si="1"/>
        <v>145199813.08836299</v>
      </c>
      <c r="H43" s="9">
        <f t="shared" si="1"/>
        <v>187663327.66068754</v>
      </c>
      <c r="I43" s="9">
        <f t="shared" si="1"/>
        <v>243538538.93626046</v>
      </c>
      <c r="J43" s="9">
        <f t="shared" si="1"/>
        <v>317692304.70904619</v>
      </c>
      <c r="K43" s="9">
        <f t="shared" si="1"/>
        <v>416757575.85658866</v>
      </c>
    </row>
    <row r="44" spans="1:11" s="8" customFormat="1" x14ac:dyDescent="0.25">
      <c r="A44" s="8" t="s">
        <v>33</v>
      </c>
      <c r="B44" s="9">
        <f t="shared" si="1"/>
        <v>37488556.811777122</v>
      </c>
      <c r="C44" s="9">
        <f t="shared" si="1"/>
        <v>50853294.117888406</v>
      </c>
      <c r="D44" s="9">
        <f t="shared" si="1"/>
        <v>67070317.631587125</v>
      </c>
      <c r="E44" s="9">
        <f t="shared" si="1"/>
        <v>87174669.500572011</v>
      </c>
      <c r="F44" s="9">
        <f t="shared" si="1"/>
        <v>112576989.61047663</v>
      </c>
      <c r="G44" s="9">
        <f t="shared" si="1"/>
        <v>145199813.08836299</v>
      </c>
      <c r="H44" s="9">
        <f t="shared" si="1"/>
        <v>187663327.66068754</v>
      </c>
      <c r="I44" s="9">
        <f t="shared" si="1"/>
        <v>243538538.93626046</v>
      </c>
      <c r="J44" s="9">
        <f t="shared" si="1"/>
        <v>317692304.70904619</v>
      </c>
      <c r="K44" s="9">
        <f t="shared" si="1"/>
        <v>416757575.85658866</v>
      </c>
    </row>
    <row r="45" spans="1:11" s="8" customFormat="1" x14ac:dyDescent="0.25">
      <c r="A45" s="8" t="s">
        <v>34</v>
      </c>
      <c r="B45" s="9">
        <f t="shared" si="1"/>
        <v>37488556.811777122</v>
      </c>
      <c r="C45" s="9">
        <f t="shared" si="1"/>
        <v>50853294.117888406</v>
      </c>
      <c r="D45" s="9">
        <f t="shared" si="1"/>
        <v>67070317.631587125</v>
      </c>
      <c r="E45" s="9">
        <f t="shared" si="1"/>
        <v>87174669.500572011</v>
      </c>
      <c r="F45" s="9">
        <f t="shared" si="1"/>
        <v>112576989.61047663</v>
      </c>
      <c r="G45" s="9">
        <f t="shared" si="1"/>
        <v>145199813.08836299</v>
      </c>
      <c r="H45" s="9">
        <f t="shared" si="1"/>
        <v>187663327.66068754</v>
      </c>
      <c r="I45" s="9">
        <f t="shared" si="1"/>
        <v>243538538.93626046</v>
      </c>
      <c r="J45" s="9">
        <f t="shared" si="1"/>
        <v>317692304.70904619</v>
      </c>
      <c r="K45" s="9">
        <f t="shared" si="1"/>
        <v>416757575.85658866</v>
      </c>
    </row>
    <row r="46" spans="1:11" s="8" customFormat="1" x14ac:dyDescent="0.25">
      <c r="A46" s="8" t="s">
        <v>35</v>
      </c>
      <c r="B46" s="9">
        <f t="shared" si="1"/>
        <v>37488556.811777122</v>
      </c>
      <c r="C46" s="9">
        <f t="shared" si="1"/>
        <v>50853294.117888406</v>
      </c>
      <c r="D46" s="9">
        <f t="shared" si="1"/>
        <v>67070317.631587125</v>
      </c>
      <c r="E46" s="9">
        <f t="shared" si="1"/>
        <v>87174669.500572011</v>
      </c>
      <c r="F46" s="9">
        <f t="shared" si="1"/>
        <v>112576989.61047663</v>
      </c>
      <c r="G46" s="9">
        <f t="shared" si="1"/>
        <v>145199813.08836299</v>
      </c>
      <c r="H46" s="9">
        <f t="shared" si="1"/>
        <v>187663327.66068754</v>
      </c>
      <c r="I46" s="9">
        <f t="shared" si="1"/>
        <v>243538538.93626046</v>
      </c>
      <c r="J46" s="9">
        <f t="shared" si="1"/>
        <v>317692304.70904619</v>
      </c>
      <c r="K46" s="9">
        <f t="shared" si="1"/>
        <v>416757575.85658866</v>
      </c>
    </row>
    <row r="47" spans="1:11" s="8" customFormat="1" x14ac:dyDescent="0.25">
      <c r="A47" s="8" t="s">
        <v>36</v>
      </c>
      <c r="B47" s="9">
        <f t="shared" si="1"/>
        <v>37488556.811777122</v>
      </c>
      <c r="C47" s="9">
        <f t="shared" si="1"/>
        <v>50853294.117888406</v>
      </c>
      <c r="D47" s="9">
        <f t="shared" si="1"/>
        <v>67070317.631587125</v>
      </c>
      <c r="E47" s="9">
        <f t="shared" si="1"/>
        <v>87174669.500572011</v>
      </c>
      <c r="F47" s="9">
        <f t="shared" si="1"/>
        <v>112576989.61047663</v>
      </c>
      <c r="G47" s="9">
        <f t="shared" si="1"/>
        <v>145199813.08836299</v>
      </c>
      <c r="H47" s="9">
        <f t="shared" si="1"/>
        <v>187663327.66068754</v>
      </c>
      <c r="I47" s="9">
        <f t="shared" si="1"/>
        <v>243538538.93626046</v>
      </c>
      <c r="J47" s="9">
        <f t="shared" si="1"/>
        <v>317692304.70904619</v>
      </c>
      <c r="K47" s="9">
        <f t="shared" si="1"/>
        <v>416757575.85658866</v>
      </c>
    </row>
    <row r="48" spans="1:11" s="8" customFormat="1" x14ac:dyDescent="0.25">
      <c r="A48" s="8" t="s">
        <v>37</v>
      </c>
      <c r="B48" s="9">
        <f t="shared" si="1"/>
        <v>37488556.811777122</v>
      </c>
      <c r="C48" s="9">
        <f t="shared" si="1"/>
        <v>50853294.117888406</v>
      </c>
      <c r="D48" s="9">
        <f t="shared" si="1"/>
        <v>67070317.631587125</v>
      </c>
      <c r="E48" s="9">
        <f t="shared" si="1"/>
        <v>87174669.500572011</v>
      </c>
      <c r="F48" s="9">
        <f t="shared" si="1"/>
        <v>112576989.61047663</v>
      </c>
      <c r="G48" s="9">
        <f t="shared" si="1"/>
        <v>145199813.08836299</v>
      </c>
      <c r="H48" s="9">
        <f t="shared" si="1"/>
        <v>187663327.66068754</v>
      </c>
      <c r="I48" s="9">
        <f t="shared" si="1"/>
        <v>243538538.93626046</v>
      </c>
      <c r="J48" s="9">
        <f t="shared" si="1"/>
        <v>317692304.70904619</v>
      </c>
      <c r="K48" s="9">
        <f t="shared" si="1"/>
        <v>416757575.85658866</v>
      </c>
    </row>
    <row r="49" spans="1:11" s="8" customFormat="1" x14ac:dyDescent="0.25">
      <c r="A49" s="8" t="s">
        <v>38</v>
      </c>
      <c r="B49" s="9">
        <f t="shared" si="1"/>
        <v>37488556.811777122</v>
      </c>
      <c r="C49" s="9">
        <f t="shared" si="1"/>
        <v>50853294.117888406</v>
      </c>
      <c r="D49" s="9">
        <f t="shared" si="1"/>
        <v>67070317.631587125</v>
      </c>
      <c r="E49" s="9">
        <f t="shared" si="1"/>
        <v>87174669.500572011</v>
      </c>
      <c r="F49" s="9">
        <f t="shared" si="1"/>
        <v>112576989.61047663</v>
      </c>
      <c r="G49" s="9">
        <f t="shared" si="1"/>
        <v>145199813.08836299</v>
      </c>
      <c r="H49" s="9">
        <f t="shared" si="1"/>
        <v>187663327.66068754</v>
      </c>
      <c r="I49" s="9">
        <f t="shared" si="1"/>
        <v>243538538.93626046</v>
      </c>
      <c r="J49" s="9">
        <f t="shared" si="1"/>
        <v>317692304.70904619</v>
      </c>
      <c r="K49" s="9">
        <f t="shared" si="1"/>
        <v>416757575.85658866</v>
      </c>
    </row>
    <row r="50" spans="1:11" s="8" customFormat="1" x14ac:dyDescent="0.25">
      <c r="A50" s="8" t="s">
        <v>39</v>
      </c>
      <c r="B50" s="9">
        <f t="shared" si="1"/>
        <v>37488556.811777122</v>
      </c>
      <c r="C50" s="9">
        <f t="shared" si="1"/>
        <v>50853294.117888406</v>
      </c>
      <c r="D50" s="9">
        <f t="shared" si="1"/>
        <v>67070317.631587125</v>
      </c>
      <c r="E50" s="9">
        <f t="shared" si="1"/>
        <v>87174669.500572011</v>
      </c>
      <c r="F50" s="9">
        <f t="shared" si="1"/>
        <v>112576989.61047663</v>
      </c>
      <c r="G50" s="9">
        <f t="shared" si="1"/>
        <v>145199813.08836299</v>
      </c>
      <c r="H50" s="9">
        <f t="shared" si="1"/>
        <v>187663327.66068754</v>
      </c>
      <c r="I50" s="9">
        <f t="shared" si="1"/>
        <v>243538538.93626046</v>
      </c>
      <c r="J50" s="9">
        <f t="shared" si="1"/>
        <v>317692304.70904619</v>
      </c>
      <c r="K50" s="9">
        <f t="shared" si="1"/>
        <v>416757575.85658866</v>
      </c>
    </row>
    <row r="51" spans="1:11" s="8" customFormat="1" x14ac:dyDescent="0.25">
      <c r="A51" s="8" t="s">
        <v>40</v>
      </c>
      <c r="B51" s="9">
        <f t="shared" si="1"/>
        <v>37488556.811777122</v>
      </c>
      <c r="C51" s="9">
        <f t="shared" si="1"/>
        <v>50853294.117888406</v>
      </c>
      <c r="D51" s="9">
        <f t="shared" si="1"/>
        <v>67070317.631587125</v>
      </c>
      <c r="E51" s="9">
        <f t="shared" si="1"/>
        <v>87174669.500572011</v>
      </c>
      <c r="F51" s="9">
        <f t="shared" si="1"/>
        <v>112576989.61047663</v>
      </c>
      <c r="G51" s="9">
        <f t="shared" si="1"/>
        <v>145199813.08836299</v>
      </c>
      <c r="H51" s="9">
        <f t="shared" si="1"/>
        <v>187663327.66068754</v>
      </c>
      <c r="I51" s="9">
        <f t="shared" si="1"/>
        <v>243538538.93626046</v>
      </c>
      <c r="J51" s="9">
        <f t="shared" si="1"/>
        <v>317692304.70904619</v>
      </c>
      <c r="K51" s="9">
        <f t="shared" si="1"/>
        <v>416757575.85658866</v>
      </c>
    </row>
    <row r="52" spans="1:11" s="8" customFormat="1" x14ac:dyDescent="0.25">
      <c r="A52" s="8" t="s">
        <v>41</v>
      </c>
      <c r="B52" s="9">
        <f t="shared" si="1"/>
        <v>37488556.811777122</v>
      </c>
      <c r="C52" s="9">
        <f t="shared" si="1"/>
        <v>50853294.117888406</v>
      </c>
      <c r="D52" s="9">
        <f t="shared" si="1"/>
        <v>67070317.631587125</v>
      </c>
      <c r="E52" s="9">
        <f t="shared" si="1"/>
        <v>87174669.500572011</v>
      </c>
      <c r="F52" s="9">
        <f t="shared" si="1"/>
        <v>112576989.61047663</v>
      </c>
      <c r="G52" s="9">
        <f t="shared" si="1"/>
        <v>145199813.08836299</v>
      </c>
      <c r="H52" s="9">
        <f t="shared" si="1"/>
        <v>187663327.66068754</v>
      </c>
      <c r="I52" s="9">
        <f t="shared" si="1"/>
        <v>243538538.93626046</v>
      </c>
      <c r="J52" s="9">
        <f t="shared" si="1"/>
        <v>317692304.70904619</v>
      </c>
      <c r="K52" s="9">
        <f t="shared" si="1"/>
        <v>416757575.85658866</v>
      </c>
    </row>
    <row r="53" spans="1:11" s="8" customFormat="1" x14ac:dyDescent="0.25">
      <c r="A53" s="8" t="s">
        <v>42</v>
      </c>
      <c r="B53" s="9">
        <f t="shared" si="1"/>
        <v>37488556.811777122</v>
      </c>
      <c r="C53" s="9">
        <f t="shared" si="1"/>
        <v>50853294.117888406</v>
      </c>
      <c r="D53" s="9">
        <f t="shared" si="1"/>
        <v>67070317.631587125</v>
      </c>
      <c r="E53" s="9">
        <f t="shared" si="1"/>
        <v>87174669.500572011</v>
      </c>
      <c r="F53" s="9">
        <f t="shared" si="1"/>
        <v>112576989.61047663</v>
      </c>
      <c r="G53" s="9">
        <f t="shared" si="1"/>
        <v>145199813.08836299</v>
      </c>
      <c r="H53" s="9">
        <f t="shared" si="1"/>
        <v>187663327.66068754</v>
      </c>
      <c r="I53" s="9">
        <f t="shared" si="1"/>
        <v>243538538.93626046</v>
      </c>
      <c r="J53" s="9">
        <f t="shared" si="1"/>
        <v>317692304.70904619</v>
      </c>
      <c r="K53" s="9">
        <f t="shared" si="1"/>
        <v>416757575.85658866</v>
      </c>
    </row>
    <row r="54" spans="1:11" s="8" customFormat="1" x14ac:dyDescent="0.25">
      <c r="A54" s="8" t="s">
        <v>43</v>
      </c>
      <c r="B54" s="9">
        <f t="shared" si="1"/>
        <v>37488556.811777122</v>
      </c>
      <c r="C54" s="9">
        <f t="shared" si="1"/>
        <v>50853294.117888406</v>
      </c>
      <c r="D54" s="9">
        <f t="shared" si="1"/>
        <v>67070317.631587125</v>
      </c>
      <c r="E54" s="9">
        <f t="shared" si="1"/>
        <v>87174669.500572011</v>
      </c>
      <c r="F54" s="9">
        <f t="shared" si="1"/>
        <v>112576989.61047663</v>
      </c>
      <c r="G54" s="9">
        <f t="shared" si="1"/>
        <v>145199813.08836299</v>
      </c>
      <c r="H54" s="9">
        <f t="shared" si="1"/>
        <v>187663327.66068754</v>
      </c>
      <c r="I54" s="9">
        <f t="shared" si="1"/>
        <v>243538538.93626046</v>
      </c>
      <c r="J54" s="9">
        <f t="shared" si="1"/>
        <v>317692304.70904619</v>
      </c>
      <c r="K54" s="9">
        <f t="shared" si="1"/>
        <v>416757575.85658866</v>
      </c>
    </row>
    <row r="55" spans="1:11" s="8" customFormat="1" x14ac:dyDescent="0.25">
      <c r="A55" s="8" t="s">
        <v>44</v>
      </c>
      <c r="B55" s="9">
        <f t="shared" si="1"/>
        <v>37488556.811777122</v>
      </c>
      <c r="C55" s="9">
        <f t="shared" si="1"/>
        <v>50853294.117888406</v>
      </c>
      <c r="D55" s="9">
        <f t="shared" si="1"/>
        <v>67070317.631587125</v>
      </c>
      <c r="E55" s="9">
        <f t="shared" si="1"/>
        <v>87174669.500572011</v>
      </c>
      <c r="F55" s="9">
        <f t="shared" si="1"/>
        <v>112576989.61047663</v>
      </c>
      <c r="G55" s="9">
        <f t="shared" si="1"/>
        <v>145199813.08836299</v>
      </c>
      <c r="H55" s="9">
        <f t="shared" si="1"/>
        <v>187663327.66068754</v>
      </c>
      <c r="I55" s="9">
        <f t="shared" si="1"/>
        <v>243538538.93626046</v>
      </c>
      <c r="J55" s="9">
        <f t="shared" si="1"/>
        <v>317692304.70904619</v>
      </c>
      <c r="K55" s="9">
        <f t="shared" si="1"/>
        <v>416757575.85658866</v>
      </c>
    </row>
    <row r="56" spans="1:11" s="8" customFormat="1" x14ac:dyDescent="0.25">
      <c r="A56" s="8" t="s">
        <v>45</v>
      </c>
      <c r="B56" s="9">
        <f t="shared" si="1"/>
        <v>37488556.811777122</v>
      </c>
      <c r="C56" s="9">
        <f t="shared" si="1"/>
        <v>50853294.117888406</v>
      </c>
      <c r="D56" s="9">
        <f t="shared" si="1"/>
        <v>67070317.631587125</v>
      </c>
      <c r="E56" s="9">
        <f t="shared" si="1"/>
        <v>87174669.500572011</v>
      </c>
      <c r="F56" s="9">
        <f t="shared" si="1"/>
        <v>112576989.61047663</v>
      </c>
      <c r="G56" s="9">
        <f t="shared" si="1"/>
        <v>145199813.08836299</v>
      </c>
      <c r="H56" s="9">
        <f t="shared" si="1"/>
        <v>187663327.66068754</v>
      </c>
      <c r="I56" s="9">
        <f t="shared" si="1"/>
        <v>243538538.93626046</v>
      </c>
      <c r="J56" s="9">
        <f t="shared" si="1"/>
        <v>317692304.70904619</v>
      </c>
      <c r="K56" s="9">
        <f t="shared" si="1"/>
        <v>416757575.85658866</v>
      </c>
    </row>
    <row r="57" spans="1:11" s="8" customFormat="1" x14ac:dyDescent="0.25">
      <c r="A57" s="8" t="s">
        <v>46</v>
      </c>
      <c r="B57" s="9">
        <f t="shared" si="1"/>
        <v>37488556.811777122</v>
      </c>
      <c r="C57" s="9">
        <f t="shared" si="1"/>
        <v>50853294.117888406</v>
      </c>
      <c r="D57" s="9">
        <f t="shared" si="1"/>
        <v>67070317.631587125</v>
      </c>
      <c r="E57" s="9">
        <f t="shared" si="1"/>
        <v>87174669.500572011</v>
      </c>
      <c r="F57" s="9">
        <f t="shared" si="1"/>
        <v>112576989.61047663</v>
      </c>
      <c r="G57" s="9">
        <f t="shared" si="1"/>
        <v>145199813.08836299</v>
      </c>
      <c r="H57" s="9">
        <f t="shared" si="1"/>
        <v>187663327.66068754</v>
      </c>
      <c r="I57" s="9">
        <f t="shared" si="1"/>
        <v>243538538.93626046</v>
      </c>
      <c r="J57" s="9">
        <f t="shared" si="1"/>
        <v>317692304.70904619</v>
      </c>
      <c r="K57" s="9">
        <f t="shared" si="1"/>
        <v>416757575.85658866</v>
      </c>
    </row>
    <row r="58" spans="1:11" s="8" customFormat="1" x14ac:dyDescent="0.25">
      <c r="A58" s="8" t="s">
        <v>47</v>
      </c>
      <c r="B58" s="9">
        <f t="shared" si="1"/>
        <v>37488556.811777122</v>
      </c>
      <c r="C58" s="9">
        <f t="shared" si="1"/>
        <v>50853294.117888406</v>
      </c>
      <c r="D58" s="9">
        <f t="shared" si="1"/>
        <v>67070317.631587125</v>
      </c>
      <c r="E58" s="9">
        <f t="shared" si="1"/>
        <v>87174669.500572011</v>
      </c>
      <c r="F58" s="9">
        <f t="shared" si="1"/>
        <v>112576989.61047663</v>
      </c>
      <c r="G58" s="9">
        <f t="shared" si="1"/>
        <v>145199813.08836299</v>
      </c>
      <c r="H58" s="9">
        <f t="shared" si="1"/>
        <v>187663327.66068754</v>
      </c>
      <c r="I58" s="9">
        <f t="shared" si="1"/>
        <v>243538538.93626046</v>
      </c>
      <c r="J58" s="9">
        <f t="shared" si="1"/>
        <v>317692304.70904619</v>
      </c>
      <c r="K58" s="9">
        <f t="shared" si="1"/>
        <v>416757575.85658866</v>
      </c>
    </row>
    <row r="59" spans="1:11" s="8" customFormat="1" x14ac:dyDescent="0.25">
      <c r="A59" s="8" t="s">
        <v>48</v>
      </c>
      <c r="B59" s="9">
        <f t="shared" si="1"/>
        <v>37488556.811777122</v>
      </c>
      <c r="C59" s="9">
        <f t="shared" si="1"/>
        <v>50853294.117888406</v>
      </c>
      <c r="D59" s="9">
        <f t="shared" si="1"/>
        <v>67070317.631587125</v>
      </c>
      <c r="E59" s="9">
        <f t="shared" si="1"/>
        <v>87174669.500572011</v>
      </c>
      <c r="F59" s="9">
        <f t="shared" si="1"/>
        <v>112576989.61047663</v>
      </c>
      <c r="G59" s="9">
        <f t="shared" ref="G59:K59" si="2">G$15*G$7/NA</f>
        <v>145199813.08836299</v>
      </c>
      <c r="H59" s="9">
        <f t="shared" si="2"/>
        <v>187663327.66068754</v>
      </c>
      <c r="I59" s="9">
        <f t="shared" si="2"/>
        <v>243538538.93626046</v>
      </c>
      <c r="J59" s="9">
        <f t="shared" si="2"/>
        <v>317692304.70904619</v>
      </c>
      <c r="K59" s="9">
        <f t="shared" si="2"/>
        <v>416757575.85658866</v>
      </c>
    </row>
    <row r="60" spans="1:11" s="8" customFormat="1" x14ac:dyDescent="0.25">
      <c r="A60" s="8" t="s">
        <v>49</v>
      </c>
      <c r="B60" s="9">
        <f t="shared" ref="B60:K85" si="3">B$15*B$7/NA</f>
        <v>37488556.811777122</v>
      </c>
      <c r="C60" s="9">
        <f t="shared" si="3"/>
        <v>50853294.117888406</v>
      </c>
      <c r="D60" s="9">
        <f t="shared" si="3"/>
        <v>67070317.631587125</v>
      </c>
      <c r="E60" s="9">
        <f t="shared" si="3"/>
        <v>87174669.500572011</v>
      </c>
      <c r="F60" s="9">
        <f t="shared" si="3"/>
        <v>112576989.61047663</v>
      </c>
      <c r="G60" s="9">
        <f t="shared" si="3"/>
        <v>145199813.08836299</v>
      </c>
      <c r="H60" s="9">
        <f t="shared" si="3"/>
        <v>187663327.66068754</v>
      </c>
      <c r="I60" s="9">
        <f t="shared" si="3"/>
        <v>243538538.93626046</v>
      </c>
      <c r="J60" s="9">
        <f t="shared" si="3"/>
        <v>317692304.70904619</v>
      </c>
      <c r="K60" s="9">
        <f t="shared" si="3"/>
        <v>416757575.85658866</v>
      </c>
    </row>
    <row r="61" spans="1:11" s="8" customFormat="1" x14ac:dyDescent="0.25">
      <c r="A61" s="8" t="s">
        <v>50</v>
      </c>
      <c r="B61" s="9">
        <f t="shared" si="3"/>
        <v>37488556.811777122</v>
      </c>
      <c r="C61" s="9">
        <f t="shared" si="3"/>
        <v>50853294.117888406</v>
      </c>
      <c r="D61" s="9">
        <f t="shared" si="3"/>
        <v>67070317.631587125</v>
      </c>
      <c r="E61" s="9">
        <f t="shared" si="3"/>
        <v>87174669.500572011</v>
      </c>
      <c r="F61" s="9">
        <f t="shared" si="3"/>
        <v>112576989.61047663</v>
      </c>
      <c r="G61" s="9">
        <f t="shared" si="3"/>
        <v>145199813.08836299</v>
      </c>
      <c r="H61" s="9">
        <f t="shared" si="3"/>
        <v>187663327.66068754</v>
      </c>
      <c r="I61" s="9">
        <f t="shared" si="3"/>
        <v>243538538.93626046</v>
      </c>
      <c r="J61" s="9">
        <f t="shared" si="3"/>
        <v>317692304.70904619</v>
      </c>
      <c r="K61" s="9">
        <f t="shared" si="3"/>
        <v>416757575.85658866</v>
      </c>
    </row>
    <row r="62" spans="1:11" s="8" customFormat="1" x14ac:dyDescent="0.25">
      <c r="A62" s="8" t="s">
        <v>51</v>
      </c>
      <c r="B62" s="9">
        <f t="shared" si="3"/>
        <v>37488556.811777122</v>
      </c>
      <c r="C62" s="9">
        <f t="shared" si="3"/>
        <v>50853294.117888406</v>
      </c>
      <c r="D62" s="9">
        <f t="shared" si="3"/>
        <v>67070317.631587125</v>
      </c>
      <c r="E62" s="9">
        <f t="shared" si="3"/>
        <v>87174669.500572011</v>
      </c>
      <c r="F62" s="9">
        <f t="shared" si="3"/>
        <v>112576989.61047663</v>
      </c>
      <c r="G62" s="9">
        <f t="shared" si="3"/>
        <v>145199813.08836299</v>
      </c>
      <c r="H62" s="9">
        <f t="shared" si="3"/>
        <v>187663327.66068754</v>
      </c>
      <c r="I62" s="9">
        <f t="shared" si="3"/>
        <v>243538538.93626046</v>
      </c>
      <c r="J62" s="9">
        <f t="shared" si="3"/>
        <v>317692304.70904619</v>
      </c>
      <c r="K62" s="9">
        <f t="shared" si="3"/>
        <v>416757575.85658866</v>
      </c>
    </row>
    <row r="63" spans="1:11" s="8" customFormat="1" x14ac:dyDescent="0.25">
      <c r="A63" s="8" t="s">
        <v>52</v>
      </c>
      <c r="B63" s="9">
        <f t="shared" si="3"/>
        <v>37488556.811777122</v>
      </c>
      <c r="C63" s="9">
        <f t="shared" si="3"/>
        <v>50853294.117888406</v>
      </c>
      <c r="D63" s="9">
        <f t="shared" si="3"/>
        <v>67070317.631587125</v>
      </c>
      <c r="E63" s="9">
        <f t="shared" si="3"/>
        <v>87174669.500572011</v>
      </c>
      <c r="F63" s="9">
        <f t="shared" si="3"/>
        <v>112576989.61047663</v>
      </c>
      <c r="G63" s="9">
        <f t="shared" si="3"/>
        <v>145199813.08836299</v>
      </c>
      <c r="H63" s="9">
        <f t="shared" si="3"/>
        <v>187663327.66068754</v>
      </c>
      <c r="I63" s="9">
        <f t="shared" si="3"/>
        <v>243538538.93626046</v>
      </c>
      <c r="J63" s="9">
        <f t="shared" si="3"/>
        <v>317692304.70904619</v>
      </c>
      <c r="K63" s="9">
        <f t="shared" si="3"/>
        <v>416757575.85658866</v>
      </c>
    </row>
    <row r="64" spans="1:11" s="8" customFormat="1" x14ac:dyDescent="0.25">
      <c r="A64" s="8" t="s">
        <v>53</v>
      </c>
      <c r="B64" s="9">
        <f t="shared" si="3"/>
        <v>37488556.811777122</v>
      </c>
      <c r="C64" s="9">
        <f t="shared" si="3"/>
        <v>50853294.117888406</v>
      </c>
      <c r="D64" s="9">
        <f t="shared" si="3"/>
        <v>67070317.631587125</v>
      </c>
      <c r="E64" s="9">
        <f t="shared" si="3"/>
        <v>87174669.500572011</v>
      </c>
      <c r="F64" s="9">
        <f t="shared" si="3"/>
        <v>112576989.61047663</v>
      </c>
      <c r="G64" s="9">
        <f t="shared" si="3"/>
        <v>145199813.08836299</v>
      </c>
      <c r="H64" s="9">
        <f t="shared" si="3"/>
        <v>187663327.66068754</v>
      </c>
      <c r="I64" s="9">
        <f t="shared" si="3"/>
        <v>243538538.93626046</v>
      </c>
      <c r="J64" s="9">
        <f t="shared" si="3"/>
        <v>317692304.70904619</v>
      </c>
      <c r="K64" s="9">
        <f t="shared" si="3"/>
        <v>416757575.85658866</v>
      </c>
    </row>
    <row r="65" spans="1:11" s="8" customFormat="1" x14ac:dyDescent="0.25">
      <c r="A65" s="8" t="s">
        <v>54</v>
      </c>
      <c r="B65" s="9">
        <f t="shared" si="3"/>
        <v>37488556.811777122</v>
      </c>
      <c r="C65" s="9">
        <f t="shared" si="3"/>
        <v>50853294.117888406</v>
      </c>
      <c r="D65" s="9">
        <f t="shared" si="3"/>
        <v>67070317.631587125</v>
      </c>
      <c r="E65" s="9">
        <f t="shared" si="3"/>
        <v>87174669.500572011</v>
      </c>
      <c r="F65" s="9">
        <f t="shared" si="3"/>
        <v>112576989.61047663</v>
      </c>
      <c r="G65" s="9">
        <f t="shared" si="3"/>
        <v>145199813.08836299</v>
      </c>
      <c r="H65" s="9">
        <f t="shared" si="3"/>
        <v>187663327.66068754</v>
      </c>
      <c r="I65" s="9">
        <f t="shared" si="3"/>
        <v>243538538.93626046</v>
      </c>
      <c r="J65" s="9">
        <f t="shared" si="3"/>
        <v>317692304.70904619</v>
      </c>
      <c r="K65" s="9">
        <f t="shared" si="3"/>
        <v>416757575.85658866</v>
      </c>
    </row>
    <row r="66" spans="1:11" s="8" customFormat="1" x14ac:dyDescent="0.25">
      <c r="A66" s="8" t="s">
        <v>55</v>
      </c>
      <c r="B66" s="9">
        <f t="shared" si="3"/>
        <v>37488556.811777122</v>
      </c>
      <c r="C66" s="9">
        <f t="shared" si="3"/>
        <v>50853294.117888406</v>
      </c>
      <c r="D66" s="9">
        <f t="shared" si="3"/>
        <v>67070317.631587125</v>
      </c>
      <c r="E66" s="9">
        <f t="shared" si="3"/>
        <v>87174669.500572011</v>
      </c>
      <c r="F66" s="9">
        <f t="shared" si="3"/>
        <v>112576989.61047663</v>
      </c>
      <c r="G66" s="9">
        <f t="shared" si="3"/>
        <v>145199813.08836299</v>
      </c>
      <c r="H66" s="9">
        <f t="shared" si="3"/>
        <v>187663327.66068754</v>
      </c>
      <c r="I66" s="9">
        <f t="shared" si="3"/>
        <v>243538538.93626046</v>
      </c>
      <c r="J66" s="9">
        <f t="shared" si="3"/>
        <v>317692304.70904619</v>
      </c>
      <c r="K66" s="9">
        <f t="shared" si="3"/>
        <v>416757575.85658866</v>
      </c>
    </row>
    <row r="67" spans="1:11" s="8" customFormat="1" x14ac:dyDescent="0.25">
      <c r="A67" s="8" t="s">
        <v>56</v>
      </c>
      <c r="B67" s="9">
        <f t="shared" si="3"/>
        <v>37488556.811777122</v>
      </c>
      <c r="C67" s="9">
        <f t="shared" si="3"/>
        <v>50853294.117888406</v>
      </c>
      <c r="D67" s="9">
        <f t="shared" si="3"/>
        <v>67070317.631587125</v>
      </c>
      <c r="E67" s="9">
        <f t="shared" si="3"/>
        <v>87174669.500572011</v>
      </c>
      <c r="F67" s="9">
        <f t="shared" si="3"/>
        <v>112576989.61047663</v>
      </c>
      <c r="G67" s="9">
        <f t="shared" si="3"/>
        <v>145199813.08836299</v>
      </c>
      <c r="H67" s="9">
        <f t="shared" si="3"/>
        <v>187663327.66068754</v>
      </c>
      <c r="I67" s="9">
        <f t="shared" si="3"/>
        <v>243538538.93626046</v>
      </c>
      <c r="J67" s="9">
        <f t="shared" si="3"/>
        <v>317692304.70904619</v>
      </c>
      <c r="K67" s="9">
        <f t="shared" si="3"/>
        <v>416757575.85658866</v>
      </c>
    </row>
    <row r="68" spans="1:11" s="8" customFormat="1" x14ac:dyDescent="0.25">
      <c r="A68" s="8" t="s">
        <v>57</v>
      </c>
      <c r="B68" s="9">
        <f t="shared" si="3"/>
        <v>37488556.811777122</v>
      </c>
      <c r="C68" s="9">
        <f t="shared" si="3"/>
        <v>50853294.117888406</v>
      </c>
      <c r="D68" s="9">
        <f t="shared" si="3"/>
        <v>67070317.631587125</v>
      </c>
      <c r="E68" s="9">
        <f t="shared" si="3"/>
        <v>87174669.500572011</v>
      </c>
      <c r="F68" s="9">
        <f t="shared" si="3"/>
        <v>112576989.61047663</v>
      </c>
      <c r="G68" s="9">
        <f t="shared" si="3"/>
        <v>145199813.08836299</v>
      </c>
      <c r="H68" s="9">
        <f t="shared" si="3"/>
        <v>187663327.66068754</v>
      </c>
      <c r="I68" s="9">
        <f t="shared" si="3"/>
        <v>243538538.93626046</v>
      </c>
      <c r="J68" s="9">
        <f t="shared" si="3"/>
        <v>317692304.70904619</v>
      </c>
      <c r="K68" s="9">
        <f t="shared" si="3"/>
        <v>416757575.85658866</v>
      </c>
    </row>
    <row r="69" spans="1:11" s="8" customFormat="1" x14ac:dyDescent="0.25">
      <c r="A69" s="8" t="s">
        <v>58</v>
      </c>
      <c r="B69" s="9">
        <f t="shared" si="3"/>
        <v>37488556.811777122</v>
      </c>
      <c r="C69" s="9">
        <f t="shared" si="3"/>
        <v>50853294.117888406</v>
      </c>
      <c r="D69" s="9">
        <f t="shared" si="3"/>
        <v>67070317.631587125</v>
      </c>
      <c r="E69" s="9">
        <f t="shared" si="3"/>
        <v>87174669.500572011</v>
      </c>
      <c r="F69" s="9">
        <f t="shared" si="3"/>
        <v>112576989.61047663</v>
      </c>
      <c r="G69" s="9">
        <f t="shared" si="3"/>
        <v>145199813.08836299</v>
      </c>
      <c r="H69" s="9">
        <f t="shared" si="3"/>
        <v>187663327.66068754</v>
      </c>
      <c r="I69" s="9">
        <f t="shared" si="3"/>
        <v>243538538.93626046</v>
      </c>
      <c r="J69" s="9">
        <f t="shared" si="3"/>
        <v>317692304.70904619</v>
      </c>
      <c r="K69" s="9">
        <f t="shared" si="3"/>
        <v>416757575.85658866</v>
      </c>
    </row>
    <row r="70" spans="1:11" s="8" customFormat="1" x14ac:dyDescent="0.25">
      <c r="A70" s="8" t="s">
        <v>59</v>
      </c>
      <c r="B70" s="9">
        <f t="shared" si="3"/>
        <v>37488556.811777122</v>
      </c>
      <c r="C70" s="9">
        <f t="shared" si="3"/>
        <v>50853294.117888406</v>
      </c>
      <c r="D70" s="9">
        <f t="shared" si="3"/>
        <v>67070317.631587125</v>
      </c>
      <c r="E70" s="9">
        <f t="shared" si="3"/>
        <v>87174669.500572011</v>
      </c>
      <c r="F70" s="9">
        <f t="shared" si="3"/>
        <v>112576989.61047663</v>
      </c>
      <c r="G70" s="9">
        <f t="shared" si="3"/>
        <v>145199813.08836299</v>
      </c>
      <c r="H70" s="9">
        <f t="shared" si="3"/>
        <v>187663327.66068754</v>
      </c>
      <c r="I70" s="9">
        <f t="shared" si="3"/>
        <v>243538538.93626046</v>
      </c>
      <c r="J70" s="9">
        <f t="shared" si="3"/>
        <v>317692304.70904619</v>
      </c>
      <c r="K70" s="9">
        <f t="shared" si="3"/>
        <v>416757575.85658866</v>
      </c>
    </row>
    <row r="71" spans="1:11" s="8" customFormat="1" x14ac:dyDescent="0.25">
      <c r="A71" s="8" t="s">
        <v>60</v>
      </c>
      <c r="B71" s="9">
        <f t="shared" si="3"/>
        <v>37488556.811777122</v>
      </c>
      <c r="C71" s="9">
        <f t="shared" si="3"/>
        <v>50853294.117888406</v>
      </c>
      <c r="D71" s="9">
        <f t="shared" si="3"/>
        <v>67070317.631587125</v>
      </c>
      <c r="E71" s="9">
        <f t="shared" si="3"/>
        <v>87174669.500572011</v>
      </c>
      <c r="F71" s="9">
        <f t="shared" si="3"/>
        <v>112576989.61047663</v>
      </c>
      <c r="G71" s="9">
        <f t="shared" si="3"/>
        <v>145199813.08836299</v>
      </c>
      <c r="H71" s="9">
        <f t="shared" si="3"/>
        <v>187663327.66068754</v>
      </c>
      <c r="I71" s="9">
        <f t="shared" si="3"/>
        <v>243538538.93626046</v>
      </c>
      <c r="J71" s="9">
        <f t="shared" si="3"/>
        <v>317692304.70904619</v>
      </c>
      <c r="K71" s="9">
        <f t="shared" si="3"/>
        <v>416757575.85658866</v>
      </c>
    </row>
    <row r="72" spans="1:11" s="8" customFormat="1" x14ac:dyDescent="0.25">
      <c r="A72" s="8" t="s">
        <v>61</v>
      </c>
      <c r="B72" s="9">
        <f t="shared" si="3"/>
        <v>37488556.811777122</v>
      </c>
      <c r="C72" s="9">
        <f t="shared" si="3"/>
        <v>50853294.117888406</v>
      </c>
      <c r="D72" s="9">
        <f t="shared" si="3"/>
        <v>67070317.631587125</v>
      </c>
      <c r="E72" s="9">
        <f t="shared" si="3"/>
        <v>87174669.500572011</v>
      </c>
      <c r="F72" s="9">
        <f t="shared" si="3"/>
        <v>112576989.61047663</v>
      </c>
      <c r="G72" s="9">
        <f t="shared" si="3"/>
        <v>145199813.08836299</v>
      </c>
      <c r="H72" s="9">
        <f t="shared" si="3"/>
        <v>187663327.66068754</v>
      </c>
      <c r="I72" s="9">
        <f t="shared" si="3"/>
        <v>243538538.93626046</v>
      </c>
      <c r="J72" s="9">
        <f t="shared" si="3"/>
        <v>317692304.70904619</v>
      </c>
      <c r="K72" s="9">
        <f t="shared" si="3"/>
        <v>416757575.85658866</v>
      </c>
    </row>
    <row r="73" spans="1:11" s="8" customFormat="1" x14ac:dyDescent="0.25">
      <c r="A73" s="8" t="s">
        <v>62</v>
      </c>
      <c r="B73" s="9">
        <f t="shared" si="3"/>
        <v>37488556.811777122</v>
      </c>
      <c r="C73" s="9">
        <f t="shared" si="3"/>
        <v>50853294.117888406</v>
      </c>
      <c r="D73" s="9">
        <f t="shared" si="3"/>
        <v>67070317.631587125</v>
      </c>
      <c r="E73" s="9">
        <f t="shared" si="3"/>
        <v>87174669.500572011</v>
      </c>
      <c r="F73" s="9">
        <f t="shared" si="3"/>
        <v>112576989.61047663</v>
      </c>
      <c r="G73" s="9">
        <f t="shared" si="3"/>
        <v>145199813.08836299</v>
      </c>
      <c r="H73" s="9">
        <f t="shared" si="3"/>
        <v>187663327.66068754</v>
      </c>
      <c r="I73" s="9">
        <f t="shared" si="3"/>
        <v>243538538.93626046</v>
      </c>
      <c r="J73" s="9">
        <f t="shared" si="3"/>
        <v>317692304.70904619</v>
      </c>
      <c r="K73" s="9">
        <f t="shared" si="3"/>
        <v>416757575.85658866</v>
      </c>
    </row>
    <row r="74" spans="1:11" s="8" customFormat="1" x14ac:dyDescent="0.25">
      <c r="A74" s="8" t="s">
        <v>63</v>
      </c>
      <c r="B74" s="9">
        <f t="shared" si="3"/>
        <v>37488556.811777122</v>
      </c>
      <c r="C74" s="9">
        <f t="shared" si="3"/>
        <v>50853294.117888406</v>
      </c>
      <c r="D74" s="9">
        <f t="shared" si="3"/>
        <v>67070317.631587125</v>
      </c>
      <c r="E74" s="9">
        <f t="shared" si="3"/>
        <v>87174669.500572011</v>
      </c>
      <c r="F74" s="9">
        <f t="shared" si="3"/>
        <v>112576989.61047663</v>
      </c>
      <c r="G74" s="9">
        <f t="shared" si="3"/>
        <v>145199813.08836299</v>
      </c>
      <c r="H74" s="9">
        <f t="shared" si="3"/>
        <v>187663327.66068754</v>
      </c>
      <c r="I74" s="9">
        <f t="shared" si="3"/>
        <v>243538538.93626046</v>
      </c>
      <c r="J74" s="9">
        <f t="shared" si="3"/>
        <v>317692304.70904619</v>
      </c>
      <c r="K74" s="9">
        <f t="shared" si="3"/>
        <v>416757575.85658866</v>
      </c>
    </row>
    <row r="75" spans="1:11" s="8" customFormat="1" x14ac:dyDescent="0.25">
      <c r="A75" s="8" t="s">
        <v>64</v>
      </c>
      <c r="B75" s="9">
        <f t="shared" si="3"/>
        <v>37488556.811777122</v>
      </c>
      <c r="C75" s="9">
        <f t="shared" si="3"/>
        <v>50853294.117888406</v>
      </c>
      <c r="D75" s="9">
        <f t="shared" si="3"/>
        <v>67070317.631587125</v>
      </c>
      <c r="E75" s="9">
        <f t="shared" si="3"/>
        <v>87174669.500572011</v>
      </c>
      <c r="F75" s="9">
        <f t="shared" si="3"/>
        <v>112576989.61047663</v>
      </c>
      <c r="G75" s="9">
        <f t="shared" si="3"/>
        <v>145199813.08836299</v>
      </c>
      <c r="H75" s="9">
        <f t="shared" si="3"/>
        <v>187663327.66068754</v>
      </c>
      <c r="I75" s="9">
        <f t="shared" si="3"/>
        <v>243538538.93626046</v>
      </c>
      <c r="J75" s="9">
        <f t="shared" si="3"/>
        <v>317692304.70904619</v>
      </c>
      <c r="K75" s="9">
        <f t="shared" si="3"/>
        <v>416757575.85658866</v>
      </c>
    </row>
    <row r="76" spans="1:11" s="8" customFormat="1" x14ac:dyDescent="0.25">
      <c r="A76" s="8" t="s">
        <v>65</v>
      </c>
      <c r="B76" s="9">
        <f t="shared" si="3"/>
        <v>37488556.811777122</v>
      </c>
      <c r="C76" s="9">
        <f t="shared" si="3"/>
        <v>50853294.117888406</v>
      </c>
      <c r="D76" s="9">
        <f t="shared" si="3"/>
        <v>67070317.631587125</v>
      </c>
      <c r="E76" s="9">
        <f t="shared" si="3"/>
        <v>87174669.500572011</v>
      </c>
      <c r="F76" s="9">
        <f t="shared" si="3"/>
        <v>112576989.61047663</v>
      </c>
      <c r="G76" s="9">
        <f t="shared" si="3"/>
        <v>145199813.08836299</v>
      </c>
      <c r="H76" s="9">
        <f t="shared" si="3"/>
        <v>187663327.66068754</v>
      </c>
      <c r="I76" s="9">
        <f t="shared" si="3"/>
        <v>243538538.93626046</v>
      </c>
      <c r="J76" s="9">
        <f t="shared" si="3"/>
        <v>317692304.70904619</v>
      </c>
      <c r="K76" s="9">
        <f t="shared" si="3"/>
        <v>416757575.85658866</v>
      </c>
    </row>
    <row r="77" spans="1:11" s="8" customFormat="1" x14ac:dyDescent="0.25">
      <c r="A77" s="8" t="s">
        <v>66</v>
      </c>
      <c r="B77" s="9">
        <f t="shared" si="3"/>
        <v>37488556.811777122</v>
      </c>
      <c r="C77" s="9">
        <f t="shared" si="3"/>
        <v>50853294.117888406</v>
      </c>
      <c r="D77" s="9">
        <f t="shared" si="3"/>
        <v>67070317.631587125</v>
      </c>
      <c r="E77" s="9">
        <f t="shared" si="3"/>
        <v>87174669.500572011</v>
      </c>
      <c r="F77" s="9">
        <f t="shared" si="3"/>
        <v>112576989.61047663</v>
      </c>
      <c r="G77" s="9">
        <f t="shared" si="3"/>
        <v>145199813.08836299</v>
      </c>
      <c r="H77" s="9">
        <f t="shared" si="3"/>
        <v>187663327.66068754</v>
      </c>
      <c r="I77" s="9">
        <f t="shared" si="3"/>
        <v>243538538.93626046</v>
      </c>
      <c r="J77" s="9">
        <f t="shared" si="3"/>
        <v>317692304.70904619</v>
      </c>
      <c r="K77" s="9">
        <f t="shared" si="3"/>
        <v>416757575.85658866</v>
      </c>
    </row>
    <row r="78" spans="1:11" s="8" customFormat="1" x14ac:dyDescent="0.25">
      <c r="A78" s="8" t="s">
        <v>67</v>
      </c>
      <c r="B78" s="9">
        <f t="shared" si="3"/>
        <v>37488556.811777122</v>
      </c>
      <c r="C78" s="9">
        <f t="shared" si="3"/>
        <v>50853294.117888406</v>
      </c>
      <c r="D78" s="9">
        <f t="shared" si="3"/>
        <v>67070317.631587125</v>
      </c>
      <c r="E78" s="9">
        <f t="shared" si="3"/>
        <v>87174669.500572011</v>
      </c>
      <c r="F78" s="9">
        <f t="shared" si="3"/>
        <v>112576989.61047663</v>
      </c>
      <c r="G78" s="9">
        <f t="shared" si="3"/>
        <v>145199813.08836299</v>
      </c>
      <c r="H78" s="9">
        <f t="shared" si="3"/>
        <v>187663327.66068754</v>
      </c>
      <c r="I78" s="9">
        <f t="shared" si="3"/>
        <v>243538538.93626046</v>
      </c>
      <c r="J78" s="9">
        <f t="shared" si="3"/>
        <v>317692304.70904619</v>
      </c>
      <c r="K78" s="9">
        <f t="shared" si="3"/>
        <v>416757575.85658866</v>
      </c>
    </row>
    <row r="79" spans="1:11" s="8" customFormat="1" x14ac:dyDescent="0.25">
      <c r="A79" s="8" t="s">
        <v>68</v>
      </c>
      <c r="B79" s="9">
        <f t="shared" si="3"/>
        <v>37488556.811777122</v>
      </c>
      <c r="C79" s="9">
        <f t="shared" si="3"/>
        <v>50853294.117888406</v>
      </c>
      <c r="D79" s="9">
        <f t="shared" si="3"/>
        <v>67070317.631587125</v>
      </c>
      <c r="E79" s="9">
        <f t="shared" si="3"/>
        <v>87174669.500572011</v>
      </c>
      <c r="F79" s="9">
        <f t="shared" si="3"/>
        <v>112576989.61047663</v>
      </c>
      <c r="G79" s="9">
        <f t="shared" si="3"/>
        <v>145199813.08836299</v>
      </c>
      <c r="H79" s="9">
        <f t="shared" si="3"/>
        <v>187663327.66068754</v>
      </c>
      <c r="I79" s="9">
        <f t="shared" si="3"/>
        <v>243538538.93626046</v>
      </c>
      <c r="J79" s="9">
        <f t="shared" si="3"/>
        <v>317692304.70904619</v>
      </c>
      <c r="K79" s="9">
        <f t="shared" si="3"/>
        <v>416757575.85658866</v>
      </c>
    </row>
    <row r="80" spans="1:11" s="8" customFormat="1" x14ac:dyDescent="0.25">
      <c r="A80" s="8" t="s">
        <v>69</v>
      </c>
      <c r="B80" s="9">
        <f t="shared" si="3"/>
        <v>37488556.811777122</v>
      </c>
      <c r="C80" s="9">
        <f t="shared" si="3"/>
        <v>50853294.117888406</v>
      </c>
      <c r="D80" s="9">
        <f t="shared" si="3"/>
        <v>67070317.631587125</v>
      </c>
      <c r="E80" s="9">
        <f t="shared" si="3"/>
        <v>87174669.500572011</v>
      </c>
      <c r="F80" s="9">
        <f t="shared" si="3"/>
        <v>112576989.61047663</v>
      </c>
      <c r="G80" s="9">
        <f t="shared" si="3"/>
        <v>145199813.08836299</v>
      </c>
      <c r="H80" s="9">
        <f t="shared" si="3"/>
        <v>187663327.66068754</v>
      </c>
      <c r="I80" s="9">
        <f t="shared" si="3"/>
        <v>243538538.93626046</v>
      </c>
      <c r="J80" s="9">
        <f t="shared" si="3"/>
        <v>317692304.70904619</v>
      </c>
      <c r="K80" s="9">
        <f t="shared" si="3"/>
        <v>416757575.85658866</v>
      </c>
    </row>
    <row r="81" spans="1:11" s="8" customFormat="1" x14ac:dyDescent="0.25">
      <c r="A81" s="8" t="s">
        <v>70</v>
      </c>
      <c r="B81" s="9">
        <f t="shared" si="3"/>
        <v>37488556.811777122</v>
      </c>
      <c r="C81" s="9">
        <f t="shared" si="3"/>
        <v>50853294.117888406</v>
      </c>
      <c r="D81" s="9">
        <f t="shared" si="3"/>
        <v>67070317.631587125</v>
      </c>
      <c r="E81" s="9">
        <f t="shared" si="3"/>
        <v>87174669.500572011</v>
      </c>
      <c r="F81" s="9">
        <f t="shared" si="3"/>
        <v>112576989.61047663</v>
      </c>
      <c r="G81" s="9">
        <f t="shared" si="3"/>
        <v>145199813.08836299</v>
      </c>
      <c r="H81" s="9">
        <f t="shared" si="3"/>
        <v>187663327.66068754</v>
      </c>
      <c r="I81" s="9">
        <f t="shared" si="3"/>
        <v>243538538.93626046</v>
      </c>
      <c r="J81" s="9">
        <f t="shared" si="3"/>
        <v>317692304.70904619</v>
      </c>
      <c r="K81" s="9">
        <f t="shared" si="3"/>
        <v>416757575.85658866</v>
      </c>
    </row>
    <row r="82" spans="1:11" s="8" customFormat="1" x14ac:dyDescent="0.25">
      <c r="A82" s="8" t="s">
        <v>71</v>
      </c>
      <c r="B82" s="9">
        <f t="shared" si="3"/>
        <v>37488556.811777122</v>
      </c>
      <c r="C82" s="9">
        <f t="shared" si="3"/>
        <v>50853294.117888406</v>
      </c>
      <c r="D82" s="9">
        <f t="shared" si="3"/>
        <v>67070317.631587125</v>
      </c>
      <c r="E82" s="9">
        <f t="shared" si="3"/>
        <v>87174669.500572011</v>
      </c>
      <c r="F82" s="9">
        <f t="shared" si="3"/>
        <v>112576989.61047663</v>
      </c>
      <c r="G82" s="9">
        <f t="shared" si="3"/>
        <v>145199813.08836299</v>
      </c>
      <c r="H82" s="9">
        <f t="shared" si="3"/>
        <v>187663327.66068754</v>
      </c>
      <c r="I82" s="9">
        <f t="shared" si="3"/>
        <v>243538538.93626046</v>
      </c>
      <c r="J82" s="9">
        <f t="shared" si="3"/>
        <v>317692304.70904619</v>
      </c>
      <c r="K82" s="9">
        <f t="shared" si="3"/>
        <v>416757575.85658866</v>
      </c>
    </row>
    <row r="83" spans="1:11" s="8" customFormat="1" x14ac:dyDescent="0.25">
      <c r="A83" s="8" t="s">
        <v>72</v>
      </c>
      <c r="B83" s="9">
        <f t="shared" si="3"/>
        <v>37488556.811777122</v>
      </c>
      <c r="C83" s="9">
        <f t="shared" si="3"/>
        <v>50853294.117888406</v>
      </c>
      <c r="D83" s="9">
        <f t="shared" si="3"/>
        <v>67070317.631587125</v>
      </c>
      <c r="E83" s="9">
        <f t="shared" si="3"/>
        <v>87174669.500572011</v>
      </c>
      <c r="F83" s="9">
        <f t="shared" si="3"/>
        <v>112576989.61047663</v>
      </c>
      <c r="G83" s="9">
        <f t="shared" si="3"/>
        <v>145199813.08836299</v>
      </c>
      <c r="H83" s="9">
        <f t="shared" si="3"/>
        <v>187663327.66068754</v>
      </c>
      <c r="I83" s="9">
        <f t="shared" si="3"/>
        <v>243538538.93626046</v>
      </c>
      <c r="J83" s="9">
        <f t="shared" si="3"/>
        <v>317692304.70904619</v>
      </c>
      <c r="K83" s="9">
        <f t="shared" si="3"/>
        <v>416757575.85658866</v>
      </c>
    </row>
    <row r="84" spans="1:11" s="8" customFormat="1" x14ac:dyDescent="0.25">
      <c r="A84" s="8" t="s">
        <v>73</v>
      </c>
      <c r="B84" s="9">
        <f t="shared" si="3"/>
        <v>37488556.811777122</v>
      </c>
      <c r="C84" s="9">
        <f t="shared" si="3"/>
        <v>50853294.117888406</v>
      </c>
      <c r="D84" s="9">
        <f t="shared" si="3"/>
        <v>67070317.631587125</v>
      </c>
      <c r="E84" s="9">
        <f t="shared" si="3"/>
        <v>87174669.500572011</v>
      </c>
      <c r="F84" s="9">
        <f t="shared" si="3"/>
        <v>112576989.61047663</v>
      </c>
      <c r="G84" s="9">
        <f t="shared" si="3"/>
        <v>145199813.08836299</v>
      </c>
      <c r="H84" s="9">
        <f t="shared" si="3"/>
        <v>187663327.66068754</v>
      </c>
      <c r="I84" s="9">
        <f t="shared" si="3"/>
        <v>243538538.93626046</v>
      </c>
      <c r="J84" s="9">
        <f t="shared" si="3"/>
        <v>317692304.70904619</v>
      </c>
      <c r="K84" s="9">
        <f t="shared" si="3"/>
        <v>416757575.85658866</v>
      </c>
    </row>
    <row r="85" spans="1:11" s="8" customFormat="1" x14ac:dyDescent="0.25">
      <c r="A85" s="8" t="s">
        <v>74</v>
      </c>
      <c r="B85" s="9">
        <f t="shared" si="3"/>
        <v>37488556.811777122</v>
      </c>
      <c r="C85" s="9">
        <f t="shared" si="3"/>
        <v>50853294.117888406</v>
      </c>
      <c r="D85" s="9">
        <f t="shared" si="3"/>
        <v>67070317.631587125</v>
      </c>
      <c r="E85" s="9">
        <f t="shared" si="3"/>
        <v>87174669.500572011</v>
      </c>
      <c r="F85" s="9">
        <f t="shared" si="3"/>
        <v>112576989.61047663</v>
      </c>
      <c r="G85" s="9">
        <f t="shared" ref="B85:K110" si="4">G$15*G$7/NA</f>
        <v>145199813.08836299</v>
      </c>
      <c r="H85" s="9">
        <f t="shared" si="4"/>
        <v>187663327.66068754</v>
      </c>
      <c r="I85" s="9">
        <f t="shared" si="4"/>
        <v>243538538.93626046</v>
      </c>
      <c r="J85" s="9">
        <f t="shared" si="4"/>
        <v>317692304.70904619</v>
      </c>
      <c r="K85" s="9">
        <f t="shared" si="4"/>
        <v>416757575.85658866</v>
      </c>
    </row>
    <row r="86" spans="1:11" s="8" customFormat="1" x14ac:dyDescent="0.25">
      <c r="A86" s="8" t="s">
        <v>75</v>
      </c>
      <c r="B86" s="9">
        <f t="shared" si="4"/>
        <v>37488556.811777122</v>
      </c>
      <c r="C86" s="9">
        <f t="shared" si="4"/>
        <v>50853294.117888406</v>
      </c>
      <c r="D86" s="9">
        <f t="shared" si="4"/>
        <v>67070317.631587125</v>
      </c>
      <c r="E86" s="9">
        <f t="shared" si="4"/>
        <v>87174669.500572011</v>
      </c>
      <c r="F86" s="9">
        <f t="shared" si="4"/>
        <v>112576989.61047663</v>
      </c>
      <c r="G86" s="9">
        <f t="shared" si="4"/>
        <v>145199813.08836299</v>
      </c>
      <c r="H86" s="9">
        <f t="shared" si="4"/>
        <v>187663327.66068754</v>
      </c>
      <c r="I86" s="9">
        <f t="shared" si="4"/>
        <v>243538538.93626046</v>
      </c>
      <c r="J86" s="9">
        <f t="shared" si="4"/>
        <v>317692304.70904619</v>
      </c>
      <c r="K86" s="9">
        <f t="shared" si="4"/>
        <v>416757575.85658866</v>
      </c>
    </row>
    <row r="87" spans="1:11" s="8" customFormat="1" x14ac:dyDescent="0.25">
      <c r="A87" s="8" t="s">
        <v>76</v>
      </c>
      <c r="B87" s="9">
        <f t="shared" si="4"/>
        <v>37488556.811777122</v>
      </c>
      <c r="C87" s="9">
        <f t="shared" si="4"/>
        <v>50853294.117888406</v>
      </c>
      <c r="D87" s="9">
        <f t="shared" si="4"/>
        <v>67070317.631587125</v>
      </c>
      <c r="E87" s="9">
        <f t="shared" si="4"/>
        <v>87174669.500572011</v>
      </c>
      <c r="F87" s="9">
        <f t="shared" si="4"/>
        <v>112576989.61047663</v>
      </c>
      <c r="G87" s="9">
        <f t="shared" si="4"/>
        <v>145199813.08836299</v>
      </c>
      <c r="H87" s="9">
        <f t="shared" si="4"/>
        <v>187663327.66068754</v>
      </c>
      <c r="I87" s="9">
        <f t="shared" si="4"/>
        <v>243538538.93626046</v>
      </c>
      <c r="J87" s="9">
        <f t="shared" si="4"/>
        <v>317692304.70904619</v>
      </c>
      <c r="K87" s="9">
        <f t="shared" si="4"/>
        <v>416757575.85658866</v>
      </c>
    </row>
    <row r="88" spans="1:11" s="8" customFormat="1" x14ac:dyDescent="0.25">
      <c r="A88" s="8" t="s">
        <v>77</v>
      </c>
      <c r="B88" s="9">
        <f t="shared" si="4"/>
        <v>37488556.811777122</v>
      </c>
      <c r="C88" s="9">
        <f t="shared" si="4"/>
        <v>50853294.117888406</v>
      </c>
      <c r="D88" s="9">
        <f t="shared" si="4"/>
        <v>67070317.631587125</v>
      </c>
      <c r="E88" s="9">
        <f t="shared" si="4"/>
        <v>87174669.500572011</v>
      </c>
      <c r="F88" s="9">
        <f t="shared" si="4"/>
        <v>112576989.61047663</v>
      </c>
      <c r="G88" s="9">
        <f t="shared" si="4"/>
        <v>145199813.08836299</v>
      </c>
      <c r="H88" s="9">
        <f t="shared" si="4"/>
        <v>187663327.66068754</v>
      </c>
      <c r="I88" s="9">
        <f t="shared" si="4"/>
        <v>243538538.93626046</v>
      </c>
      <c r="J88" s="9">
        <f t="shared" si="4"/>
        <v>317692304.70904619</v>
      </c>
      <c r="K88" s="9">
        <f t="shared" si="4"/>
        <v>416757575.85658866</v>
      </c>
    </row>
    <row r="89" spans="1:11" s="8" customFormat="1" x14ac:dyDescent="0.25">
      <c r="A89" s="8" t="s">
        <v>78</v>
      </c>
      <c r="B89" s="9">
        <f t="shared" si="4"/>
        <v>37488556.811777122</v>
      </c>
      <c r="C89" s="9">
        <f t="shared" si="4"/>
        <v>50853294.117888406</v>
      </c>
      <c r="D89" s="9">
        <f t="shared" si="4"/>
        <v>67070317.631587125</v>
      </c>
      <c r="E89" s="9">
        <f t="shared" si="4"/>
        <v>87174669.500572011</v>
      </c>
      <c r="F89" s="9">
        <f t="shared" si="4"/>
        <v>112576989.61047663</v>
      </c>
      <c r="G89" s="9">
        <f t="shared" si="4"/>
        <v>145199813.08836299</v>
      </c>
      <c r="H89" s="9">
        <f t="shared" si="4"/>
        <v>187663327.66068754</v>
      </c>
      <c r="I89" s="9">
        <f t="shared" si="4"/>
        <v>243538538.93626046</v>
      </c>
      <c r="J89" s="9">
        <f t="shared" si="4"/>
        <v>317692304.70904619</v>
      </c>
      <c r="K89" s="9">
        <f t="shared" si="4"/>
        <v>416757575.85658866</v>
      </c>
    </row>
    <row r="90" spans="1:11" s="8" customFormat="1" x14ac:dyDescent="0.25">
      <c r="A90" s="8" t="s">
        <v>79</v>
      </c>
      <c r="B90" s="9">
        <f t="shared" si="4"/>
        <v>37488556.811777122</v>
      </c>
      <c r="C90" s="9">
        <f t="shared" si="4"/>
        <v>50853294.117888406</v>
      </c>
      <c r="D90" s="9">
        <f t="shared" si="4"/>
        <v>67070317.631587125</v>
      </c>
      <c r="E90" s="9">
        <f t="shared" si="4"/>
        <v>87174669.500572011</v>
      </c>
      <c r="F90" s="9">
        <f t="shared" si="4"/>
        <v>112576989.61047663</v>
      </c>
      <c r="G90" s="9">
        <f t="shared" si="4"/>
        <v>145199813.08836299</v>
      </c>
      <c r="H90" s="9">
        <f t="shared" si="4"/>
        <v>187663327.66068754</v>
      </c>
      <c r="I90" s="9">
        <f t="shared" si="4"/>
        <v>243538538.93626046</v>
      </c>
      <c r="J90" s="9">
        <f t="shared" si="4"/>
        <v>317692304.70904619</v>
      </c>
      <c r="K90" s="9">
        <f t="shared" si="4"/>
        <v>416757575.85658866</v>
      </c>
    </row>
    <row r="91" spans="1:11" s="8" customFormat="1" x14ac:dyDescent="0.25">
      <c r="A91" s="8" t="s">
        <v>80</v>
      </c>
      <c r="B91" s="9">
        <f t="shared" si="4"/>
        <v>37488556.811777122</v>
      </c>
      <c r="C91" s="9">
        <f t="shared" si="4"/>
        <v>50853294.117888406</v>
      </c>
      <c r="D91" s="9">
        <f t="shared" si="4"/>
        <v>67070317.631587125</v>
      </c>
      <c r="E91" s="9">
        <f t="shared" si="4"/>
        <v>87174669.500572011</v>
      </c>
      <c r="F91" s="9">
        <f t="shared" si="4"/>
        <v>112576989.61047663</v>
      </c>
      <c r="G91" s="9">
        <f t="shared" si="4"/>
        <v>145199813.08836299</v>
      </c>
      <c r="H91" s="9">
        <f t="shared" si="4"/>
        <v>187663327.66068754</v>
      </c>
      <c r="I91" s="9">
        <f t="shared" si="4"/>
        <v>243538538.93626046</v>
      </c>
      <c r="J91" s="9">
        <f t="shared" si="4"/>
        <v>317692304.70904619</v>
      </c>
      <c r="K91" s="9">
        <f t="shared" si="4"/>
        <v>416757575.85658866</v>
      </c>
    </row>
    <row r="92" spans="1:11" s="8" customFormat="1" x14ac:dyDescent="0.25">
      <c r="A92" s="8" t="s">
        <v>81</v>
      </c>
      <c r="B92" s="9">
        <f t="shared" si="4"/>
        <v>37488556.811777122</v>
      </c>
      <c r="C92" s="9">
        <f t="shared" si="4"/>
        <v>50853294.117888406</v>
      </c>
      <c r="D92" s="9">
        <f t="shared" si="4"/>
        <v>67070317.631587125</v>
      </c>
      <c r="E92" s="9">
        <f t="shared" si="4"/>
        <v>87174669.500572011</v>
      </c>
      <c r="F92" s="9">
        <f t="shared" si="4"/>
        <v>112576989.61047663</v>
      </c>
      <c r="G92" s="9">
        <f t="shared" si="4"/>
        <v>145199813.08836299</v>
      </c>
      <c r="H92" s="9">
        <f t="shared" si="4"/>
        <v>187663327.66068754</v>
      </c>
      <c r="I92" s="9">
        <f t="shared" si="4"/>
        <v>243538538.93626046</v>
      </c>
      <c r="J92" s="9">
        <f t="shared" si="4"/>
        <v>317692304.70904619</v>
      </c>
      <c r="K92" s="9">
        <f t="shared" si="4"/>
        <v>416757575.85658866</v>
      </c>
    </row>
    <row r="93" spans="1:11" s="8" customFormat="1" x14ac:dyDescent="0.25">
      <c r="A93" s="8" t="s">
        <v>82</v>
      </c>
      <c r="B93" s="9">
        <f t="shared" si="4"/>
        <v>37488556.811777122</v>
      </c>
      <c r="C93" s="9">
        <f t="shared" si="4"/>
        <v>50853294.117888406</v>
      </c>
      <c r="D93" s="9">
        <f t="shared" si="4"/>
        <v>67070317.631587125</v>
      </c>
      <c r="E93" s="9">
        <f t="shared" si="4"/>
        <v>87174669.500572011</v>
      </c>
      <c r="F93" s="9">
        <f t="shared" si="4"/>
        <v>112576989.61047663</v>
      </c>
      <c r="G93" s="9">
        <f t="shared" si="4"/>
        <v>145199813.08836299</v>
      </c>
      <c r="H93" s="9">
        <f t="shared" si="4"/>
        <v>187663327.66068754</v>
      </c>
      <c r="I93" s="9">
        <f t="shared" si="4"/>
        <v>243538538.93626046</v>
      </c>
      <c r="J93" s="9">
        <f t="shared" si="4"/>
        <v>317692304.70904619</v>
      </c>
      <c r="K93" s="9">
        <f t="shared" si="4"/>
        <v>416757575.85658866</v>
      </c>
    </row>
    <row r="94" spans="1:11" s="8" customFormat="1" x14ac:dyDescent="0.25">
      <c r="A94" s="8" t="s">
        <v>83</v>
      </c>
      <c r="B94" s="9">
        <f t="shared" si="4"/>
        <v>37488556.811777122</v>
      </c>
      <c r="C94" s="9">
        <f t="shared" si="4"/>
        <v>50853294.117888406</v>
      </c>
      <c r="D94" s="9">
        <f t="shared" si="4"/>
        <v>67070317.631587125</v>
      </c>
      <c r="E94" s="9">
        <f t="shared" si="4"/>
        <v>87174669.500572011</v>
      </c>
      <c r="F94" s="9">
        <f t="shared" si="4"/>
        <v>112576989.61047663</v>
      </c>
      <c r="G94" s="9">
        <f t="shared" si="4"/>
        <v>145199813.08836299</v>
      </c>
      <c r="H94" s="9">
        <f t="shared" si="4"/>
        <v>187663327.66068754</v>
      </c>
      <c r="I94" s="9">
        <f t="shared" si="4"/>
        <v>243538538.93626046</v>
      </c>
      <c r="J94" s="9">
        <f t="shared" si="4"/>
        <v>317692304.70904619</v>
      </c>
      <c r="K94" s="9">
        <f t="shared" si="4"/>
        <v>416757575.85658866</v>
      </c>
    </row>
    <row r="95" spans="1:11" s="8" customFormat="1" x14ac:dyDescent="0.25">
      <c r="A95" s="8" t="s">
        <v>84</v>
      </c>
      <c r="B95" s="9">
        <f t="shared" si="4"/>
        <v>37488556.811777122</v>
      </c>
      <c r="C95" s="9">
        <f t="shared" si="4"/>
        <v>50853294.117888406</v>
      </c>
      <c r="D95" s="9">
        <f t="shared" si="4"/>
        <v>67070317.631587125</v>
      </c>
      <c r="E95" s="9">
        <f t="shared" si="4"/>
        <v>87174669.500572011</v>
      </c>
      <c r="F95" s="9">
        <f t="shared" si="4"/>
        <v>112576989.61047663</v>
      </c>
      <c r="G95" s="9">
        <f t="shared" si="4"/>
        <v>145199813.08836299</v>
      </c>
      <c r="H95" s="9">
        <f t="shared" si="4"/>
        <v>187663327.66068754</v>
      </c>
      <c r="I95" s="9">
        <f t="shared" si="4"/>
        <v>243538538.93626046</v>
      </c>
      <c r="J95" s="9">
        <f t="shared" si="4"/>
        <v>317692304.70904619</v>
      </c>
      <c r="K95" s="9">
        <f t="shared" si="4"/>
        <v>416757575.85658866</v>
      </c>
    </row>
    <row r="96" spans="1:11" s="8" customFormat="1" x14ac:dyDescent="0.25">
      <c r="A96" s="8" t="s">
        <v>85</v>
      </c>
      <c r="B96" s="9">
        <f t="shared" si="4"/>
        <v>37488556.811777122</v>
      </c>
      <c r="C96" s="9">
        <f t="shared" si="4"/>
        <v>50853294.117888406</v>
      </c>
      <c r="D96" s="9">
        <f t="shared" si="4"/>
        <v>67070317.631587125</v>
      </c>
      <c r="E96" s="9">
        <f t="shared" si="4"/>
        <v>87174669.500572011</v>
      </c>
      <c r="F96" s="9">
        <f t="shared" si="4"/>
        <v>112576989.61047663</v>
      </c>
      <c r="G96" s="9">
        <f t="shared" si="4"/>
        <v>145199813.08836299</v>
      </c>
      <c r="H96" s="9">
        <f t="shared" si="4"/>
        <v>187663327.66068754</v>
      </c>
      <c r="I96" s="9">
        <f t="shared" si="4"/>
        <v>243538538.93626046</v>
      </c>
      <c r="J96" s="9">
        <f t="shared" si="4"/>
        <v>317692304.70904619</v>
      </c>
      <c r="K96" s="9">
        <f t="shared" si="4"/>
        <v>416757575.85658866</v>
      </c>
    </row>
    <row r="97" spans="1:11" s="8" customFormat="1" x14ac:dyDescent="0.25">
      <c r="A97" s="8" t="s">
        <v>86</v>
      </c>
      <c r="B97" s="9">
        <f t="shared" si="4"/>
        <v>37488556.811777122</v>
      </c>
      <c r="C97" s="9">
        <f t="shared" si="4"/>
        <v>50853294.117888406</v>
      </c>
      <c r="D97" s="9">
        <f t="shared" si="4"/>
        <v>67070317.631587125</v>
      </c>
      <c r="E97" s="9">
        <f t="shared" si="4"/>
        <v>87174669.500572011</v>
      </c>
      <c r="F97" s="9">
        <f t="shared" si="4"/>
        <v>112576989.61047663</v>
      </c>
      <c r="G97" s="9">
        <f t="shared" si="4"/>
        <v>145199813.08836299</v>
      </c>
      <c r="H97" s="9">
        <f t="shared" si="4"/>
        <v>187663327.66068754</v>
      </c>
      <c r="I97" s="9">
        <f t="shared" si="4"/>
        <v>243538538.93626046</v>
      </c>
      <c r="J97" s="9">
        <f t="shared" si="4"/>
        <v>317692304.70904619</v>
      </c>
      <c r="K97" s="9">
        <f t="shared" si="4"/>
        <v>416757575.85658866</v>
      </c>
    </row>
    <row r="98" spans="1:11" s="8" customFormat="1" x14ac:dyDescent="0.25">
      <c r="A98" s="8" t="s">
        <v>87</v>
      </c>
      <c r="B98" s="9">
        <f t="shared" si="4"/>
        <v>37488556.811777122</v>
      </c>
      <c r="C98" s="9">
        <f t="shared" si="4"/>
        <v>50853294.117888406</v>
      </c>
      <c r="D98" s="9">
        <f t="shared" si="4"/>
        <v>67070317.631587125</v>
      </c>
      <c r="E98" s="9">
        <f t="shared" si="4"/>
        <v>87174669.500572011</v>
      </c>
      <c r="F98" s="9">
        <f t="shared" si="4"/>
        <v>112576989.61047663</v>
      </c>
      <c r="G98" s="9">
        <f t="shared" si="4"/>
        <v>145199813.08836299</v>
      </c>
      <c r="H98" s="9">
        <f t="shared" si="4"/>
        <v>187663327.66068754</v>
      </c>
      <c r="I98" s="9">
        <f t="shared" si="4"/>
        <v>243538538.93626046</v>
      </c>
      <c r="J98" s="9">
        <f t="shared" si="4"/>
        <v>317692304.70904619</v>
      </c>
      <c r="K98" s="9">
        <f t="shared" si="4"/>
        <v>416757575.85658866</v>
      </c>
    </row>
    <row r="99" spans="1:11" s="8" customFormat="1" x14ac:dyDescent="0.25">
      <c r="A99" s="8" t="s">
        <v>88</v>
      </c>
      <c r="B99" s="9">
        <f t="shared" si="4"/>
        <v>37488556.811777122</v>
      </c>
      <c r="C99" s="9">
        <f t="shared" si="4"/>
        <v>50853294.117888406</v>
      </c>
      <c r="D99" s="9">
        <f t="shared" si="4"/>
        <v>67070317.631587125</v>
      </c>
      <c r="E99" s="9">
        <f t="shared" si="4"/>
        <v>87174669.500572011</v>
      </c>
      <c r="F99" s="9">
        <f t="shared" si="4"/>
        <v>112576989.61047663</v>
      </c>
      <c r="G99" s="9">
        <f t="shared" si="4"/>
        <v>145199813.08836299</v>
      </c>
      <c r="H99" s="9">
        <f t="shared" si="4"/>
        <v>187663327.66068754</v>
      </c>
      <c r="I99" s="9">
        <f t="shared" si="4"/>
        <v>243538538.93626046</v>
      </c>
      <c r="J99" s="9">
        <f t="shared" si="4"/>
        <v>317692304.70904619</v>
      </c>
      <c r="K99" s="9">
        <f t="shared" si="4"/>
        <v>416757575.85658866</v>
      </c>
    </row>
    <row r="100" spans="1:11" s="8" customFormat="1" x14ac:dyDescent="0.25">
      <c r="A100" s="8" t="s">
        <v>89</v>
      </c>
      <c r="B100" s="9">
        <f t="shared" si="4"/>
        <v>37488556.811777122</v>
      </c>
      <c r="C100" s="9">
        <f t="shared" si="4"/>
        <v>50853294.117888406</v>
      </c>
      <c r="D100" s="9">
        <f t="shared" si="4"/>
        <v>67070317.631587125</v>
      </c>
      <c r="E100" s="9">
        <f t="shared" si="4"/>
        <v>87174669.500572011</v>
      </c>
      <c r="F100" s="9">
        <f t="shared" si="4"/>
        <v>112576989.61047663</v>
      </c>
      <c r="G100" s="9">
        <f t="shared" si="4"/>
        <v>145199813.08836299</v>
      </c>
      <c r="H100" s="9">
        <f t="shared" si="4"/>
        <v>187663327.66068754</v>
      </c>
      <c r="I100" s="9">
        <f t="shared" si="4"/>
        <v>243538538.93626046</v>
      </c>
      <c r="J100" s="9">
        <f t="shared" si="4"/>
        <v>317692304.70904619</v>
      </c>
      <c r="K100" s="9">
        <f t="shared" si="4"/>
        <v>416757575.85658866</v>
      </c>
    </row>
    <row r="101" spans="1:11" s="8" customFormat="1" x14ac:dyDescent="0.25">
      <c r="A101" s="8" t="s">
        <v>90</v>
      </c>
      <c r="B101" s="9">
        <f t="shared" si="4"/>
        <v>37488556.811777122</v>
      </c>
      <c r="C101" s="9">
        <f t="shared" si="4"/>
        <v>50853294.117888406</v>
      </c>
      <c r="D101" s="9">
        <f t="shared" si="4"/>
        <v>67070317.631587125</v>
      </c>
      <c r="E101" s="9">
        <f t="shared" si="4"/>
        <v>87174669.500572011</v>
      </c>
      <c r="F101" s="9">
        <f t="shared" si="4"/>
        <v>112576989.61047663</v>
      </c>
      <c r="G101" s="9">
        <f t="shared" si="4"/>
        <v>145199813.08836299</v>
      </c>
      <c r="H101" s="9">
        <f t="shared" si="4"/>
        <v>187663327.66068754</v>
      </c>
      <c r="I101" s="9">
        <f t="shared" si="4"/>
        <v>243538538.93626046</v>
      </c>
      <c r="J101" s="9">
        <f t="shared" si="4"/>
        <v>317692304.70904619</v>
      </c>
      <c r="K101" s="9">
        <f t="shared" si="4"/>
        <v>416757575.85658866</v>
      </c>
    </row>
    <row r="102" spans="1:11" s="8" customFormat="1" x14ac:dyDescent="0.25">
      <c r="A102" s="8" t="s">
        <v>91</v>
      </c>
      <c r="B102" s="9">
        <f t="shared" si="4"/>
        <v>37488556.811777122</v>
      </c>
      <c r="C102" s="9">
        <f t="shared" si="4"/>
        <v>50853294.117888406</v>
      </c>
      <c r="D102" s="9">
        <f t="shared" si="4"/>
        <v>67070317.631587125</v>
      </c>
      <c r="E102" s="9">
        <f t="shared" si="4"/>
        <v>87174669.500572011</v>
      </c>
      <c r="F102" s="9">
        <f t="shared" si="4"/>
        <v>112576989.61047663</v>
      </c>
      <c r="G102" s="9">
        <f t="shared" si="4"/>
        <v>145199813.08836299</v>
      </c>
      <c r="H102" s="9">
        <f t="shared" si="4"/>
        <v>187663327.66068754</v>
      </c>
      <c r="I102" s="9">
        <f t="shared" si="4"/>
        <v>243538538.93626046</v>
      </c>
      <c r="J102" s="9">
        <f t="shared" si="4"/>
        <v>317692304.70904619</v>
      </c>
      <c r="K102" s="9">
        <f t="shared" si="4"/>
        <v>416757575.85658866</v>
      </c>
    </row>
    <row r="103" spans="1:11" s="8" customFormat="1" x14ac:dyDescent="0.25">
      <c r="A103" s="8" t="s">
        <v>92</v>
      </c>
      <c r="B103" s="9">
        <f t="shared" si="4"/>
        <v>37488556.811777122</v>
      </c>
      <c r="C103" s="9">
        <f t="shared" si="4"/>
        <v>50853294.117888406</v>
      </c>
      <c r="D103" s="9">
        <f t="shared" si="4"/>
        <v>67070317.631587125</v>
      </c>
      <c r="E103" s="9">
        <f t="shared" si="4"/>
        <v>87174669.500572011</v>
      </c>
      <c r="F103" s="9">
        <f t="shared" si="4"/>
        <v>112576989.61047663</v>
      </c>
      <c r="G103" s="9">
        <f t="shared" si="4"/>
        <v>145199813.08836299</v>
      </c>
      <c r="H103" s="9">
        <f t="shared" si="4"/>
        <v>187663327.66068754</v>
      </c>
      <c r="I103" s="9">
        <f t="shared" si="4"/>
        <v>243538538.93626046</v>
      </c>
      <c r="J103" s="9">
        <f t="shared" si="4"/>
        <v>317692304.70904619</v>
      </c>
      <c r="K103" s="9">
        <f t="shared" si="4"/>
        <v>416757575.85658866</v>
      </c>
    </row>
    <row r="104" spans="1:11" s="8" customFormat="1" x14ac:dyDescent="0.25">
      <c r="A104" s="8" t="s">
        <v>93</v>
      </c>
      <c r="B104" s="9">
        <f t="shared" si="4"/>
        <v>37488556.811777122</v>
      </c>
      <c r="C104" s="9">
        <f t="shared" si="4"/>
        <v>50853294.117888406</v>
      </c>
      <c r="D104" s="9">
        <f t="shared" si="4"/>
        <v>67070317.631587125</v>
      </c>
      <c r="E104" s="9">
        <f t="shared" si="4"/>
        <v>87174669.500572011</v>
      </c>
      <c r="F104" s="9">
        <f t="shared" si="4"/>
        <v>112576989.61047663</v>
      </c>
      <c r="G104" s="9">
        <f t="shared" si="4"/>
        <v>145199813.08836299</v>
      </c>
      <c r="H104" s="9">
        <f t="shared" si="4"/>
        <v>187663327.66068754</v>
      </c>
      <c r="I104" s="9">
        <f t="shared" si="4"/>
        <v>243538538.93626046</v>
      </c>
      <c r="J104" s="9">
        <f t="shared" si="4"/>
        <v>317692304.70904619</v>
      </c>
      <c r="K104" s="9">
        <f t="shared" si="4"/>
        <v>416757575.85658866</v>
      </c>
    </row>
    <row r="105" spans="1:11" s="8" customFormat="1" x14ac:dyDescent="0.25">
      <c r="A105" s="8" t="s">
        <v>94</v>
      </c>
      <c r="B105" s="9">
        <f t="shared" si="4"/>
        <v>37488556.811777122</v>
      </c>
      <c r="C105" s="9">
        <f t="shared" si="4"/>
        <v>50853294.117888406</v>
      </c>
      <c r="D105" s="9">
        <f t="shared" si="4"/>
        <v>67070317.631587125</v>
      </c>
      <c r="E105" s="9">
        <f t="shared" si="4"/>
        <v>87174669.500572011</v>
      </c>
      <c r="F105" s="9">
        <f t="shared" si="4"/>
        <v>112576989.61047663</v>
      </c>
      <c r="G105" s="9">
        <f t="shared" si="4"/>
        <v>145199813.08836299</v>
      </c>
      <c r="H105" s="9">
        <f t="shared" si="4"/>
        <v>187663327.66068754</v>
      </c>
      <c r="I105" s="9">
        <f t="shared" si="4"/>
        <v>243538538.93626046</v>
      </c>
      <c r="J105" s="9">
        <f t="shared" si="4"/>
        <v>317692304.70904619</v>
      </c>
      <c r="K105" s="9">
        <f t="shared" si="4"/>
        <v>416757575.85658866</v>
      </c>
    </row>
    <row r="106" spans="1:11" s="8" customFormat="1" x14ac:dyDescent="0.25">
      <c r="A106" s="8" t="s">
        <v>95</v>
      </c>
      <c r="B106" s="9">
        <f t="shared" si="4"/>
        <v>37488556.811777122</v>
      </c>
      <c r="C106" s="9">
        <f t="shared" si="4"/>
        <v>50853294.117888406</v>
      </c>
      <c r="D106" s="9">
        <f t="shared" si="4"/>
        <v>67070317.631587125</v>
      </c>
      <c r="E106" s="9">
        <f t="shared" si="4"/>
        <v>87174669.500572011</v>
      </c>
      <c r="F106" s="9">
        <f t="shared" si="4"/>
        <v>112576989.61047663</v>
      </c>
      <c r="G106" s="9">
        <f t="shared" si="4"/>
        <v>145199813.08836299</v>
      </c>
      <c r="H106" s="9">
        <f t="shared" si="4"/>
        <v>187663327.66068754</v>
      </c>
      <c r="I106" s="9">
        <f t="shared" si="4"/>
        <v>243538538.93626046</v>
      </c>
      <c r="J106" s="9">
        <f t="shared" si="4"/>
        <v>317692304.70904619</v>
      </c>
      <c r="K106" s="9">
        <f t="shared" si="4"/>
        <v>416757575.85658866</v>
      </c>
    </row>
    <row r="107" spans="1:11" s="8" customFormat="1" x14ac:dyDescent="0.25">
      <c r="A107" s="8" t="s">
        <v>96</v>
      </c>
      <c r="B107" s="9">
        <f t="shared" si="4"/>
        <v>37488556.811777122</v>
      </c>
      <c r="C107" s="9">
        <f t="shared" si="4"/>
        <v>50853294.117888406</v>
      </c>
      <c r="D107" s="9">
        <f t="shared" si="4"/>
        <v>67070317.631587125</v>
      </c>
      <c r="E107" s="9">
        <f t="shared" si="4"/>
        <v>87174669.500572011</v>
      </c>
      <c r="F107" s="9">
        <f t="shared" si="4"/>
        <v>112576989.61047663</v>
      </c>
      <c r="G107" s="9">
        <f t="shared" si="4"/>
        <v>145199813.08836299</v>
      </c>
      <c r="H107" s="9">
        <f t="shared" si="4"/>
        <v>187663327.66068754</v>
      </c>
      <c r="I107" s="9">
        <f t="shared" si="4"/>
        <v>243538538.93626046</v>
      </c>
      <c r="J107" s="9">
        <f t="shared" si="4"/>
        <v>317692304.70904619</v>
      </c>
      <c r="K107" s="9">
        <f t="shared" si="4"/>
        <v>416757575.85658866</v>
      </c>
    </row>
    <row r="108" spans="1:11" s="8" customFormat="1" x14ac:dyDescent="0.25">
      <c r="A108" s="8" t="s">
        <v>97</v>
      </c>
      <c r="B108" s="9">
        <f t="shared" si="4"/>
        <v>37488556.811777122</v>
      </c>
      <c r="C108" s="9">
        <f t="shared" si="4"/>
        <v>50853294.117888406</v>
      </c>
      <c r="D108" s="9">
        <f t="shared" si="4"/>
        <v>67070317.631587125</v>
      </c>
      <c r="E108" s="9">
        <f t="shared" si="4"/>
        <v>87174669.500572011</v>
      </c>
      <c r="F108" s="9">
        <f t="shared" si="4"/>
        <v>112576989.61047663</v>
      </c>
      <c r="G108" s="9">
        <f t="shared" si="4"/>
        <v>145199813.08836299</v>
      </c>
      <c r="H108" s="9">
        <f t="shared" si="4"/>
        <v>187663327.66068754</v>
      </c>
      <c r="I108" s="9">
        <f t="shared" si="4"/>
        <v>243538538.93626046</v>
      </c>
      <c r="J108" s="9">
        <f t="shared" si="4"/>
        <v>317692304.70904619</v>
      </c>
      <c r="K108" s="9">
        <f t="shared" si="4"/>
        <v>416757575.85658866</v>
      </c>
    </row>
    <row r="109" spans="1:11" s="8" customFormat="1" x14ac:dyDescent="0.25">
      <c r="A109" s="8" t="s">
        <v>98</v>
      </c>
      <c r="B109" s="9">
        <f t="shared" si="4"/>
        <v>37488556.811777122</v>
      </c>
      <c r="C109" s="9">
        <f t="shared" si="4"/>
        <v>50853294.117888406</v>
      </c>
      <c r="D109" s="9">
        <f t="shared" si="4"/>
        <v>67070317.631587125</v>
      </c>
      <c r="E109" s="9">
        <f t="shared" si="4"/>
        <v>87174669.500572011</v>
      </c>
      <c r="F109" s="9">
        <f t="shared" si="4"/>
        <v>112576989.61047663</v>
      </c>
      <c r="G109" s="9">
        <f t="shared" si="4"/>
        <v>145199813.08836299</v>
      </c>
      <c r="H109" s="9">
        <f t="shared" si="4"/>
        <v>187663327.66068754</v>
      </c>
      <c r="I109" s="9">
        <f t="shared" si="4"/>
        <v>243538538.93626046</v>
      </c>
      <c r="J109" s="9">
        <f t="shared" si="4"/>
        <v>317692304.70904619</v>
      </c>
      <c r="K109" s="9">
        <f t="shared" si="4"/>
        <v>416757575.85658866</v>
      </c>
    </row>
    <row r="110" spans="1:11" s="8" customFormat="1" x14ac:dyDescent="0.25">
      <c r="A110" s="8" t="s">
        <v>99</v>
      </c>
      <c r="B110" s="9">
        <f t="shared" si="4"/>
        <v>37488556.811777122</v>
      </c>
      <c r="C110" s="9">
        <f t="shared" si="4"/>
        <v>50853294.117888406</v>
      </c>
      <c r="D110" s="9">
        <f t="shared" si="4"/>
        <v>67070317.631587125</v>
      </c>
      <c r="E110" s="9">
        <f t="shared" si="4"/>
        <v>87174669.500572011</v>
      </c>
      <c r="F110" s="9">
        <f t="shared" si="4"/>
        <v>112576989.61047663</v>
      </c>
      <c r="G110" s="9">
        <f t="shared" si="4"/>
        <v>145199813.08836299</v>
      </c>
      <c r="H110" s="9">
        <f t="shared" si="4"/>
        <v>187663327.66068754</v>
      </c>
      <c r="I110" s="9">
        <f t="shared" si="4"/>
        <v>243538538.93626046</v>
      </c>
      <c r="J110" s="9">
        <f t="shared" si="4"/>
        <v>317692304.70904619</v>
      </c>
      <c r="K110" s="9">
        <f t="shared" si="4"/>
        <v>416757575.85658866</v>
      </c>
    </row>
    <row r="111" spans="1:11" s="8" customFormat="1" x14ac:dyDescent="0.25">
      <c r="A111" s="8" t="s">
        <v>100</v>
      </c>
      <c r="B111" s="9">
        <f t="shared" ref="B111:K117" si="5">B$15*B$7/NA</f>
        <v>37488556.811777122</v>
      </c>
      <c r="C111" s="9">
        <f t="shared" si="5"/>
        <v>50853294.117888406</v>
      </c>
      <c r="D111" s="9">
        <f t="shared" si="5"/>
        <v>67070317.631587125</v>
      </c>
      <c r="E111" s="9">
        <f t="shared" si="5"/>
        <v>87174669.500572011</v>
      </c>
      <c r="F111" s="9">
        <f t="shared" si="5"/>
        <v>112576989.61047663</v>
      </c>
      <c r="G111" s="9">
        <f t="shared" si="5"/>
        <v>145199813.08836299</v>
      </c>
      <c r="H111" s="9">
        <f t="shared" si="5"/>
        <v>187663327.66068754</v>
      </c>
      <c r="I111" s="9">
        <f t="shared" si="5"/>
        <v>243538538.93626046</v>
      </c>
      <c r="J111" s="9">
        <f t="shared" si="5"/>
        <v>317692304.70904619</v>
      </c>
      <c r="K111" s="9">
        <f t="shared" si="5"/>
        <v>416757575.85658866</v>
      </c>
    </row>
    <row r="112" spans="1:11" s="8" customFormat="1" x14ac:dyDescent="0.25">
      <c r="A112" s="8" t="s">
        <v>101</v>
      </c>
      <c r="B112" s="9">
        <f t="shared" si="5"/>
        <v>37488556.811777122</v>
      </c>
      <c r="C112" s="9">
        <f t="shared" si="5"/>
        <v>50853294.117888406</v>
      </c>
      <c r="D112" s="9">
        <f t="shared" si="5"/>
        <v>67070317.631587125</v>
      </c>
      <c r="E112" s="9">
        <f t="shared" si="5"/>
        <v>87174669.500572011</v>
      </c>
      <c r="F112" s="9">
        <f t="shared" si="5"/>
        <v>112576989.61047663</v>
      </c>
      <c r="G112" s="9">
        <f t="shared" si="5"/>
        <v>145199813.08836299</v>
      </c>
      <c r="H112" s="9">
        <f t="shared" si="5"/>
        <v>187663327.66068754</v>
      </c>
      <c r="I112" s="9">
        <f t="shared" si="5"/>
        <v>243538538.93626046</v>
      </c>
      <c r="J112" s="9">
        <f t="shared" si="5"/>
        <v>317692304.70904619</v>
      </c>
      <c r="K112" s="9">
        <f t="shared" si="5"/>
        <v>416757575.85658866</v>
      </c>
    </row>
    <row r="113" spans="1:11" s="8" customFormat="1" x14ac:dyDescent="0.25">
      <c r="A113" s="8" t="s">
        <v>102</v>
      </c>
      <c r="B113" s="9">
        <f t="shared" si="5"/>
        <v>37488556.811777122</v>
      </c>
      <c r="C113" s="9">
        <f t="shared" si="5"/>
        <v>50853294.117888406</v>
      </c>
      <c r="D113" s="9">
        <f t="shared" si="5"/>
        <v>67070317.631587125</v>
      </c>
      <c r="E113" s="9">
        <f t="shared" si="5"/>
        <v>87174669.500572011</v>
      </c>
      <c r="F113" s="9">
        <f t="shared" si="5"/>
        <v>112576989.61047663</v>
      </c>
      <c r="G113" s="9">
        <f t="shared" si="5"/>
        <v>145199813.08836299</v>
      </c>
      <c r="H113" s="9">
        <f t="shared" si="5"/>
        <v>187663327.66068754</v>
      </c>
      <c r="I113" s="9">
        <f t="shared" si="5"/>
        <v>243538538.93626046</v>
      </c>
      <c r="J113" s="9">
        <f t="shared" si="5"/>
        <v>317692304.70904619</v>
      </c>
      <c r="K113" s="9">
        <f t="shared" si="5"/>
        <v>416757575.85658866</v>
      </c>
    </row>
    <row r="114" spans="1:11" s="8" customFormat="1" x14ac:dyDescent="0.25">
      <c r="A114" s="8" t="s">
        <v>103</v>
      </c>
      <c r="B114" s="9">
        <f t="shared" si="5"/>
        <v>37488556.811777122</v>
      </c>
      <c r="C114" s="9">
        <f t="shared" si="5"/>
        <v>50853294.117888406</v>
      </c>
      <c r="D114" s="9">
        <f t="shared" si="5"/>
        <v>67070317.631587125</v>
      </c>
      <c r="E114" s="9">
        <f t="shared" si="5"/>
        <v>87174669.500572011</v>
      </c>
      <c r="F114" s="9">
        <f t="shared" si="5"/>
        <v>112576989.61047663</v>
      </c>
      <c r="G114" s="9">
        <f t="shared" si="5"/>
        <v>145199813.08836299</v>
      </c>
      <c r="H114" s="9">
        <f t="shared" si="5"/>
        <v>187663327.66068754</v>
      </c>
      <c r="I114" s="9">
        <f t="shared" si="5"/>
        <v>243538538.93626046</v>
      </c>
      <c r="J114" s="9">
        <f t="shared" si="5"/>
        <v>317692304.70904619</v>
      </c>
      <c r="K114" s="9">
        <f t="shared" si="5"/>
        <v>416757575.85658866</v>
      </c>
    </row>
    <row r="115" spans="1:11" s="8" customFormat="1" x14ac:dyDescent="0.25">
      <c r="A115" s="8" t="s">
        <v>104</v>
      </c>
      <c r="B115" s="9">
        <f t="shared" si="5"/>
        <v>37488556.811777122</v>
      </c>
      <c r="C115" s="9">
        <f t="shared" si="5"/>
        <v>50853294.117888406</v>
      </c>
      <c r="D115" s="9">
        <f t="shared" si="5"/>
        <v>67070317.631587125</v>
      </c>
      <c r="E115" s="9">
        <f t="shared" si="5"/>
        <v>87174669.500572011</v>
      </c>
      <c r="F115" s="9">
        <f t="shared" si="5"/>
        <v>112576989.61047663</v>
      </c>
      <c r="G115" s="9">
        <f t="shared" si="5"/>
        <v>145199813.08836299</v>
      </c>
      <c r="H115" s="9">
        <f t="shared" si="5"/>
        <v>187663327.66068754</v>
      </c>
      <c r="I115" s="9">
        <f t="shared" si="5"/>
        <v>243538538.93626046</v>
      </c>
      <c r="J115" s="9">
        <f t="shared" si="5"/>
        <v>317692304.70904619</v>
      </c>
      <c r="K115" s="9">
        <f t="shared" si="5"/>
        <v>416757575.85658866</v>
      </c>
    </row>
    <row r="116" spans="1:11" s="8" customFormat="1" x14ac:dyDescent="0.25">
      <c r="A116" s="8" t="s">
        <v>105</v>
      </c>
      <c r="B116" s="9">
        <f t="shared" si="5"/>
        <v>37488556.811777122</v>
      </c>
      <c r="C116" s="9">
        <f t="shared" si="5"/>
        <v>50853294.117888406</v>
      </c>
      <c r="D116" s="9">
        <f t="shared" si="5"/>
        <v>67070317.631587125</v>
      </c>
      <c r="E116" s="9">
        <f t="shared" si="5"/>
        <v>87174669.500572011</v>
      </c>
      <c r="F116" s="9">
        <f t="shared" si="5"/>
        <v>112576989.61047663</v>
      </c>
      <c r="G116" s="9">
        <f t="shared" si="5"/>
        <v>145199813.08836299</v>
      </c>
      <c r="H116" s="9">
        <f t="shared" si="5"/>
        <v>187663327.66068754</v>
      </c>
      <c r="I116" s="9">
        <f t="shared" si="5"/>
        <v>243538538.93626046</v>
      </c>
      <c r="J116" s="9">
        <f t="shared" si="5"/>
        <v>317692304.70904619</v>
      </c>
      <c r="K116" s="9">
        <f t="shared" si="5"/>
        <v>416757575.85658866</v>
      </c>
    </row>
    <row r="117" spans="1:11" s="8" customFormat="1" x14ac:dyDescent="0.25">
      <c r="A117" s="8" t="s">
        <v>106</v>
      </c>
      <c r="B117" s="9">
        <f t="shared" si="5"/>
        <v>37488556.811777122</v>
      </c>
      <c r="C117" s="9">
        <f t="shared" si="5"/>
        <v>50853294.117888406</v>
      </c>
      <c r="D117" s="9">
        <f t="shared" si="5"/>
        <v>67070317.631587125</v>
      </c>
      <c r="E117" s="9">
        <f t="shared" si="5"/>
        <v>87174669.500572011</v>
      </c>
      <c r="F117" s="9">
        <f t="shared" si="5"/>
        <v>112576989.61047663</v>
      </c>
      <c r="G117" s="9">
        <f t="shared" si="5"/>
        <v>145199813.08836299</v>
      </c>
      <c r="H117" s="9">
        <f t="shared" si="5"/>
        <v>187663327.66068754</v>
      </c>
      <c r="I117" s="9">
        <f t="shared" si="5"/>
        <v>243538538.93626046</v>
      </c>
      <c r="J117" s="9">
        <f t="shared" si="5"/>
        <v>317692304.70904619</v>
      </c>
      <c r="K117" s="9">
        <f t="shared" si="5"/>
        <v>416757575.85658866</v>
      </c>
    </row>
    <row r="118" spans="1:11" ht="45" x14ac:dyDescent="0.25">
      <c r="A118" s="13" t="s">
        <v>110</v>
      </c>
      <c r="B118" s="9">
        <f>B$15*(1-B$7)</f>
        <v>3748855681.177712</v>
      </c>
      <c r="C118" s="9">
        <f t="shared" ref="C118:K118" si="6">C$15*(1-C$7)</f>
        <v>5085329411.7888403</v>
      </c>
      <c r="D118" s="9">
        <f t="shared" si="6"/>
        <v>6707031763.1587124</v>
      </c>
      <c r="E118" s="9">
        <f t="shared" si="6"/>
        <v>8717466950.0572014</v>
      </c>
      <c r="F118" s="9">
        <f t="shared" si="6"/>
        <v>11257698961.047663</v>
      </c>
      <c r="G118" s="9">
        <f t="shared" si="6"/>
        <v>14519981308.836298</v>
      </c>
      <c r="H118" s="9">
        <f t="shared" si="6"/>
        <v>18766332766.068752</v>
      </c>
      <c r="I118" s="9">
        <f t="shared" si="6"/>
        <v>24353853893.626045</v>
      </c>
      <c r="J118" s="9">
        <f t="shared" si="6"/>
        <v>31769230470.904621</v>
      </c>
      <c r="K118" s="9">
        <f t="shared" si="6"/>
        <v>41675757585.658867</v>
      </c>
    </row>
    <row r="119" spans="1:11" x14ac:dyDescent="0.25">
      <c r="B119" s="6" t="s">
        <v>107</v>
      </c>
    </row>
    <row r="120" spans="1:11" x14ac:dyDescent="0.25">
      <c r="B120" s="14">
        <f>SUM(B121:B220)</f>
        <v>3748855681.1777129</v>
      </c>
      <c r="C120" s="14">
        <f t="shared" ref="C120:K120" si="7">SUM(C121:C220)</f>
        <v>5085329411.7888432</v>
      </c>
      <c r="D120" s="14">
        <f t="shared" si="7"/>
        <v>6707031763.1587114</v>
      </c>
      <c r="E120" s="14">
        <f t="shared" si="7"/>
        <v>8717466950.0572014</v>
      </c>
      <c r="F120" s="14">
        <f t="shared" si="7"/>
        <v>11257698961.047665</v>
      </c>
      <c r="G120" s="14">
        <f t="shared" si="7"/>
        <v>14519981308.836296</v>
      </c>
      <c r="H120" s="14">
        <f t="shared" si="7"/>
        <v>18766332766.06876</v>
      </c>
      <c r="I120" s="14">
        <f t="shared" si="7"/>
        <v>24353853893.626034</v>
      </c>
      <c r="J120" s="14">
        <f t="shared" si="7"/>
        <v>31769230470.904621</v>
      </c>
      <c r="K120" s="14">
        <f t="shared" si="7"/>
        <v>41675757585.658867</v>
      </c>
    </row>
    <row r="121" spans="1:11" s="10" customFormat="1" x14ac:dyDescent="0.25">
      <c r="A121" s="10" t="s">
        <v>7</v>
      </c>
      <c r="B121" s="11">
        <f>'[4]2029'!H4</f>
        <v>29285257.089083217</v>
      </c>
      <c r="C121" s="11">
        <f>'[4]2029'!R4</f>
        <v>61919525.013809927</v>
      </c>
      <c r="D121" s="11">
        <f>'[4]2029'!AC4</f>
        <v>36105105.297210172</v>
      </c>
      <c r="E121" s="11">
        <f>'[4]2029'!AM4</f>
        <v>146644592.48631066</v>
      </c>
      <c r="F121" s="11">
        <f>'[4]2029'!AW4</f>
        <v>132172682.40231781</v>
      </c>
      <c r="G121" s="11">
        <f>'[4]2029'!BG4</f>
        <v>220876840.75255197</v>
      </c>
      <c r="H121" s="11">
        <f>'[4]2029'!BQ4</f>
        <v>336187334.46287239</v>
      </c>
      <c r="I121" s="11">
        <f>'[4]2029'!CA4</f>
        <v>246234121.94562882</v>
      </c>
      <c r="J121" s="11">
        <f>'[4]2029'!CK4</f>
        <v>274139428.67176443</v>
      </c>
      <c r="K121" s="11">
        <f>'[4]2029'!CU4</f>
        <v>704660350.64372373</v>
      </c>
    </row>
    <row r="122" spans="1:11" s="10" customFormat="1" x14ac:dyDescent="0.25">
      <c r="A122" s="10" t="s">
        <v>8</v>
      </c>
      <c r="B122" s="11">
        <f>'[4]2029'!H5</f>
        <v>33834490.648355737</v>
      </c>
      <c r="C122" s="11">
        <f>'[4]2029'!R5</f>
        <v>53168164.865333624</v>
      </c>
      <c r="D122" s="11">
        <f>'[4]2029'!AC5</f>
        <v>86236619.852123335</v>
      </c>
      <c r="E122" s="11">
        <f>'[4]2029'!AM5</f>
        <v>60977356.761162013</v>
      </c>
      <c r="F122" s="11">
        <f>'[4]2029'!AW5</f>
        <v>112944330.8237626</v>
      </c>
      <c r="G122" s="11">
        <f>'[4]2029'!BG5</f>
        <v>272228629.47891104</v>
      </c>
      <c r="H122" s="11">
        <f>'[4]2029'!BQ5</f>
        <v>44878787.574272111</v>
      </c>
      <c r="I122" s="11">
        <f>'[4]2029'!CA5</f>
        <v>260490729.11316729</v>
      </c>
      <c r="J122" s="11">
        <f>'[4]2029'!CK5</f>
        <v>233198982.71090147</v>
      </c>
      <c r="K122" s="11">
        <f>'[4]2029'!CU5</f>
        <v>344841527.61130172</v>
      </c>
    </row>
    <row r="123" spans="1:11" s="10" customFormat="1" x14ac:dyDescent="0.25">
      <c r="A123" s="10" t="s">
        <v>9</v>
      </c>
      <c r="B123" s="11">
        <f>'[4]2029'!H6</f>
        <v>13378822.424853535</v>
      </c>
      <c r="C123" s="11">
        <f>'[4]2029'!R6</f>
        <v>83545906.941977993</v>
      </c>
      <c r="D123" s="11">
        <f>'[4]2029'!AC6</f>
        <v>62644081.506986186</v>
      </c>
      <c r="E123" s="11">
        <f>'[4]2029'!AM6</f>
        <v>90671212.174999297</v>
      </c>
      <c r="F123" s="11">
        <f>'[4]2029'!AW6</f>
        <v>131051083.80254155</v>
      </c>
      <c r="G123" s="11">
        <f>'[4]2029'!BG6</f>
        <v>178736455.73125544</v>
      </c>
      <c r="H123" s="11">
        <f>'[4]2029'!BQ6</f>
        <v>161324887.30240631</v>
      </c>
      <c r="I123" s="11">
        <f>'[4]2029'!CA6</f>
        <v>234456497.60224453</v>
      </c>
      <c r="J123" s="11">
        <f>'[4]2029'!CK6</f>
        <v>480995290.71444631</v>
      </c>
      <c r="K123" s="11">
        <f>'[4]2029'!CU6</f>
        <v>305961292.61303627</v>
      </c>
    </row>
    <row r="124" spans="1:11" s="10" customFormat="1" x14ac:dyDescent="0.25">
      <c r="A124" s="10" t="s">
        <v>10</v>
      </c>
      <c r="B124" s="11">
        <f>'[4]2029'!H7</f>
        <v>43090143.468436398</v>
      </c>
      <c r="C124" s="11">
        <f>'[4]2029'!R7</f>
        <v>69202356.083553955</v>
      </c>
      <c r="D124" s="11">
        <f>'[4]2029'!AC7</f>
        <v>31205633.073796306</v>
      </c>
      <c r="E124" s="11">
        <f>'[4]2029'!AM7</f>
        <v>96761915.52267386</v>
      </c>
      <c r="F124" s="11">
        <f>'[4]2029'!AW7</f>
        <v>116335192.09541678</v>
      </c>
      <c r="G124" s="11">
        <f>'[4]2029'!BG7</f>
        <v>232503973.18139279</v>
      </c>
      <c r="H124" s="11">
        <f>'[4]2029'!BQ7</f>
        <v>153284065.34093183</v>
      </c>
      <c r="I124" s="11">
        <f>'[4]2029'!CA7</f>
        <v>99500210.620113611</v>
      </c>
      <c r="J124" s="11">
        <f>'[4]2029'!CK7</f>
        <v>261948042.92226648</v>
      </c>
      <c r="K124" s="11">
        <f>'[4]2029'!CU7</f>
        <v>343538073.88110852</v>
      </c>
    </row>
    <row r="125" spans="1:11" s="10" customFormat="1" x14ac:dyDescent="0.25">
      <c r="A125" s="10" t="s">
        <v>11</v>
      </c>
      <c r="B125" s="11">
        <f>'[4]2029'!H8</f>
        <v>65163812.954058021</v>
      </c>
      <c r="C125" s="11">
        <f>'[4]2029'!R8</f>
        <v>52612882.084205955</v>
      </c>
      <c r="D125" s="11">
        <f>'[4]2029'!AC8</f>
        <v>42895383.21571777</v>
      </c>
      <c r="E125" s="11">
        <f>'[4]2029'!AM8</f>
        <v>119959527.61246039</v>
      </c>
      <c r="F125" s="11">
        <f>'[4]2029'!AW8</f>
        <v>183706467.57185936</v>
      </c>
      <c r="G125" s="11">
        <f>'[4]2029'!BG8</f>
        <v>107775511.96130757</v>
      </c>
      <c r="H125" s="11">
        <f>'[4]2029'!BQ8</f>
        <v>299921606.28394282</v>
      </c>
      <c r="I125" s="11">
        <f>'[4]2029'!CA8</f>
        <v>137433938.49222451</v>
      </c>
      <c r="J125" s="11">
        <f>'[4]2029'!CK8</f>
        <v>321098423.89204633</v>
      </c>
      <c r="K125" s="11">
        <f>'[4]2029'!CU8</f>
        <v>527628060.78359294</v>
      </c>
    </row>
    <row r="126" spans="1:11" s="10" customFormat="1" x14ac:dyDescent="0.25">
      <c r="A126" s="10" t="s">
        <v>12</v>
      </c>
      <c r="B126" s="11">
        <f>'[4]2029'!H9</f>
        <v>9192285.8686462101</v>
      </c>
      <c r="C126" s="11">
        <f>'[4]2029'!R9</f>
        <v>94263123.370899409</v>
      </c>
      <c r="D126" s="11">
        <f>'[4]2029'!AC9</f>
        <v>98939247.422240317</v>
      </c>
      <c r="E126" s="11">
        <f>'[4]2029'!AM9</f>
        <v>95879217.671719626</v>
      </c>
      <c r="F126" s="11">
        <f>'[4]2029'!AW9</f>
        <v>52414624.798433423</v>
      </c>
      <c r="G126" s="11">
        <f>'[4]2029'!BG9</f>
        <v>205011883.04376927</v>
      </c>
      <c r="H126" s="11">
        <f>'[4]2029'!BQ9</f>
        <v>299750042.70446831</v>
      </c>
      <c r="I126" s="11">
        <f>'[4]2029'!CA9</f>
        <v>133350382.97567254</v>
      </c>
      <c r="J126" s="11">
        <f>'[4]2029'!CK9</f>
        <v>329138963.3531177</v>
      </c>
      <c r="K126" s="11">
        <f>'[4]2029'!CU9</f>
        <v>762566453.50422335</v>
      </c>
    </row>
    <row r="127" spans="1:11" s="10" customFormat="1" x14ac:dyDescent="0.25">
      <c r="A127" s="10" t="s">
        <v>13</v>
      </c>
      <c r="B127" s="11">
        <f>'[4]2029'!H10</f>
        <v>25820069.803341396</v>
      </c>
      <c r="C127" s="11">
        <f>'[4]2029'!R10</f>
        <v>46779148.026139438</v>
      </c>
      <c r="D127" s="11">
        <f>'[4]2029'!AC10</f>
        <v>72213956.883501127</v>
      </c>
      <c r="E127" s="11">
        <f>'[4]2029'!AM10</f>
        <v>29162170.760146417</v>
      </c>
      <c r="F127" s="11">
        <f>'[4]2029'!AW10</f>
        <v>136186844.87940156</v>
      </c>
      <c r="G127" s="11">
        <f>'[4]2029'!BG10</f>
        <v>157796624.76002333</v>
      </c>
      <c r="H127" s="11">
        <f>'[4]2029'!BQ10</f>
        <v>174262058.93640804</v>
      </c>
      <c r="I127" s="11">
        <f>'[4]2029'!CA10</f>
        <v>412552874.39814323</v>
      </c>
      <c r="J127" s="11">
        <f>'[4]2029'!CK10</f>
        <v>310629974.8913824</v>
      </c>
      <c r="K127" s="11">
        <f>'[4]2029'!CU10</f>
        <v>372074361.27234876</v>
      </c>
    </row>
    <row r="128" spans="1:11" s="10" customFormat="1" x14ac:dyDescent="0.25">
      <c r="A128" s="10" t="s">
        <v>14</v>
      </c>
      <c r="B128" s="11">
        <f>'[4]2029'!H11</f>
        <v>44871646.016435757</v>
      </c>
      <c r="C128" s="11">
        <f>'[4]2029'!R11</f>
        <v>12707598.179683093</v>
      </c>
      <c r="D128" s="11">
        <f>'[4]2029'!AC11</f>
        <v>49485550.772856526</v>
      </c>
      <c r="E128" s="11">
        <f>'[4]2029'!AM11</f>
        <v>103459778.07508771</v>
      </c>
      <c r="F128" s="11">
        <f>'[4]2029'!AW11</f>
        <v>84437265.583895102</v>
      </c>
      <c r="G128" s="11">
        <f>'[4]2029'!BG11</f>
        <v>244190491.56206048</v>
      </c>
      <c r="H128" s="11">
        <f>'[4]2029'!BQ11</f>
        <v>106534792.40147993</v>
      </c>
      <c r="I128" s="11">
        <f>'[4]2029'!CA11</f>
        <v>209636023.66512808</v>
      </c>
      <c r="J128" s="11">
        <f>'[4]2029'!CK11</f>
        <v>131061630.44483145</v>
      </c>
      <c r="K128" s="11">
        <f>'[4]2029'!CU11</f>
        <v>548629103.92913747</v>
      </c>
    </row>
    <row r="129" spans="1:11" s="10" customFormat="1" x14ac:dyDescent="0.25">
      <c r="A129" s="10" t="s">
        <v>15</v>
      </c>
      <c r="B129" s="11">
        <f>'[4]2029'!H12</f>
        <v>49081807.817934901</v>
      </c>
      <c r="C129" s="11">
        <f>'[4]2029'!R12</f>
        <v>82997166.310497582</v>
      </c>
      <c r="D129" s="11">
        <f>'[4]2029'!AC12</f>
        <v>54613731.948256522</v>
      </c>
      <c r="E129" s="11">
        <f>'[4]2029'!AM12</f>
        <v>84613673.227368683</v>
      </c>
      <c r="F129" s="11">
        <f>'[4]2029'!AW12</f>
        <v>208288088.08076397</v>
      </c>
      <c r="G129" s="11">
        <f>'[4]2029'!BG12</f>
        <v>155963707.63208067</v>
      </c>
      <c r="H129" s="11">
        <f>'[4]2029'!BQ12</f>
        <v>281358838.54211444</v>
      </c>
      <c r="I129" s="11">
        <f>'[4]2029'!CA12</f>
        <v>381113805.21616673</v>
      </c>
      <c r="J129" s="11">
        <f>'[4]2029'!CK12</f>
        <v>450836917.80758256</v>
      </c>
      <c r="K129" s="11">
        <f>'[4]2029'!CU12</f>
        <v>537145798.76118052</v>
      </c>
    </row>
    <row r="130" spans="1:11" s="10" customFormat="1" x14ac:dyDescent="0.25">
      <c r="A130" s="10" t="s">
        <v>16</v>
      </c>
      <c r="B130" s="11">
        <f>'[4]2029'!H13</f>
        <v>45334273.866057038</v>
      </c>
      <c r="C130" s="11">
        <f>'[4]2029'!R13</f>
        <v>74512607.426221967</v>
      </c>
      <c r="D130" s="11">
        <f>'[4]2029'!AC13</f>
        <v>26188212.788011108</v>
      </c>
      <c r="E130" s="11">
        <f>'[4]2029'!AM13</f>
        <v>114970138.16656193</v>
      </c>
      <c r="F130" s="11">
        <f>'[4]2029'!AW13</f>
        <v>44855782.48163107</v>
      </c>
      <c r="G130" s="11">
        <f>'[4]2029'!BG13</f>
        <v>87141754.658174634</v>
      </c>
      <c r="H130" s="11">
        <f>'[4]2029'!BQ13</f>
        <v>186387662.18848506</v>
      </c>
      <c r="I130" s="11">
        <f>'[4]2029'!CA13</f>
        <v>252565577.72397655</v>
      </c>
      <c r="J130" s="11">
        <f>'[4]2029'!CK13</f>
        <v>315920593.48092002</v>
      </c>
      <c r="K130" s="11">
        <f>'[4]2029'!CU13</f>
        <v>83449150.568906486</v>
      </c>
    </row>
    <row r="131" spans="1:11" s="10" customFormat="1" x14ac:dyDescent="0.25">
      <c r="A131" s="10" t="s">
        <v>17</v>
      </c>
      <c r="B131" s="11">
        <f>'[4]2029'!H14</f>
        <v>4599019.59586435</v>
      </c>
      <c r="C131" s="11">
        <f>'[4]2029'!R14</f>
        <v>71976390.715120524</v>
      </c>
      <c r="D131" s="11">
        <f>'[4]2029'!AC14</f>
        <v>62242978.237960771</v>
      </c>
      <c r="E131" s="11">
        <f>'[4]2029'!AM14</f>
        <v>38633493.383054204</v>
      </c>
      <c r="F131" s="11">
        <f>'[4]2029'!AW14</f>
        <v>128985208.0265982</v>
      </c>
      <c r="G131" s="11">
        <f>'[4]2029'!BG14</f>
        <v>55567554.199718393</v>
      </c>
      <c r="H131" s="11">
        <f>'[4]2029'!BQ14</f>
        <v>176207540.18733239</v>
      </c>
      <c r="I131" s="11">
        <f>'[4]2029'!CA14</f>
        <v>198626464.66713983</v>
      </c>
      <c r="J131" s="11">
        <f>'[4]2029'!CK14</f>
        <v>359350138.68718678</v>
      </c>
      <c r="K131" s="11">
        <f>'[4]2029'!CU14</f>
        <v>160052164.42056298</v>
      </c>
    </row>
    <row r="132" spans="1:11" s="10" customFormat="1" x14ac:dyDescent="0.25">
      <c r="A132" s="10" t="s">
        <v>18</v>
      </c>
      <c r="B132" s="11">
        <f>'[4]2029'!H15</f>
        <v>43022017.642303966</v>
      </c>
      <c r="C132" s="11">
        <f>'[4]2029'!R15</f>
        <v>83635938.206711084</v>
      </c>
      <c r="D132" s="11">
        <f>'[4]2029'!AC15</f>
        <v>58050267.170129217</v>
      </c>
      <c r="E132" s="11">
        <f>'[4]2029'!AM15</f>
        <v>52570628.656098492</v>
      </c>
      <c r="F132" s="11">
        <f>'[4]2029'!AW15</f>
        <v>178068990.90915748</v>
      </c>
      <c r="G132" s="11">
        <f>'[4]2029'!BG15</f>
        <v>214957680.07593048</v>
      </c>
      <c r="H132" s="11">
        <f>'[4]2029'!BQ15</f>
        <v>206103451.89113018</v>
      </c>
      <c r="I132" s="11">
        <f>'[4]2029'!CA15</f>
        <v>243846580.46706426</v>
      </c>
      <c r="J132" s="11">
        <f>'[4]2029'!CK15</f>
        <v>364819895.73534822</v>
      </c>
      <c r="K132" s="11">
        <f>'[4]2029'!CU15</f>
        <v>616260616.83616102</v>
      </c>
    </row>
    <row r="133" spans="1:11" s="10" customFormat="1" x14ac:dyDescent="0.25">
      <c r="A133" s="10" t="s">
        <v>19</v>
      </c>
      <c r="B133" s="11">
        <f>'[4]2029'!H16</f>
        <v>47228838.544965804</v>
      </c>
      <c r="C133" s="11">
        <f>'[4]2029'!R16</f>
        <v>15477630.94818165</v>
      </c>
      <c r="D133" s="11">
        <f>'[4]2029'!AC16</f>
        <v>80903498.207128927</v>
      </c>
      <c r="E133" s="11">
        <f>'[4]2029'!AM16</f>
        <v>76681247.148868501</v>
      </c>
      <c r="F133" s="11">
        <f>'[4]2029'!AW16</f>
        <v>79921123.688994616</v>
      </c>
      <c r="G133" s="11">
        <f>'[4]2029'!BG16</f>
        <v>114760574.12882903</v>
      </c>
      <c r="H133" s="11">
        <f>'[4]2029'!BQ16</f>
        <v>144708300.97973064</v>
      </c>
      <c r="I133" s="11">
        <f>'[4]2029'!CA16</f>
        <v>208661553.40928584</v>
      </c>
      <c r="J133" s="11">
        <f>'[4]2029'!CK16</f>
        <v>338168713.92226392</v>
      </c>
      <c r="K133" s="11">
        <f>'[4]2029'!CU16</f>
        <v>737526344.91417456</v>
      </c>
    </row>
    <row r="134" spans="1:11" s="10" customFormat="1" x14ac:dyDescent="0.25">
      <c r="A134" s="10" t="s">
        <v>20</v>
      </c>
      <c r="B134" s="11">
        <f>'[4]2029'!H17</f>
        <v>66353716.672769651</v>
      </c>
      <c r="C134" s="11">
        <f>'[4]2029'!R17</f>
        <v>60299909.268830135</v>
      </c>
      <c r="D134" s="11">
        <f>'[4]2029'!AC17</f>
        <v>64280967.359166309</v>
      </c>
      <c r="E134" s="11">
        <f>'[4]2029'!AM17</f>
        <v>99669595.513425365</v>
      </c>
      <c r="F134" s="11">
        <f>'[4]2029'!AW17</f>
        <v>117145891.50432226</v>
      </c>
      <c r="G134" s="11">
        <f>'[4]2029'!BG17</f>
        <v>123674564.39876392</v>
      </c>
      <c r="H134" s="11">
        <f>'[4]2029'!BQ17</f>
        <v>156597723.18892929</v>
      </c>
      <c r="I134" s="11">
        <f>'[4]2029'!CA17</f>
        <v>374005746.95064545</v>
      </c>
      <c r="J134" s="11">
        <f>'[4]2029'!CK17</f>
        <v>213721265.11781168</v>
      </c>
      <c r="K134" s="11">
        <f>'[4]2029'!CU17</f>
        <v>447484182.97102487</v>
      </c>
    </row>
    <row r="135" spans="1:11" s="10" customFormat="1" x14ac:dyDescent="0.25">
      <c r="A135" s="10" t="s">
        <v>21</v>
      </c>
      <c r="B135" s="11">
        <f>'[4]2029'!H18</f>
        <v>43145812.973889023</v>
      </c>
      <c r="C135" s="11">
        <f>'[4]2029'!R18</f>
        <v>57883602.509921625</v>
      </c>
      <c r="D135" s="11">
        <f>'[4]2029'!AC18</f>
        <v>45636605.015076801</v>
      </c>
      <c r="E135" s="11">
        <f>'[4]2029'!AM18</f>
        <v>125418197.50134845</v>
      </c>
      <c r="F135" s="11">
        <f>'[4]2029'!AW18</f>
        <v>76666525.136789903</v>
      </c>
      <c r="G135" s="11">
        <f>'[4]2029'!BG18</f>
        <v>93975556.352412328</v>
      </c>
      <c r="H135" s="11">
        <f>'[4]2029'!BQ18</f>
        <v>178760966.83195296</v>
      </c>
      <c r="I135" s="11">
        <f>'[4]2029'!CA18</f>
        <v>366144565.00431275</v>
      </c>
      <c r="J135" s="11">
        <f>'[4]2029'!CK18</f>
        <v>105269846.86257003</v>
      </c>
      <c r="K135" s="11">
        <f>'[4]2029'!CU18</f>
        <v>394292991.63548124</v>
      </c>
    </row>
    <row r="136" spans="1:11" s="10" customFormat="1" x14ac:dyDescent="0.25">
      <c r="A136" s="10" t="s">
        <v>22</v>
      </c>
      <c r="B136" s="11">
        <f>'[4]2029'!H19</f>
        <v>50795300.296577573</v>
      </c>
      <c r="C136" s="11">
        <f>'[4]2029'!R19</f>
        <v>74706538.214581311</v>
      </c>
      <c r="D136" s="11">
        <f>'[4]2029'!AC19</f>
        <v>64697460.229375735</v>
      </c>
      <c r="E136" s="11">
        <f>'[4]2029'!AM19</f>
        <v>36176494.814488232</v>
      </c>
      <c r="F136" s="11">
        <f>'[4]2029'!AW19</f>
        <v>79009281.879588932</v>
      </c>
      <c r="G136" s="11">
        <f>'[4]2029'!BG19</f>
        <v>113364747.86482498</v>
      </c>
      <c r="H136" s="11">
        <f>'[4]2029'!BQ19</f>
        <v>128419622.56917953</v>
      </c>
      <c r="I136" s="11">
        <f>'[4]2029'!CA19</f>
        <v>296894796.55845535</v>
      </c>
      <c r="J136" s="11">
        <f>'[4]2029'!CK19</f>
        <v>271158439.62136471</v>
      </c>
      <c r="K136" s="11">
        <f>'[4]2029'!CU19</f>
        <v>640668457.17918718</v>
      </c>
    </row>
    <row r="137" spans="1:11" s="10" customFormat="1" x14ac:dyDescent="0.25">
      <c r="A137" s="10" t="s">
        <v>23</v>
      </c>
      <c r="B137" s="11">
        <f>'[4]2029'!H20</f>
        <v>61925812.852159038</v>
      </c>
      <c r="C137" s="11">
        <f>'[4]2029'!R20</f>
        <v>51701632.336825505</v>
      </c>
      <c r="D137" s="11">
        <f>'[4]2029'!AC20</f>
        <v>57323689.112384319</v>
      </c>
      <c r="E137" s="11">
        <f>'[4]2029'!AM20</f>
        <v>115334809.7137548</v>
      </c>
      <c r="F137" s="11">
        <f>'[4]2029'!AW20</f>
        <v>51329180.466824502</v>
      </c>
      <c r="G137" s="11">
        <f>'[4]2029'!BG20</f>
        <v>179391950.83070976</v>
      </c>
      <c r="H137" s="11">
        <f>'[4]2029'!BQ20</f>
        <v>180408552.0554412</v>
      </c>
      <c r="I137" s="11">
        <f>'[4]2029'!CA20</f>
        <v>163679181.14034802</v>
      </c>
      <c r="J137" s="11">
        <f>'[4]2029'!CK20</f>
        <v>217613845.53441784</v>
      </c>
      <c r="K137" s="11">
        <f>'[4]2029'!CU20</f>
        <v>385537707.56445676</v>
      </c>
    </row>
    <row r="138" spans="1:11" s="10" customFormat="1" x14ac:dyDescent="0.25">
      <c r="A138" s="10" t="s">
        <v>24</v>
      </c>
      <c r="B138" s="11">
        <f>'[4]2029'!H21</f>
        <v>21452069.419492088</v>
      </c>
      <c r="C138" s="11">
        <f>'[4]2029'!R21</f>
        <v>50593551.829907551</v>
      </c>
      <c r="D138" s="11">
        <f>'[4]2029'!AC21</f>
        <v>95450806.612587512</v>
      </c>
      <c r="E138" s="11">
        <f>'[4]2029'!AM21</f>
        <v>53518776.477103248</v>
      </c>
      <c r="F138" s="11">
        <f>'[4]2029'!AW21</f>
        <v>48571717.885722995</v>
      </c>
      <c r="G138" s="11">
        <f>'[4]2029'!BG21</f>
        <v>56121851.354441956</v>
      </c>
      <c r="H138" s="11">
        <f>'[4]2029'!BQ21</f>
        <v>156708842.00387114</v>
      </c>
      <c r="I138" s="11">
        <f>'[4]2029'!CA21</f>
        <v>214424628.40310651</v>
      </c>
      <c r="J138" s="11">
        <f>'[4]2029'!CK21</f>
        <v>503532295.63895869</v>
      </c>
      <c r="K138" s="11">
        <f>'[4]2029'!CU21</f>
        <v>299506186.73753369</v>
      </c>
    </row>
    <row r="139" spans="1:11" s="10" customFormat="1" x14ac:dyDescent="0.25">
      <c r="A139" s="10" t="s">
        <v>25</v>
      </c>
      <c r="B139" s="11">
        <f>'[4]2029'!H22</f>
        <v>67272666.539403468</v>
      </c>
      <c r="C139" s="11">
        <f>'[4]2029'!R22</f>
        <v>50656565.097262643</v>
      </c>
      <c r="D139" s="11">
        <f>'[4]2029'!AC22</f>
        <v>59778124.442877427</v>
      </c>
      <c r="E139" s="11">
        <f>'[4]2029'!AM22</f>
        <v>58007607.336212039</v>
      </c>
      <c r="F139" s="11">
        <f>'[4]2029'!AW22</f>
        <v>211834768.31095538</v>
      </c>
      <c r="G139" s="11">
        <f>'[4]2029'!BG22</f>
        <v>128002983.54396942</v>
      </c>
      <c r="H139" s="11">
        <f>'[4]2029'!BQ22</f>
        <v>126734547.77123427</v>
      </c>
      <c r="I139" s="11">
        <f>'[4]2029'!CA22</f>
        <v>283377267.59257841</v>
      </c>
      <c r="J139" s="11">
        <f>'[4]2029'!CK22</f>
        <v>272558024.4219467</v>
      </c>
      <c r="K139" s="11">
        <f>'[4]2029'!CU22</f>
        <v>315084463.62925363</v>
      </c>
    </row>
    <row r="140" spans="1:11" s="10" customFormat="1" x14ac:dyDescent="0.25">
      <c r="A140" s="10" t="s">
        <v>26</v>
      </c>
      <c r="B140" s="11">
        <f>'[4]2029'!H23</f>
        <v>19590798.884750415</v>
      </c>
      <c r="C140" s="11">
        <f>'[4]2029'!R23</f>
        <v>42036185.344135545</v>
      </c>
      <c r="D140" s="11">
        <f>'[4]2029'!AC23</f>
        <v>68904437.574217886</v>
      </c>
      <c r="E140" s="11">
        <f>'[4]2029'!AM23</f>
        <v>90843979.493324757</v>
      </c>
      <c r="F140" s="11">
        <f>'[4]2029'!AW23</f>
        <v>38192862.737503357</v>
      </c>
      <c r="G140" s="11">
        <f>'[4]2029'!BG23</f>
        <v>166131073.192294</v>
      </c>
      <c r="H140" s="11">
        <f>'[4]2029'!BQ23</f>
        <v>328345320.34880543</v>
      </c>
      <c r="I140" s="11">
        <f>'[4]2029'!CA23</f>
        <v>114735134.43298651</v>
      </c>
      <c r="J140" s="11">
        <f>'[4]2029'!CK23</f>
        <v>157990227.49536684</v>
      </c>
      <c r="K140" s="11">
        <f>'[4]2029'!CU23</f>
        <v>709100699.96465862</v>
      </c>
    </row>
    <row r="141" spans="1:11" s="10" customFormat="1" x14ac:dyDescent="0.25">
      <c r="A141" s="10" t="s">
        <v>27</v>
      </c>
      <c r="B141" s="11">
        <f>'[4]2029'!H24</f>
        <v>43400854.735813446</v>
      </c>
      <c r="C141" s="11">
        <f>'[4]2029'!R24</f>
        <v>68617825.58111918</v>
      </c>
      <c r="D141" s="11">
        <f>'[4]2029'!AC24</f>
        <v>74633579.556510806</v>
      </c>
      <c r="E141" s="11">
        <f>'[4]2029'!AM24</f>
        <v>86650834.907672167</v>
      </c>
      <c r="F141" s="11">
        <f>'[4]2029'!AW24</f>
        <v>84359660.864046246</v>
      </c>
      <c r="G141" s="11">
        <f>'[4]2029'!BG24</f>
        <v>166416831.05482754</v>
      </c>
      <c r="H141" s="11">
        <f>'[4]2029'!BQ24</f>
        <v>78463672.92013824</v>
      </c>
      <c r="I141" s="11">
        <f>'[4]2029'!CA24</f>
        <v>343313719.61109906</v>
      </c>
      <c r="J141" s="11">
        <f>'[4]2029'!CK24</f>
        <v>131419895.30107024</v>
      </c>
      <c r="K141" s="11">
        <f>'[4]2029'!CU24</f>
        <v>532387461.25704181</v>
      </c>
    </row>
    <row r="142" spans="1:11" s="10" customFormat="1" x14ac:dyDescent="0.25">
      <c r="A142" s="10" t="s">
        <v>28</v>
      </c>
      <c r="B142" s="11">
        <f>'[4]2029'!H25</f>
        <v>39363956.265171945</v>
      </c>
      <c r="C142" s="11">
        <f>'[4]2029'!R25</f>
        <v>54394274.742622815</v>
      </c>
      <c r="D142" s="11">
        <f>'[4]2029'!AC25</f>
        <v>40768700.027620897</v>
      </c>
      <c r="E142" s="11">
        <f>'[4]2029'!AM25</f>
        <v>88283278.907870904</v>
      </c>
      <c r="F142" s="11">
        <f>'[4]2029'!AW25</f>
        <v>56416472.512622416</v>
      </c>
      <c r="G142" s="11">
        <f>'[4]2029'!BG25</f>
        <v>157973604.31314278</v>
      </c>
      <c r="H142" s="11">
        <f>'[4]2029'!BQ25</f>
        <v>241156917.06457394</v>
      </c>
      <c r="I142" s="11">
        <f>'[4]2029'!CA25</f>
        <v>139846577.26838723</v>
      </c>
      <c r="J142" s="11">
        <f>'[4]2029'!CK25</f>
        <v>289811626.89259768</v>
      </c>
      <c r="K142" s="11">
        <f>'[4]2029'!CU25</f>
        <v>532402846.53931248</v>
      </c>
    </row>
    <row r="143" spans="1:11" s="10" customFormat="1" x14ac:dyDescent="0.25">
      <c r="A143" s="10" t="s">
        <v>29</v>
      </c>
      <c r="B143" s="11">
        <f>'[4]2029'!H26</f>
        <v>34344783.632082336</v>
      </c>
      <c r="C143" s="11">
        <f>'[4]2029'!R26</f>
        <v>44196604.103682652</v>
      </c>
      <c r="D143" s="11">
        <f>'[4]2029'!AC26</f>
        <v>87383449.339356303</v>
      </c>
      <c r="E143" s="11">
        <f>'[4]2029'!AM26</f>
        <v>114492410.37910062</v>
      </c>
      <c r="F143" s="11">
        <f>'[4]2029'!AW26</f>
        <v>146214703.18526673</v>
      </c>
      <c r="G143" s="11">
        <f>'[4]2029'!BG26</f>
        <v>103462673.41210507</v>
      </c>
      <c r="H143" s="11">
        <f>'[4]2029'!BQ26</f>
        <v>124862504.87676153</v>
      </c>
      <c r="I143" s="11">
        <f>'[4]2029'!CA26</f>
        <v>180499767.90847683</v>
      </c>
      <c r="J143" s="11">
        <f>'[4]2029'!CK26</f>
        <v>361684891.84001404</v>
      </c>
      <c r="K143" s="11">
        <f>'[4]2029'!CU26</f>
        <v>556640381.99253798</v>
      </c>
    </row>
    <row r="144" spans="1:11" s="10" customFormat="1" x14ac:dyDescent="0.25">
      <c r="A144" s="10" t="s">
        <v>30</v>
      </c>
      <c r="B144" s="11">
        <f>'[4]2029'!H27</f>
        <v>16243787.60156057</v>
      </c>
      <c r="C144" s="11">
        <f>'[4]2029'!R27</f>
        <v>41658720.062873505</v>
      </c>
      <c r="D144" s="11">
        <f>'[4]2029'!AC27</f>
        <v>88573618.151121944</v>
      </c>
      <c r="E144" s="11">
        <f>'[4]2029'!AM27</f>
        <v>73967085.020676941</v>
      </c>
      <c r="F144" s="11">
        <f>'[4]2029'!AW27</f>
        <v>122926234.56245445</v>
      </c>
      <c r="G144" s="11">
        <f>'[4]2029'!BG27</f>
        <v>158982051.2717824</v>
      </c>
      <c r="H144" s="11">
        <f>'[4]2029'!BQ27</f>
        <v>295603930.9499042</v>
      </c>
      <c r="I144" s="11">
        <f>'[4]2029'!CA27</f>
        <v>245056336.23574591</v>
      </c>
      <c r="J144" s="11">
        <f>'[4]2029'!CK27</f>
        <v>223754721.42472878</v>
      </c>
      <c r="K144" s="11">
        <f>'[4]2029'!CU27</f>
        <v>373769355.23816752</v>
      </c>
    </row>
    <row r="145" spans="1:11" s="10" customFormat="1" x14ac:dyDescent="0.25">
      <c r="A145" s="10" t="s">
        <v>31</v>
      </c>
      <c r="B145" s="11">
        <f>'[4]2029'!H28</f>
        <v>48859738.803240992</v>
      </c>
      <c r="C145" s="11">
        <f>'[4]2029'!R28</f>
        <v>53683022.775021866</v>
      </c>
      <c r="D145" s="11">
        <f>'[4]2029'!AC28</f>
        <v>110230690.07789272</v>
      </c>
      <c r="E145" s="11">
        <f>'[4]2029'!AM28</f>
        <v>92388950.433628991</v>
      </c>
      <c r="F145" s="11">
        <f>'[4]2029'!AW28</f>
        <v>100525193.37927753</v>
      </c>
      <c r="G145" s="11">
        <f>'[4]2029'!BG28</f>
        <v>151227137.93464735</v>
      </c>
      <c r="H145" s="11">
        <f>'[4]2029'!BQ28</f>
        <v>158810632.95762402</v>
      </c>
      <c r="I145" s="11">
        <f>'[4]2029'!CA28</f>
        <v>319025424.75086761</v>
      </c>
      <c r="J145" s="11">
        <f>'[4]2029'!CK28</f>
        <v>241820613.47857231</v>
      </c>
      <c r="K145" s="11">
        <f>'[4]2029'!CU28</f>
        <v>415292587.62428117</v>
      </c>
    </row>
    <row r="146" spans="1:11" s="10" customFormat="1" x14ac:dyDescent="0.25">
      <c r="A146" s="10" t="s">
        <v>32</v>
      </c>
      <c r="B146" s="11">
        <f>'[4]2029'!H29</f>
        <v>31502995.33535799</v>
      </c>
      <c r="C146" s="11">
        <f>'[4]2029'!R29</f>
        <v>49007526.200844713</v>
      </c>
      <c r="D146" s="11">
        <f>'[4]2029'!AC29</f>
        <v>83485654.659956396</v>
      </c>
      <c r="E146" s="11">
        <f>'[4]2029'!AM29</f>
        <v>95434489.842254996</v>
      </c>
      <c r="F146" s="11">
        <f>'[4]2029'!AW29</f>
        <v>110936202.16552703</v>
      </c>
      <c r="G146" s="11">
        <f>'[4]2029'!BG29</f>
        <v>141440627.36750478</v>
      </c>
      <c r="H146" s="11">
        <f>'[4]2029'!BQ29</f>
        <v>223970777.85354379</v>
      </c>
      <c r="I146" s="11">
        <f>'[4]2029'!CA29</f>
        <v>147145591.32533956</v>
      </c>
      <c r="J146" s="11">
        <f>'[4]2029'!CK29</f>
        <v>99891081.452269986</v>
      </c>
      <c r="K146" s="11">
        <f>'[4]2029'!CU29</f>
        <v>463284948.97364706</v>
      </c>
    </row>
    <row r="147" spans="1:11" s="10" customFormat="1" x14ac:dyDescent="0.25">
      <c r="A147" s="10" t="s">
        <v>33</v>
      </c>
      <c r="B147" s="11">
        <f>'[4]2029'!H30</f>
        <v>24933638.192744467</v>
      </c>
      <c r="C147" s="11">
        <f>'[4]2029'!R30</f>
        <v>68745001.773837894</v>
      </c>
      <c r="D147" s="11">
        <f>'[4]2029'!AC30</f>
        <v>109361942.98871285</v>
      </c>
      <c r="E147" s="11">
        <f>'[4]2029'!AM30</f>
        <v>110770497.17778149</v>
      </c>
      <c r="F147" s="11">
        <f>'[4]2029'!AW30</f>
        <v>106614710.01345256</v>
      </c>
      <c r="G147" s="11">
        <f>'[4]2029'!BG30</f>
        <v>271568427.45546097</v>
      </c>
      <c r="H147" s="11">
        <f>'[4]2029'!BQ30</f>
        <v>199598451.79438886</v>
      </c>
      <c r="I147" s="11">
        <f>'[4]2029'!CA30</f>
        <v>354965343.94407082</v>
      </c>
      <c r="J147" s="11">
        <f>'[4]2029'!CK30</f>
        <v>57900726.274350151</v>
      </c>
      <c r="K147" s="11">
        <f>'[4]2029'!CU30</f>
        <v>218969635.33189446</v>
      </c>
    </row>
    <row r="148" spans="1:11" s="10" customFormat="1" x14ac:dyDescent="0.25">
      <c r="A148" s="10" t="s">
        <v>34</v>
      </c>
      <c r="B148" s="11">
        <f>'[4]2029'!H31</f>
        <v>29550741.752748512</v>
      </c>
      <c r="C148" s="11">
        <f>'[4]2029'!R31</f>
        <v>58528058.427410528</v>
      </c>
      <c r="D148" s="11">
        <f>'[4]2029'!AC31</f>
        <v>20498704.688126367</v>
      </c>
      <c r="E148" s="11">
        <f>'[4]2029'!AM31</f>
        <v>56454946.879873767</v>
      </c>
      <c r="F148" s="11">
        <f>'[4]2029'!AW31</f>
        <v>144537544.28162149</v>
      </c>
      <c r="G148" s="11">
        <f>'[4]2029'!BG31</f>
        <v>124197682.14072275</v>
      </c>
      <c r="H148" s="11">
        <f>'[4]2029'!BQ31</f>
        <v>29998549.671725858</v>
      </c>
      <c r="I148" s="11">
        <f>'[4]2029'!CA31</f>
        <v>177425014.20493534</v>
      </c>
      <c r="J148" s="11">
        <f>'[4]2029'!CK31</f>
        <v>374237473.66602087</v>
      </c>
      <c r="K148" s="11">
        <f>'[4]2029'!CU31</f>
        <v>269832154.38689667</v>
      </c>
    </row>
    <row r="149" spans="1:11" s="10" customFormat="1" x14ac:dyDescent="0.25">
      <c r="A149" s="10" t="s">
        <v>35</v>
      </c>
      <c r="B149" s="11">
        <f>'[4]2029'!H32</f>
        <v>21825319.748876307</v>
      </c>
      <c r="C149" s="11">
        <f>'[4]2029'!R32</f>
        <v>44682753.422196977</v>
      </c>
      <c r="D149" s="11">
        <f>'[4]2029'!AC32</f>
        <v>103069665.96527267</v>
      </c>
      <c r="E149" s="11">
        <f>'[4]2029'!AM32</f>
        <v>136904801.56349391</v>
      </c>
      <c r="F149" s="11">
        <f>'[4]2029'!AW32</f>
        <v>99919551.751472503</v>
      </c>
      <c r="G149" s="11">
        <f>'[4]2029'!BG32</f>
        <v>36459945.772266522</v>
      </c>
      <c r="H149" s="11">
        <f>'[4]2029'!BQ32</f>
        <v>207022044.91735077</v>
      </c>
      <c r="I149" s="11">
        <f>'[4]2029'!CA32</f>
        <v>404092476.62121111</v>
      </c>
      <c r="J149" s="11">
        <f>'[4]2029'!CK32</f>
        <v>226612862.16940761</v>
      </c>
      <c r="K149" s="11">
        <f>'[4]2029'!CU32</f>
        <v>182124560.94288221</v>
      </c>
    </row>
    <row r="150" spans="1:11" s="10" customFormat="1" x14ac:dyDescent="0.25">
      <c r="A150" s="10" t="s">
        <v>36</v>
      </c>
      <c r="B150" s="11">
        <f>'[4]2029'!H33</f>
        <v>58029763.227509424</v>
      </c>
      <c r="C150" s="11">
        <f>'[4]2029'!R33</f>
        <v>54673500.419197753</v>
      </c>
      <c r="D150" s="11">
        <f>'[4]2029'!AC33</f>
        <v>51293720.473586276</v>
      </c>
      <c r="E150" s="11">
        <f>'[4]2029'!AM33</f>
        <v>95827697.317932993</v>
      </c>
      <c r="F150" s="11">
        <f>'[4]2029'!AW33</f>
        <v>28908997.476571776</v>
      </c>
      <c r="G150" s="11">
        <f>'[4]2029'!BG33</f>
        <v>139662583.22414953</v>
      </c>
      <c r="H150" s="11">
        <f>'[4]2029'!BQ33</f>
        <v>224587843.22560763</v>
      </c>
      <c r="I150" s="11">
        <f>'[4]2029'!CA33</f>
        <v>206073160.29887903</v>
      </c>
      <c r="J150" s="11">
        <f>'[4]2029'!CK33</f>
        <v>194257070.83226651</v>
      </c>
      <c r="K150" s="11">
        <f>'[4]2029'!CU33</f>
        <v>263708586.61526835</v>
      </c>
    </row>
    <row r="151" spans="1:11" s="10" customFormat="1" x14ac:dyDescent="0.25">
      <c r="A151" s="10" t="s">
        <v>37</v>
      </c>
      <c r="B151" s="11">
        <f>'[4]2029'!H34</f>
        <v>30969005.596434493</v>
      </c>
      <c r="C151" s="11">
        <f>'[4]2029'!R34</f>
        <v>47257425.4763529</v>
      </c>
      <c r="D151" s="11">
        <f>'[4]2029'!AC34</f>
        <v>55822291.349909976</v>
      </c>
      <c r="E151" s="11">
        <f>'[4]2029'!AM34</f>
        <v>153965113.00093776</v>
      </c>
      <c r="F151" s="11">
        <f>'[4]2029'!AW34</f>
        <v>140231393.17262971</v>
      </c>
      <c r="G151" s="11">
        <f>'[4]2029'!BG34</f>
        <v>145957214.51347527</v>
      </c>
      <c r="H151" s="11">
        <f>'[4]2029'!BQ34</f>
        <v>232148302.46660006</v>
      </c>
      <c r="I151" s="11">
        <f>'[4]2029'!CA34</f>
        <v>220234923.58446282</v>
      </c>
      <c r="J151" s="11">
        <f>'[4]2029'!CK34</f>
        <v>272166779.99060833</v>
      </c>
      <c r="K151" s="11">
        <f>'[4]2029'!CU34</f>
        <v>486319063.77154338</v>
      </c>
    </row>
    <row r="152" spans="1:11" s="10" customFormat="1" x14ac:dyDescent="0.25">
      <c r="A152" s="10" t="s">
        <v>38</v>
      </c>
      <c r="B152" s="11">
        <f>'[4]2029'!H35</f>
        <v>12924588.4882455</v>
      </c>
      <c r="C152" s="11">
        <f>'[4]2029'!R35</f>
        <v>72999306.746324033</v>
      </c>
      <c r="D152" s="11">
        <f>'[4]2029'!AC35</f>
        <v>35628091.19274278</v>
      </c>
      <c r="E152" s="11">
        <f>'[4]2029'!AM35</f>
        <v>94030925.118159026</v>
      </c>
      <c r="F152" s="11">
        <f>'[4]2029'!AW35</f>
        <v>134191989.61669171</v>
      </c>
      <c r="G152" s="11">
        <f>'[4]2029'!BG35</f>
        <v>163795680.29718965</v>
      </c>
      <c r="H152" s="11">
        <f>'[4]2029'!BQ35</f>
        <v>265138565.11682969</v>
      </c>
      <c r="I152" s="11">
        <f>'[4]2029'!CA35</f>
        <v>385020769.79498374</v>
      </c>
      <c r="J152" s="11">
        <f>'[4]2029'!CK35</f>
        <v>311692834.91949368</v>
      </c>
      <c r="K152" s="11">
        <f>'[4]2029'!CU35</f>
        <v>277417792.1545223</v>
      </c>
    </row>
    <row r="153" spans="1:11" s="10" customFormat="1" x14ac:dyDescent="0.25">
      <c r="A153" s="10" t="s">
        <v>39</v>
      </c>
      <c r="B153" s="11">
        <f>'[4]2029'!H36</f>
        <v>36823483.805366389</v>
      </c>
      <c r="C153" s="11">
        <f>'[4]2029'!R36</f>
        <v>66888042.79776103</v>
      </c>
      <c r="D153" s="11">
        <f>'[4]2029'!AC36</f>
        <v>84708018.740501761</v>
      </c>
      <c r="E153" s="11">
        <f>'[4]2029'!AM36</f>
        <v>51023586.22648102</v>
      </c>
      <c r="F153" s="11">
        <f>'[4]2029'!AW36</f>
        <v>46365163.603874005</v>
      </c>
      <c r="G153" s="11">
        <f>'[4]2029'!BG36</f>
        <v>133504732.24392521</v>
      </c>
      <c r="H153" s="11">
        <f>'[4]2029'!BQ36</f>
        <v>222163488.97098643</v>
      </c>
      <c r="I153" s="11">
        <f>'[4]2029'!CA36</f>
        <v>241551570.88172957</v>
      </c>
      <c r="J153" s="11">
        <f>'[4]2029'!CK36</f>
        <v>333958947.74449009</v>
      </c>
      <c r="K153" s="11">
        <f>'[4]2029'!CU36</f>
        <v>359188351.49492526</v>
      </c>
    </row>
    <row r="154" spans="1:11" s="10" customFormat="1" x14ac:dyDescent="0.25">
      <c r="A154" s="10" t="s">
        <v>40</v>
      </c>
      <c r="B154" s="11">
        <f>'[4]2029'!H37</f>
        <v>30190149.79402072</v>
      </c>
      <c r="C154" s="11">
        <f>'[4]2029'!R37</f>
        <v>51475480.204873584</v>
      </c>
      <c r="D154" s="11">
        <f>'[4]2029'!AC37</f>
        <v>37376041.619370624</v>
      </c>
      <c r="E154" s="11">
        <f>'[4]2029'!AM37</f>
        <v>116071961.40569329</v>
      </c>
      <c r="F154" s="11">
        <f>'[4]2029'!AW37</f>
        <v>127135206.69475529</v>
      </c>
      <c r="G154" s="11">
        <f>'[4]2029'!BG37</f>
        <v>149608361.23134905</v>
      </c>
      <c r="H154" s="11">
        <f>'[4]2029'!BQ37</f>
        <v>173331070.125965</v>
      </c>
      <c r="I154" s="11">
        <f>'[4]2029'!CA37</f>
        <v>61226651.451323353</v>
      </c>
      <c r="J154" s="11">
        <f>'[4]2029'!CK37</f>
        <v>401935409.5057137</v>
      </c>
      <c r="K154" s="11">
        <f>'[4]2029'!CU37</f>
        <v>330822172.48519158</v>
      </c>
    </row>
    <row r="155" spans="1:11" s="10" customFormat="1" x14ac:dyDescent="0.25">
      <c r="A155" s="10" t="s">
        <v>41</v>
      </c>
      <c r="B155" s="11">
        <f>'[4]2029'!H38</f>
        <v>18396655.799422707</v>
      </c>
      <c r="C155" s="11">
        <f>'[4]2029'!R38</f>
        <v>63410593.007959679</v>
      </c>
      <c r="D155" s="11">
        <f>'[4]2029'!AC38</f>
        <v>79786581.742257431</v>
      </c>
      <c r="E155" s="11">
        <f>'[4]2029'!AM38</f>
        <v>158742716.21456701</v>
      </c>
      <c r="F155" s="11">
        <f>'[4]2029'!AW38</f>
        <v>124014225.85461846</v>
      </c>
      <c r="G155" s="11">
        <f>'[4]2029'!BG38</f>
        <v>189418544.54784173</v>
      </c>
      <c r="H155" s="11">
        <f>'[4]2029'!BQ38</f>
        <v>210837469.97209826</v>
      </c>
      <c r="I155" s="11">
        <f>'[4]2029'!CA38</f>
        <v>389015222.62115347</v>
      </c>
      <c r="J155" s="11">
        <f>'[4]2029'!CK38</f>
        <v>426383790.27186227</v>
      </c>
      <c r="K155" s="11">
        <f>'[4]2029'!CU38</f>
        <v>525076247.94265962</v>
      </c>
    </row>
    <row r="156" spans="1:11" s="10" customFormat="1" x14ac:dyDescent="0.25">
      <c r="A156" s="10" t="s">
        <v>42</v>
      </c>
      <c r="B156" s="11">
        <f>'[4]2029'!H39</f>
        <v>57299778.960400641</v>
      </c>
      <c r="C156" s="11">
        <f>'[4]2029'!R39</f>
        <v>76305260.511484265</v>
      </c>
      <c r="D156" s="11">
        <f>'[4]2029'!AC39</f>
        <v>55697530.119433515</v>
      </c>
      <c r="E156" s="11">
        <f>'[4]2029'!AM39</f>
        <v>92673677.183935612</v>
      </c>
      <c r="F156" s="11">
        <f>'[4]2029'!AW39</f>
        <v>95896923.388067797</v>
      </c>
      <c r="G156" s="11">
        <f>'[4]2029'!BG39</f>
        <v>2687457.3897399148</v>
      </c>
      <c r="H156" s="11">
        <f>'[4]2029'!BQ39</f>
        <v>211541148.50446904</v>
      </c>
      <c r="I156" s="11">
        <f>'[4]2029'!CA39</f>
        <v>242128111.47015801</v>
      </c>
      <c r="J156" s="11">
        <f>'[4]2029'!CK39</f>
        <v>273951114.68038988</v>
      </c>
      <c r="K156" s="11">
        <f>'[4]2029'!CU39</f>
        <v>455552167.42901009</v>
      </c>
    </row>
    <row r="157" spans="1:11" s="10" customFormat="1" x14ac:dyDescent="0.25">
      <c r="A157" s="10" t="s">
        <v>43</v>
      </c>
      <c r="B157" s="11">
        <f>'[4]2029'!H40</f>
        <v>21620676.001318648</v>
      </c>
      <c r="C157" s="11">
        <f>'[4]2029'!R40</f>
        <v>74999376.749898508</v>
      </c>
      <c r="D157" s="11">
        <f>'[4]2029'!AC40</f>
        <v>95329657.173249781</v>
      </c>
      <c r="E157" s="11">
        <f>'[4]2029'!AM40</f>
        <v>59121620.758091845</v>
      </c>
      <c r="F157" s="11">
        <f>'[4]2029'!AW40</f>
        <v>83067519.530150965</v>
      </c>
      <c r="G157" s="11">
        <f>'[4]2029'!BG40</f>
        <v>96681427.334024429</v>
      </c>
      <c r="H157" s="11">
        <f>'[4]2029'!BQ40</f>
        <v>189911406.12231082</v>
      </c>
      <c r="I157" s="11">
        <f>'[4]2029'!CA40</f>
        <v>330465275.99548292</v>
      </c>
      <c r="J157" s="11">
        <f>'[4]2029'!CK40</f>
        <v>217123636.03494579</v>
      </c>
      <c r="K157" s="11">
        <f>'[4]2029'!CU40</f>
        <v>450101761.22013628</v>
      </c>
    </row>
    <row r="158" spans="1:11" s="10" customFormat="1" x14ac:dyDescent="0.25">
      <c r="A158" s="10" t="s">
        <v>44</v>
      </c>
      <c r="B158" s="11">
        <f>'[4]2029'!H41</f>
        <v>46001411.508638099</v>
      </c>
      <c r="C158" s="11">
        <f>'[4]2029'!R41</f>
        <v>53178899.173444271</v>
      </c>
      <c r="D158" s="11">
        <f>'[4]2029'!AC41</f>
        <v>77177333.658620223</v>
      </c>
      <c r="E158" s="11">
        <f>'[4]2029'!AM41</f>
        <v>67448714.634250641</v>
      </c>
      <c r="F158" s="11">
        <f>'[4]2029'!AW41</f>
        <v>150161287.87923077</v>
      </c>
      <c r="G158" s="11">
        <f>'[4]2029'!BG41</f>
        <v>143440172.46111584</v>
      </c>
      <c r="H158" s="11">
        <f>'[4]2029'!BQ41</f>
        <v>162462320.86935765</v>
      </c>
      <c r="I158" s="11">
        <f>'[4]2029'!CA41</f>
        <v>290661859.95474172</v>
      </c>
      <c r="J158" s="11">
        <f>'[4]2029'!CK41</f>
        <v>246225726.78902051</v>
      </c>
      <c r="K158" s="11">
        <f>'[4]2029'!CU41</f>
        <v>131592467.51800618</v>
      </c>
    </row>
    <row r="159" spans="1:11" s="10" customFormat="1" x14ac:dyDescent="0.25">
      <c r="A159" s="10" t="s">
        <v>45</v>
      </c>
      <c r="B159" s="11">
        <f>'[4]2029'!H42</f>
        <v>41017947.970238253</v>
      </c>
      <c r="C159" s="11">
        <f>'[4]2029'!R42</f>
        <v>43785662.906126097</v>
      </c>
      <c r="D159" s="11">
        <f>'[4]2029'!AC42</f>
        <v>77899514.721956223</v>
      </c>
      <c r="E159" s="11">
        <f>'[4]2029'!AM42</f>
        <v>26399810.93177747</v>
      </c>
      <c r="F159" s="11">
        <f>'[4]2029'!AW42</f>
        <v>171992973.26201093</v>
      </c>
      <c r="G159" s="11">
        <f>'[4]2029'!BG42</f>
        <v>57445318.875591397</v>
      </c>
      <c r="H159" s="11">
        <f>'[4]2029'!BQ42</f>
        <v>147915751.73935705</v>
      </c>
      <c r="I159" s="11">
        <f>'[4]2029'!CA42</f>
        <v>156067705.72407043</v>
      </c>
      <c r="J159" s="11">
        <f>'[4]2029'!CK42</f>
        <v>413773404.62929243</v>
      </c>
      <c r="K159" s="11">
        <f>'[4]2029'!CU42</f>
        <v>586324144.31258249</v>
      </c>
    </row>
    <row r="160" spans="1:11" s="10" customFormat="1" x14ac:dyDescent="0.25">
      <c r="A160" s="10" t="s">
        <v>46</v>
      </c>
      <c r="B160" s="11">
        <f>'[4]2029'!H43</f>
        <v>16819916.202195972</v>
      </c>
      <c r="C160" s="11">
        <f>'[4]2029'!R43</f>
        <v>23777677.176956993</v>
      </c>
      <c r="D160" s="11">
        <f>'[4]2029'!AC43</f>
        <v>92781185.867705092</v>
      </c>
      <c r="E160" s="11">
        <f>'[4]2029'!AM43</f>
        <v>158743472.7443949</v>
      </c>
      <c r="F160" s="11">
        <f>'[4]2029'!AW43</f>
        <v>46511632.464439809</v>
      </c>
      <c r="G160" s="11">
        <f>'[4]2029'!BG43</f>
        <v>190194020.85987484</v>
      </c>
      <c r="H160" s="11">
        <f>'[4]2029'!BQ43</f>
        <v>192521929.28705677</v>
      </c>
      <c r="I160" s="11">
        <f>'[4]2029'!CA43</f>
        <v>197840791.59735954</v>
      </c>
      <c r="J160" s="11">
        <f>'[4]2029'!CK43</f>
        <v>70132955.540758729</v>
      </c>
      <c r="K160" s="11">
        <f>'[4]2029'!CU43</f>
        <v>501756694.12994975</v>
      </c>
    </row>
    <row r="161" spans="1:11" s="10" customFormat="1" x14ac:dyDescent="0.25">
      <c r="A161" s="10" t="s">
        <v>47</v>
      </c>
      <c r="B161" s="11">
        <f>'[4]2029'!H44</f>
        <v>57901510.11160931</v>
      </c>
      <c r="C161" s="11">
        <f>'[4]2029'!R44</f>
        <v>59025093.00329113</v>
      </c>
      <c r="D161" s="11">
        <f>'[4]2029'!AC44</f>
        <v>78789075.579280496</v>
      </c>
      <c r="E161" s="11">
        <f>'[4]2029'!AM44</f>
        <v>17023277.579399429</v>
      </c>
      <c r="F161" s="11">
        <f>'[4]2029'!AW44</f>
        <v>143127079.0618313</v>
      </c>
      <c r="G161" s="11">
        <f>'[4]2029'!BG44</f>
        <v>73354175.610762313</v>
      </c>
      <c r="H161" s="11">
        <f>'[4]2029'!BQ44</f>
        <v>295881156.57422119</v>
      </c>
      <c r="I161" s="11">
        <f>'[4]2029'!CA44</f>
        <v>91509446.731128961</v>
      </c>
      <c r="J161" s="11">
        <f>'[4]2029'!CK44</f>
        <v>186759087.55176908</v>
      </c>
      <c r="K161" s="11">
        <f>'[4]2029'!CU44</f>
        <v>156674755.97991508</v>
      </c>
    </row>
    <row r="162" spans="1:11" s="10" customFormat="1" x14ac:dyDescent="0.25">
      <c r="A162" s="10" t="s">
        <v>48</v>
      </c>
      <c r="B162" s="11">
        <f>'[4]2029'!H45</f>
        <v>63866708.130725153</v>
      </c>
      <c r="C162" s="11">
        <f>'[4]2029'!R45</f>
        <v>79414346.368082091</v>
      </c>
      <c r="D162" s="11">
        <f>'[4]2029'!AC45</f>
        <v>43892715.332721859</v>
      </c>
      <c r="E162" s="11">
        <f>'[4]2029'!AM45</f>
        <v>61097794.92890735</v>
      </c>
      <c r="F162" s="11">
        <f>'[4]2029'!AW45</f>
        <v>161788250.57076669</v>
      </c>
      <c r="G162" s="11">
        <f>'[4]2029'!BG45</f>
        <v>153818498.12607914</v>
      </c>
      <c r="H162" s="11">
        <f>'[4]2029'!BQ45</f>
        <v>104714041.39505972</v>
      </c>
      <c r="I162" s="11">
        <f>'[4]2029'!CA45</f>
        <v>367186814.83939266</v>
      </c>
      <c r="J162" s="11">
        <f>'[4]2029'!CK45</f>
        <v>249485647.20079282</v>
      </c>
      <c r="K162" s="11">
        <f>'[4]2029'!CU45</f>
        <v>429909564.62721395</v>
      </c>
    </row>
    <row r="163" spans="1:11" s="10" customFormat="1" x14ac:dyDescent="0.25">
      <c r="A163" s="10" t="s">
        <v>49</v>
      </c>
      <c r="B163" s="11">
        <f>'[4]2029'!H46</f>
        <v>38351138.337444238</v>
      </c>
      <c r="C163" s="11">
        <f>'[4]2029'!R46</f>
        <v>95867434.01102154</v>
      </c>
      <c r="D163" s="11">
        <f>'[4]2029'!AC46</f>
        <v>72667144.353327394</v>
      </c>
      <c r="E163" s="11">
        <f>'[4]2029'!AM46</f>
        <v>73643178.772600576</v>
      </c>
      <c r="F163" s="11">
        <f>'[4]2029'!AW46</f>
        <v>51620098.714324392</v>
      </c>
      <c r="G163" s="11">
        <f>'[4]2029'!BG46</f>
        <v>68386756.694664538</v>
      </c>
      <c r="H163" s="11">
        <f>'[4]2029'!BQ46</f>
        <v>188590281.48087543</v>
      </c>
      <c r="I163" s="11">
        <f>'[4]2029'!CA46</f>
        <v>73829662.693228409</v>
      </c>
      <c r="J163" s="11">
        <f>'[4]2029'!CK46</f>
        <v>326740014.07304043</v>
      </c>
      <c r="K163" s="11">
        <f>'[4]2029'!CU46</f>
        <v>655590542.14804459</v>
      </c>
    </row>
    <row r="164" spans="1:11" s="10" customFormat="1" x14ac:dyDescent="0.25">
      <c r="A164" s="10" t="s">
        <v>50</v>
      </c>
      <c r="B164" s="11">
        <f>'[4]2029'!H47</f>
        <v>57841371.205773048</v>
      </c>
      <c r="C164" s="11">
        <f>'[4]2029'!R47</f>
        <v>72874494.812202275</v>
      </c>
      <c r="D164" s="11">
        <f>'[4]2029'!AC47</f>
        <v>104535018.62299149</v>
      </c>
      <c r="E164" s="11">
        <f>'[4]2029'!AM47</f>
        <v>146326851.91256133</v>
      </c>
      <c r="F164" s="11">
        <f>'[4]2029'!AW47</f>
        <v>191889721.31626588</v>
      </c>
      <c r="G164" s="11">
        <f>'[4]2029'!BG47</f>
        <v>68492980.780007809</v>
      </c>
      <c r="H164" s="11">
        <f>'[4]2029'!BQ47</f>
        <v>221295777.42671403</v>
      </c>
      <c r="I164" s="11">
        <f>'[4]2029'!CA47</f>
        <v>269313054.98794264</v>
      </c>
      <c r="J164" s="11">
        <f>'[4]2029'!CK47</f>
        <v>144170839.58372694</v>
      </c>
      <c r="K164" s="11">
        <f>'[4]2029'!CU47</f>
        <v>203114875.01156369</v>
      </c>
    </row>
    <row r="165" spans="1:11" s="10" customFormat="1" x14ac:dyDescent="0.25">
      <c r="A165" s="10" t="s">
        <v>51</v>
      </c>
      <c r="B165" s="11">
        <f>'[4]2029'!H48</f>
        <v>41050057.61252968</v>
      </c>
      <c r="C165" s="11">
        <f>'[4]2029'!R48</f>
        <v>65888073.319096811</v>
      </c>
      <c r="D165" s="11">
        <f>'[4]2029'!AC48</f>
        <v>68124537.573065728</v>
      </c>
      <c r="E165" s="11">
        <f>'[4]2029'!AM48</f>
        <v>94593816.263091624</v>
      </c>
      <c r="F165" s="11">
        <f>'[4]2029'!AW48</f>
        <v>123925632.01656334</v>
      </c>
      <c r="G165" s="11">
        <f>'[4]2029'!BG48</f>
        <v>77065538.927676544</v>
      </c>
      <c r="H165" s="11">
        <f>'[4]2029'!BQ48</f>
        <v>134544303.80777407</v>
      </c>
      <c r="I165" s="11">
        <f>'[4]2029'!CA48</f>
        <v>73123035.492741019</v>
      </c>
      <c r="J165" s="11">
        <f>'[4]2029'!CK48</f>
        <v>413465363.39367437</v>
      </c>
      <c r="K165" s="11">
        <f>'[4]2029'!CU48</f>
        <v>102279052.06327033</v>
      </c>
    </row>
    <row r="166" spans="1:11" s="10" customFormat="1" x14ac:dyDescent="0.25">
      <c r="A166" s="10" t="s">
        <v>52</v>
      </c>
      <c r="B166" s="11">
        <f>'[4]2029'!H49</f>
        <v>51361149.317461848</v>
      </c>
      <c r="C166" s="11">
        <f>'[4]2029'!R49</f>
        <v>41437769.730436623</v>
      </c>
      <c r="D166" s="11">
        <f>'[4]2029'!AC49</f>
        <v>102945809.30850431</v>
      </c>
      <c r="E166" s="11">
        <f>'[4]2029'!AM49</f>
        <v>82680230.157601073</v>
      </c>
      <c r="F166" s="11">
        <f>'[4]2029'!AW49</f>
        <v>89172557.955628678</v>
      </c>
      <c r="G166" s="11">
        <f>'[4]2029'!BG49</f>
        <v>187126364.71815962</v>
      </c>
      <c r="H166" s="11">
        <f>'[4]2029'!BQ49</f>
        <v>299095773.24325961</v>
      </c>
      <c r="I166" s="11">
        <f>'[4]2029'!CA49</f>
        <v>215260788.72471103</v>
      </c>
      <c r="J166" s="11">
        <f>'[4]2029'!CK49</f>
        <v>461642899.25023186</v>
      </c>
      <c r="K166" s="11">
        <f>'[4]2029'!CU49</f>
        <v>251841386.94960278</v>
      </c>
    </row>
    <row r="167" spans="1:11" s="10" customFormat="1" x14ac:dyDescent="0.25">
      <c r="A167" s="10" t="s">
        <v>53</v>
      </c>
      <c r="B167" s="11">
        <f>'[4]2029'!H50</f>
        <v>25746184.094835754</v>
      </c>
      <c r="C167" s="11">
        <f>'[4]2029'!R50</f>
        <v>64382430.96501033</v>
      </c>
      <c r="D167" s="11">
        <f>'[4]2029'!AC50</f>
        <v>117008990.55760247</v>
      </c>
      <c r="E167" s="11">
        <f>'[4]2029'!AM50</f>
        <v>71162641.34399569</v>
      </c>
      <c r="F167" s="11">
        <f>'[4]2029'!AW50</f>
        <v>159819679.30877602</v>
      </c>
      <c r="G167" s="11">
        <f>'[4]2029'!BG50</f>
        <v>60535169.090338811</v>
      </c>
      <c r="H167" s="11">
        <f>'[4]2029'!BQ50</f>
        <v>230653813.69745255</v>
      </c>
      <c r="I167" s="11">
        <f>'[4]2029'!CA50</f>
        <v>335626556.02979332</v>
      </c>
      <c r="J167" s="11">
        <f>'[4]2029'!CK50</f>
        <v>159183407.26736382</v>
      </c>
      <c r="K167" s="11">
        <f>'[4]2029'!CU50</f>
        <v>364090269.1448288</v>
      </c>
    </row>
    <row r="168" spans="1:11" s="10" customFormat="1" x14ac:dyDescent="0.25">
      <c r="A168" s="10" t="s">
        <v>54</v>
      </c>
      <c r="B168" s="11">
        <f>'[4]2029'!H51</f>
        <v>18085443.811387464</v>
      </c>
      <c r="C168" s="11">
        <f>'[4]2029'!R51</f>
        <v>83261060.062919587</v>
      </c>
      <c r="D168" s="11">
        <f>'[4]2029'!AC51</f>
        <v>102787609.1060569</v>
      </c>
      <c r="E168" s="11">
        <f>'[4]2029'!AM51</f>
        <v>69147683.503289789</v>
      </c>
      <c r="F168" s="11">
        <f>'[4]2029'!AW51</f>
        <v>123930971.74310544</v>
      </c>
      <c r="G168" s="11">
        <f>'[4]2029'!BG51</f>
        <v>166844183.4950422</v>
      </c>
      <c r="H168" s="11">
        <f>'[4]2029'!BQ51</f>
        <v>167414152.57515842</v>
      </c>
      <c r="I168" s="11">
        <f>'[4]2029'!CA51</f>
        <v>375255745.18054152</v>
      </c>
      <c r="J168" s="11">
        <f>'[4]2029'!CK51</f>
        <v>149884141.62137628</v>
      </c>
      <c r="K168" s="11">
        <f>'[4]2029'!CU51</f>
        <v>483406940.07921195</v>
      </c>
    </row>
    <row r="169" spans="1:11" s="10" customFormat="1" x14ac:dyDescent="0.25">
      <c r="A169" s="10" t="s">
        <v>55</v>
      </c>
      <c r="B169" s="11">
        <f>'[4]2029'!H52</f>
        <v>24481401.755268447</v>
      </c>
      <c r="C169" s="11">
        <f>'[4]2029'!R52</f>
        <v>50646553.209928684</v>
      </c>
      <c r="D169" s="11">
        <f>'[4]2029'!AC52</f>
        <v>76024202.437916592</v>
      </c>
      <c r="E169" s="11">
        <f>'[4]2029'!AM52</f>
        <v>112936714.68811832</v>
      </c>
      <c r="F169" s="11">
        <f>'[4]2029'!AW52</f>
        <v>179456890.79205272</v>
      </c>
      <c r="G169" s="11">
        <f>'[4]2029'!BG52</f>
        <v>209993354.1940431</v>
      </c>
      <c r="H169" s="11">
        <f>'[4]2029'!BQ52</f>
        <v>263417595.13998908</v>
      </c>
      <c r="I169" s="11">
        <f>'[4]2029'!CA52</f>
        <v>183913113.82487896</v>
      </c>
      <c r="J169" s="11">
        <f>'[4]2029'!CK52</f>
        <v>576863888.96732688</v>
      </c>
      <c r="K169" s="11">
        <f>'[4]2029'!CU52</f>
        <v>51287053.951924436</v>
      </c>
    </row>
    <row r="170" spans="1:11" s="10" customFormat="1" x14ac:dyDescent="0.25">
      <c r="A170" s="10" t="s">
        <v>56</v>
      </c>
      <c r="B170" s="11">
        <f>'[4]2029'!H53</f>
        <v>37488556.811777122</v>
      </c>
      <c r="C170" s="11">
        <f>'[4]2029'!R53</f>
        <v>50853294.117888406</v>
      </c>
      <c r="D170" s="11">
        <f>'[4]2029'!AC53</f>
        <v>67070317.631587118</v>
      </c>
      <c r="E170" s="11">
        <f>'[4]2029'!AM53</f>
        <v>87174669.500572011</v>
      </c>
      <c r="F170" s="11">
        <f>'[4]2029'!AW53</f>
        <v>112576989.61047663</v>
      </c>
      <c r="G170" s="11">
        <f>'[4]2029'!BG53</f>
        <v>145199813.08836299</v>
      </c>
      <c r="H170" s="11">
        <f>'[4]2029'!BQ53</f>
        <v>187663327.66068754</v>
      </c>
      <c r="I170" s="11">
        <f>'[4]2029'!CA53</f>
        <v>243538538.93626046</v>
      </c>
      <c r="J170" s="11">
        <f>'[4]2029'!CK53</f>
        <v>317692304.70904619</v>
      </c>
      <c r="K170" s="11">
        <f>'[4]2029'!CU53</f>
        <v>416757575.85658866</v>
      </c>
    </row>
    <row r="171" spans="1:11" s="10" customFormat="1" x14ac:dyDescent="0.25">
      <c r="A171" s="10" t="s">
        <v>57</v>
      </c>
      <c r="B171" s="11">
        <f>'[4]2029'!H54</f>
        <v>50495711.868285805</v>
      </c>
      <c r="C171" s="11">
        <f>'[4]2029'!R54</f>
        <v>51060035.025848128</v>
      </c>
      <c r="D171" s="11">
        <f>'[4]2029'!AC54</f>
        <v>58116432.825257666</v>
      </c>
      <c r="E171" s="11">
        <f>'[4]2029'!AM54</f>
        <v>61412624.313025698</v>
      </c>
      <c r="F171" s="11">
        <f>'[4]2029'!AW54</f>
        <v>45697088.42890054</v>
      </c>
      <c r="G171" s="11">
        <f>'[4]2029'!BG54</f>
        <v>80406271.982682869</v>
      </c>
      <c r="H171" s="11">
        <f>'[4]2029'!BQ54</f>
        <v>111909060.18138598</v>
      </c>
      <c r="I171" s="11">
        <f>'[4]2029'!CA54</f>
        <v>303163964.04764199</v>
      </c>
      <c r="J171" s="11">
        <f>'[4]2029'!CK54</f>
        <v>58520720.450765558</v>
      </c>
      <c r="K171" s="11">
        <f>'[4]2029'!CU54</f>
        <v>782228097.76125288</v>
      </c>
    </row>
    <row r="172" spans="1:11" s="10" customFormat="1" x14ac:dyDescent="0.25">
      <c r="A172" s="10" t="s">
        <v>58</v>
      </c>
      <c r="B172" s="11">
        <f>'[4]2029'!H55</f>
        <v>56891669.81216678</v>
      </c>
      <c r="C172" s="11">
        <f>'[4]2029'!R55</f>
        <v>18445528.172857225</v>
      </c>
      <c r="D172" s="11">
        <f>'[4]2029'!AC55</f>
        <v>31353026.157117352</v>
      </c>
      <c r="E172" s="11">
        <f>'[4]2029'!AM55</f>
        <v>105201655.49785423</v>
      </c>
      <c r="F172" s="11">
        <f>'[4]2029'!AW55</f>
        <v>101223007.47784781</v>
      </c>
      <c r="G172" s="11">
        <f>'[4]2029'!BG55</f>
        <v>123555442.68168376</v>
      </c>
      <c r="H172" s="11">
        <f>'[4]2029'!BQ55</f>
        <v>207912502.74621665</v>
      </c>
      <c r="I172" s="11">
        <f>'[4]2029'!CA55</f>
        <v>111821332.69197944</v>
      </c>
      <c r="J172" s="11">
        <f>'[4]2029'!CK55</f>
        <v>485500467.79671609</v>
      </c>
      <c r="K172" s="11">
        <f>'[4]2029'!CU55</f>
        <v>350108211.63396537</v>
      </c>
    </row>
    <row r="173" spans="1:11" s="10" customFormat="1" x14ac:dyDescent="0.25">
      <c r="A173" s="10" t="s">
        <v>59</v>
      </c>
      <c r="B173" s="11">
        <f>'[4]2029'!H56</f>
        <v>49230929.528718486</v>
      </c>
      <c r="C173" s="11">
        <f>'[4]2029'!R56</f>
        <v>37324157.270766482</v>
      </c>
      <c r="D173" s="11">
        <f>'[4]2029'!AC56</f>
        <v>17131644.705571774</v>
      </c>
      <c r="E173" s="11">
        <f>'[4]2029'!AM56</f>
        <v>103186697.65714833</v>
      </c>
      <c r="F173" s="11">
        <f>'[4]2029'!AW56</f>
        <v>65334299.91217722</v>
      </c>
      <c r="G173" s="11">
        <f>'[4]2029'!BG56</f>
        <v>229864457.08638716</v>
      </c>
      <c r="H173" s="11">
        <f>'[4]2029'!BQ56</f>
        <v>144672841.62392253</v>
      </c>
      <c r="I173" s="11">
        <f>'[4]2029'!CA56</f>
        <v>151450521.84272757</v>
      </c>
      <c r="J173" s="11">
        <f>'[4]2029'!CK56</f>
        <v>476201202.15072858</v>
      </c>
      <c r="K173" s="11">
        <f>'[4]2029'!CU56</f>
        <v>469424882.56834853</v>
      </c>
    </row>
    <row r="174" spans="1:11" s="10" customFormat="1" x14ac:dyDescent="0.25">
      <c r="A174" s="10" t="s">
        <v>60</v>
      </c>
      <c r="B174" s="11">
        <f>'[4]2029'!H57</f>
        <v>23615964.306092396</v>
      </c>
      <c r="C174" s="11">
        <f>'[4]2029'!R57</f>
        <v>60268818.505340189</v>
      </c>
      <c r="D174" s="11">
        <f>'[4]2029'!AC57</f>
        <v>31194825.95466993</v>
      </c>
      <c r="E174" s="11">
        <f>'[4]2029'!AM57</f>
        <v>91669108.843542948</v>
      </c>
      <c r="F174" s="11">
        <f>'[4]2029'!AW57</f>
        <v>135981421.26532459</v>
      </c>
      <c r="G174" s="11">
        <f>'[4]2029'!BG57</f>
        <v>103273261.45856637</v>
      </c>
      <c r="H174" s="11">
        <f>'[4]2029'!BQ57</f>
        <v>76230882.078115463</v>
      </c>
      <c r="I174" s="11">
        <f>'[4]2029'!CA57</f>
        <v>271816289.14780992</v>
      </c>
      <c r="J174" s="11">
        <f>'[4]2029'!CK57</f>
        <v>173741710.16786051</v>
      </c>
      <c r="K174" s="11">
        <f>'[4]2029'!CU57</f>
        <v>581673764.7635746</v>
      </c>
    </row>
    <row r="175" spans="1:11" s="10" customFormat="1" x14ac:dyDescent="0.25">
      <c r="A175" s="10" t="s">
        <v>61</v>
      </c>
      <c r="B175" s="11">
        <f>'[4]2029'!H58</f>
        <v>33927056.011024565</v>
      </c>
      <c r="C175" s="11">
        <f>'[4]2029'!R58</f>
        <v>35818514.916680001</v>
      </c>
      <c r="D175" s="11">
        <f>'[4]2029'!AC58</f>
        <v>66016097.690108515</v>
      </c>
      <c r="E175" s="11">
        <f>'[4]2029'!AM58</f>
        <v>79755522.738052398</v>
      </c>
      <c r="F175" s="11">
        <f>'[4]2029'!AW58</f>
        <v>101228347.20438991</v>
      </c>
      <c r="G175" s="11">
        <f>'[4]2029'!BG58</f>
        <v>213334087.24904943</v>
      </c>
      <c r="H175" s="11">
        <f>'[4]2029'!BQ58</f>
        <v>240782351.51360101</v>
      </c>
      <c r="I175" s="11">
        <f>'[4]2029'!CA58</f>
        <v>413954042.37977993</v>
      </c>
      <c r="J175" s="11">
        <f>'[4]2029'!CK58</f>
        <v>221919246.02441803</v>
      </c>
      <c r="K175" s="11">
        <f>'[4]2029'!CU58</f>
        <v>731236099.64990699</v>
      </c>
    </row>
    <row r="176" spans="1:11" s="10" customFormat="1" x14ac:dyDescent="0.25">
      <c r="A176" s="10" t="s">
        <v>62</v>
      </c>
      <c r="B176" s="11">
        <f>'[4]2029'!H59</f>
        <v>17135742.417781197</v>
      </c>
      <c r="C176" s="11">
        <f>'[4]2029'!R59</f>
        <v>28832093.423574537</v>
      </c>
      <c r="D176" s="11">
        <f>'[4]2029'!AC59</f>
        <v>29605616.640182767</v>
      </c>
      <c r="E176" s="11">
        <f>'[4]2029'!AM59</f>
        <v>28022487.088582687</v>
      </c>
      <c r="F176" s="11">
        <f>'[4]2029'!AW59</f>
        <v>33264257.90468739</v>
      </c>
      <c r="G176" s="11">
        <f>'[4]2029'!BG59</f>
        <v>221906645.39671817</v>
      </c>
      <c r="H176" s="11">
        <f>'[4]2029'!BQ59</f>
        <v>154030877.89466104</v>
      </c>
      <c r="I176" s="11">
        <f>'[4]2029'!CA59</f>
        <v>217764022.88457829</v>
      </c>
      <c r="J176" s="11">
        <f>'[4]2029'!CK59</f>
        <v>491213769.83436543</v>
      </c>
      <c r="K176" s="11">
        <f>'[4]2029'!CU59</f>
        <v>630400276.70161366</v>
      </c>
    </row>
    <row r="177" spans="1:11" s="10" customFormat="1" x14ac:dyDescent="0.25">
      <c r="A177" s="10" t="s">
        <v>63</v>
      </c>
      <c r="B177" s="11">
        <f>'[4]2029'!H60</f>
        <v>36625975.286110014</v>
      </c>
      <c r="C177" s="11">
        <f>'[4]2029'!R60</f>
        <v>5839154.2247552741</v>
      </c>
      <c r="D177" s="11">
        <f>'[4]2029'!AC60</f>
        <v>61473490.909846865</v>
      </c>
      <c r="E177" s="11">
        <f>'[4]2029'!AM60</f>
        <v>100706160.22854345</v>
      </c>
      <c r="F177" s="11">
        <f>'[4]2029'!AW60</f>
        <v>173533880.50662887</v>
      </c>
      <c r="G177" s="11">
        <f>'[4]2029'!BG60</f>
        <v>222012869.48206145</v>
      </c>
      <c r="H177" s="11">
        <f>'[4]2029'!BQ60</f>
        <v>186736373.84049964</v>
      </c>
      <c r="I177" s="11">
        <f>'[4]2029'!CA60</f>
        <v>413247415.1792925</v>
      </c>
      <c r="J177" s="11">
        <f>'[4]2029'!CK60</f>
        <v>308644595.34505194</v>
      </c>
      <c r="K177" s="11">
        <f>'[4]2029'!CU60</f>
        <v>177924609.56513271</v>
      </c>
    </row>
    <row r="178" spans="1:11" s="10" customFormat="1" x14ac:dyDescent="0.25">
      <c r="A178" s="10" t="s">
        <v>64</v>
      </c>
      <c r="B178" s="11">
        <f>'[4]2029'!H61</f>
        <v>11110405.492829094</v>
      </c>
      <c r="C178" s="11">
        <f>'[4]2029'!R61</f>
        <v>22292241.867694724</v>
      </c>
      <c r="D178" s="11">
        <f>'[4]2029'!AC61</f>
        <v>90247919.930452392</v>
      </c>
      <c r="E178" s="11">
        <f>'[4]2029'!AM61</f>
        <v>113251544.07223667</v>
      </c>
      <c r="F178" s="11">
        <f>'[4]2029'!AW61</f>
        <v>63365728.650186568</v>
      </c>
      <c r="G178" s="11">
        <f>'[4]2029'!BG61</f>
        <v>136581128.05064684</v>
      </c>
      <c r="H178" s="11">
        <f>'[4]2029'!BQ61</f>
        <v>270612613.92631537</v>
      </c>
      <c r="I178" s="11">
        <f>'[4]2029'!CA61</f>
        <v>119890263.03312826</v>
      </c>
      <c r="J178" s="11">
        <f>'[4]2029'!CK61</f>
        <v>385898962.21729958</v>
      </c>
      <c r="K178" s="11">
        <f>'[4]2029'!CU61</f>
        <v>403605587.08596337</v>
      </c>
    </row>
    <row r="179" spans="1:11" s="10" customFormat="1" x14ac:dyDescent="0.25">
      <c r="A179" s="10" t="s">
        <v>65</v>
      </c>
      <c r="B179" s="11">
        <f>'[4]2029'!H62</f>
        <v>17075603.511944935</v>
      </c>
      <c r="C179" s="11">
        <f>'[4]2029'!R62</f>
        <v>42681495.232485682</v>
      </c>
      <c r="D179" s="11">
        <f>'[4]2029'!AC62</f>
        <v>55351559.683893748</v>
      </c>
      <c r="E179" s="11">
        <f>'[4]2029'!AM62</f>
        <v>157326061.42174459</v>
      </c>
      <c r="F179" s="11">
        <f>'[4]2029'!AW62</f>
        <v>82026900.159121975</v>
      </c>
      <c r="G179" s="11">
        <f>'[4]2029'!BG62</f>
        <v>217045450.56596369</v>
      </c>
      <c r="H179" s="11">
        <f>'[4]2029'!BQ62</f>
        <v>79445498.747153878</v>
      </c>
      <c r="I179" s="11">
        <f>'[4]2029'!CA62</f>
        <v>395567631.14139199</v>
      </c>
      <c r="J179" s="11">
        <f>'[4]2029'!CK62</f>
        <v>448625521.86632329</v>
      </c>
      <c r="K179" s="11">
        <f>'[4]2029'!CU62</f>
        <v>676840395.7332623</v>
      </c>
    </row>
    <row r="180" spans="1:11" s="10" customFormat="1" x14ac:dyDescent="0.25">
      <c r="A180" s="10" t="s">
        <v>66</v>
      </c>
      <c r="B180" s="11">
        <f>'[4]2029'!H63</f>
        <v>58157197.421358272</v>
      </c>
      <c r="C180" s="11">
        <f>'[4]2029'!R63</f>
        <v>77928911.058819816</v>
      </c>
      <c r="D180" s="11">
        <f>'[4]2029'!AC63</f>
        <v>41359449.395469159</v>
      </c>
      <c r="E180" s="11">
        <f>'[4]2029'!AM63</f>
        <v>15605866.256749112</v>
      </c>
      <c r="F180" s="11">
        <f>'[4]2029'!AW63</f>
        <v>178642346.75651345</v>
      </c>
      <c r="G180" s="11">
        <f>'[4]2029'!BG63</f>
        <v>100205605.31685115</v>
      </c>
      <c r="H180" s="11">
        <f>'[4]2029'!BQ63</f>
        <v>182804726.0343183</v>
      </c>
      <c r="I180" s="11">
        <f>'[4]2029'!CA63</f>
        <v>289236286.27516139</v>
      </c>
      <c r="J180" s="11">
        <f>'[4]2029'!CK63</f>
        <v>565251653.87733364</v>
      </c>
      <c r="K180" s="11">
        <f>'[4]2029'!CU63</f>
        <v>331758457.58322757</v>
      </c>
    </row>
    <row r="181" spans="1:11" s="10" customFormat="1" x14ac:dyDescent="0.25">
      <c r="A181" s="10" t="s">
        <v>67</v>
      </c>
      <c r="B181" s="11">
        <f>'[4]2029'!H64</f>
        <v>33959165.653315991</v>
      </c>
      <c r="C181" s="11">
        <f>'[4]2029'!R64</f>
        <v>57920925.329650715</v>
      </c>
      <c r="D181" s="11">
        <f>'[4]2029'!AC64</f>
        <v>56241120.541218027</v>
      </c>
      <c r="E181" s="11">
        <f>'[4]2029'!AM64</f>
        <v>147949528.06936654</v>
      </c>
      <c r="F181" s="11">
        <f>'[4]2029'!AW64</f>
        <v>53161005.958942331</v>
      </c>
      <c r="G181" s="11">
        <f>'[4]2029'!BG64</f>
        <v>232954307.30113459</v>
      </c>
      <c r="H181" s="11">
        <f>'[4]2029'!BQ64</f>
        <v>227410903.58201802</v>
      </c>
      <c r="I181" s="11">
        <f>'[4]2029'!CA64</f>
        <v>331009372.14845049</v>
      </c>
      <c r="J181" s="11">
        <f>'[4]2029'!CK64</f>
        <v>221611204.78879997</v>
      </c>
      <c r="K181" s="11">
        <f>'[4]2029'!CU64</f>
        <v>247191007.40059483</v>
      </c>
    </row>
    <row r="182" spans="1:11" s="10" customFormat="1" x14ac:dyDescent="0.25">
      <c r="A182" s="10" t="s">
        <v>68</v>
      </c>
      <c r="B182" s="11">
        <f>'[4]2029'!H65</f>
        <v>28975702.114916142</v>
      </c>
      <c r="C182" s="11">
        <f>'[4]2029'!R65</f>
        <v>48527689.062332541</v>
      </c>
      <c r="D182" s="11">
        <f>'[4]2029'!AC65</f>
        <v>56963301.60455402</v>
      </c>
      <c r="E182" s="11">
        <f>'[4]2029'!AM65</f>
        <v>106900624.36689338</v>
      </c>
      <c r="F182" s="11">
        <f>'[4]2029'!AW65</f>
        <v>74992691.341722488</v>
      </c>
      <c r="G182" s="11">
        <f>'[4]2029'!BG65</f>
        <v>146959453.71561015</v>
      </c>
      <c r="H182" s="11">
        <f>'[4]2029'!BQ65</f>
        <v>212864334.45201743</v>
      </c>
      <c r="I182" s="11">
        <f>'[4]2029'!CA65</f>
        <v>196415217.91777918</v>
      </c>
      <c r="J182" s="11">
        <f>'[4]2029'!CK65</f>
        <v>389158882.62907183</v>
      </c>
      <c r="K182" s="11">
        <f>'[4]2029'!CU65</f>
        <v>701922684.19517112</v>
      </c>
    </row>
    <row r="183" spans="1:11" s="10" customFormat="1" x14ac:dyDescent="0.25">
      <c r="A183" s="10" t="s">
        <v>69</v>
      </c>
      <c r="B183" s="11">
        <f>'[4]2029'!H66</f>
        <v>53356437.622235596</v>
      </c>
      <c r="C183" s="11">
        <f>'[4]2029'!R66</f>
        <v>26707211.485878304</v>
      </c>
      <c r="D183" s="11">
        <f>'[4]2029'!AC66</f>
        <v>38810978.089924477</v>
      </c>
      <c r="E183" s="11">
        <f>'[4]2029'!AM66</f>
        <v>115227718.24305218</v>
      </c>
      <c r="F183" s="11">
        <f>'[4]2029'!AW66</f>
        <v>142086459.69080228</v>
      </c>
      <c r="G183" s="11">
        <f>'[4]2029'!BG66</f>
        <v>193718198.84270155</v>
      </c>
      <c r="H183" s="11">
        <f>'[4]2029'!BQ66</f>
        <v>185415249.19906425</v>
      </c>
      <c r="I183" s="11">
        <f>'[4]2029'!CA66</f>
        <v>156611801.877038</v>
      </c>
      <c r="J183" s="11">
        <f>'[4]2029'!CK66</f>
        <v>418260973.38314658</v>
      </c>
      <c r="K183" s="11">
        <f>'[4]2029'!CU66</f>
        <v>383413390.49304104</v>
      </c>
    </row>
    <row r="184" spans="1:11" s="10" customFormat="1" x14ac:dyDescent="0.25">
      <c r="A184" s="10" t="s">
        <v>70</v>
      </c>
      <c r="B184" s="11">
        <f>'[4]2029'!H67</f>
        <v>17677334.663153611</v>
      </c>
      <c r="C184" s="11">
        <f>'[4]2029'!R67</f>
        <v>25401327.72429255</v>
      </c>
      <c r="D184" s="11">
        <f>'[4]2029'!AC67</f>
        <v>78443105.143740743</v>
      </c>
      <c r="E184" s="11">
        <f>'[4]2029'!AM67</f>
        <v>81675661.817208409</v>
      </c>
      <c r="F184" s="11">
        <f>'[4]2029'!AW67</f>
        <v>129257055.83288547</v>
      </c>
      <c r="G184" s="11">
        <f>'[4]2029'!BG67</f>
        <v>287712168.78698611</v>
      </c>
      <c r="H184" s="11">
        <f>'[4]2029'!BQ67</f>
        <v>163785506.81690603</v>
      </c>
      <c r="I184" s="11">
        <f>'[4]2029'!CA67</f>
        <v>244948966.40236291</v>
      </c>
      <c r="J184" s="11">
        <f>'[4]2029'!CK67</f>
        <v>361433494.73770249</v>
      </c>
      <c r="K184" s="11">
        <f>'[4]2029'!CU67</f>
        <v>377962984.28416723</v>
      </c>
    </row>
    <row r="185" spans="1:11" s="10" customFormat="1" x14ac:dyDescent="0.25">
      <c r="A185" s="10" t="s">
        <v>71</v>
      </c>
      <c r="B185" s="11">
        <f>'[4]2029'!H68</f>
        <v>56580457.824131541</v>
      </c>
      <c r="C185" s="11">
        <f>'[4]2029'!R68</f>
        <v>38295995.227817133</v>
      </c>
      <c r="D185" s="11">
        <f>'[4]2029'!AC68</f>
        <v>54354053.52091682</v>
      </c>
      <c r="E185" s="11">
        <f>'[4]2029'!AM68</f>
        <v>15606622.78657702</v>
      </c>
      <c r="F185" s="11">
        <f>'[4]2029'!AW68</f>
        <v>101139753.3663348</v>
      </c>
      <c r="G185" s="11">
        <f>'[4]2029'!BG68</f>
        <v>100981081.62888424</v>
      </c>
      <c r="H185" s="11">
        <f>'[4]2029'!BQ68</f>
        <v>164489185.34927681</v>
      </c>
      <c r="I185" s="11">
        <f>'[4]2029'!CA68</f>
        <v>98061855.251367465</v>
      </c>
      <c r="J185" s="11">
        <f>'[4]2029'!CK68</f>
        <v>209000819.1462301</v>
      </c>
      <c r="K185" s="11">
        <f>'[4]2029'!CU68</f>
        <v>308438903.77051771</v>
      </c>
    </row>
    <row r="186" spans="1:11" s="10" customFormat="1" x14ac:dyDescent="0.25">
      <c r="A186" s="10" t="s">
        <v>72</v>
      </c>
      <c r="B186" s="11">
        <f>'[4]2029'!H69</f>
        <v>44786963.829533525</v>
      </c>
      <c r="C186" s="11">
        <f>'[4]2029'!R69</f>
        <v>50231108.030903228</v>
      </c>
      <c r="D186" s="11">
        <f>'[4]2029'!AC69</f>
        <v>96764593.643803626</v>
      </c>
      <c r="E186" s="11">
        <f>'[4]2029'!AM69</f>
        <v>58277377.595450722</v>
      </c>
      <c r="F186" s="11">
        <f>'[4]2029'!AW69</f>
        <v>98018772.52619797</v>
      </c>
      <c r="G186" s="11">
        <f>'[4]2029'!BG69</f>
        <v>140791264.94537693</v>
      </c>
      <c r="H186" s="11">
        <f>'[4]2029'!BQ69</f>
        <v>201995585.19541007</v>
      </c>
      <c r="I186" s="11">
        <f>'[4]2029'!CA69</f>
        <v>425850426.42119753</v>
      </c>
      <c r="J186" s="11">
        <f>'[4]2029'!CK69</f>
        <v>233449199.91237867</v>
      </c>
      <c r="K186" s="11">
        <f>'[4]2029'!CU69</f>
        <v>502692979.22798574</v>
      </c>
    </row>
    <row r="187" spans="1:11" s="10" customFormat="1" x14ac:dyDescent="0.25">
      <c r="A187" s="10" t="s">
        <v>73</v>
      </c>
      <c r="B187" s="11">
        <f>'[4]2029'!H70</f>
        <v>38153629.818187855</v>
      </c>
      <c r="C187" s="11">
        <f>'[4]2029'!R70</f>
        <v>34818545.438015781</v>
      </c>
      <c r="D187" s="11">
        <f>'[4]2029'!AC70</f>
        <v>49432616.522672489</v>
      </c>
      <c r="E187" s="11">
        <f>'[4]2029'!AM70</f>
        <v>123325752.774663</v>
      </c>
      <c r="F187" s="11">
        <f>'[4]2029'!AW70</f>
        <v>178788815.61707926</v>
      </c>
      <c r="G187" s="11">
        <f>'[4]2029'!BG70</f>
        <v>156894893.93280077</v>
      </c>
      <c r="H187" s="11">
        <f>'[4]2029'!BQ70</f>
        <v>153163166.35038865</v>
      </c>
      <c r="I187" s="11">
        <f>'[4]2029'!CA70</f>
        <v>245525506.99079135</v>
      </c>
      <c r="J187" s="11">
        <f>'[4]2029'!CK70</f>
        <v>301425661.67360228</v>
      </c>
      <c r="K187" s="11">
        <f>'[4]2029'!CU70</f>
        <v>474326800.21825206</v>
      </c>
    </row>
    <row r="188" spans="1:11" s="10" customFormat="1" x14ac:dyDescent="0.25">
      <c r="A188" s="10" t="s">
        <v>74</v>
      </c>
      <c r="B188" s="11">
        <f>'[4]2029'!H71</f>
        <v>62052525.135308743</v>
      </c>
      <c r="C188" s="11">
        <f>'[4]2029'!R71</f>
        <v>28707281.489452776</v>
      </c>
      <c r="D188" s="11">
        <f>'[4]2029'!AC71</f>
        <v>98512544.070431471</v>
      </c>
      <c r="E188" s="11">
        <f>'[4]2029'!AM71</f>
        <v>80318413.882984996</v>
      </c>
      <c r="F188" s="11">
        <f>'[4]2029'!AW71</f>
        <v>90961989.604261547</v>
      </c>
      <c r="G188" s="11">
        <f>'[4]2029'!BG71</f>
        <v>126603945.87953633</v>
      </c>
      <c r="H188" s="11">
        <f>'[4]2029'!BQ71</f>
        <v>110188090.20454539</v>
      </c>
      <c r="I188" s="11">
        <f>'[4]2029'!CA71</f>
        <v>102056308.07753715</v>
      </c>
      <c r="J188" s="11">
        <f>'[4]2029'!CK71</f>
        <v>323691774.49859869</v>
      </c>
      <c r="K188" s="11">
        <f>'[4]2029'!CU71</f>
        <v>556097359.55865502</v>
      </c>
    </row>
    <row r="189" spans="1:11" s="10" customFormat="1" x14ac:dyDescent="0.25">
      <c r="A189" s="10" t="s">
        <v>75</v>
      </c>
      <c r="B189" s="11">
        <f>'[4]2029'!H72</f>
        <v>44008108.027119756</v>
      </c>
      <c r="C189" s="11">
        <f>'[4]2029'!R72</f>
        <v>54449162.759423912</v>
      </c>
      <c r="D189" s="11">
        <f>'[4]2029'!AC72</f>
        <v>78318343.913264275</v>
      </c>
      <c r="E189" s="11">
        <f>'[4]2029'!AM72</f>
        <v>20384226.00020628</v>
      </c>
      <c r="F189" s="11">
        <f>'[4]2029'!AW72</f>
        <v>84922586.048323557</v>
      </c>
      <c r="G189" s="11">
        <f>'[4]2029'!BG72</f>
        <v>144442411.66325071</v>
      </c>
      <c r="H189" s="11">
        <f>'[4]2029'!BQ72</f>
        <v>143178352.85477498</v>
      </c>
      <c r="I189" s="11">
        <f>'[4]2029'!CA72</f>
        <v>266842154.2880581</v>
      </c>
      <c r="J189" s="11">
        <f>'[4]2029'!CK72</f>
        <v>363217829.42748404</v>
      </c>
      <c r="K189" s="11">
        <f>'[4]2029'!CU72</f>
        <v>347196087.94163394</v>
      </c>
    </row>
    <row r="190" spans="1:11" s="10" customFormat="1" x14ac:dyDescent="0.25">
      <c r="A190" s="10" t="s">
        <v>76</v>
      </c>
      <c r="B190" s="11">
        <f>'[4]2029'!H73</f>
        <v>16947350.396044821</v>
      </c>
      <c r="C190" s="11">
        <f>'[4]2029'!R73</f>
        <v>47033087.816579059</v>
      </c>
      <c r="D190" s="11">
        <f>'[4]2029'!AC73</f>
        <v>82846914.789587975</v>
      </c>
      <c r="E190" s="11">
        <f>'[4]2029'!AM73</f>
        <v>78521641.683211029</v>
      </c>
      <c r="F190" s="11">
        <f>'[4]2029'!AW73</f>
        <v>196244981.74438149</v>
      </c>
      <c r="G190" s="11">
        <f>'[4]2029'!BG73</f>
        <v>150737042.95257646</v>
      </c>
      <c r="H190" s="11">
        <f>'[4]2029'!BQ73</f>
        <v>150738812.09576744</v>
      </c>
      <c r="I190" s="11">
        <f>'[4]2029'!CA73</f>
        <v>281003917.5736419</v>
      </c>
      <c r="J190" s="11">
        <f>'[4]2029'!CK73</f>
        <v>441127538.58582586</v>
      </c>
      <c r="K190" s="11">
        <f>'[4]2029'!CU73</f>
        <v>569806565.09790897</v>
      </c>
    </row>
    <row r="191" spans="1:11" s="10" customFormat="1" x14ac:dyDescent="0.25">
      <c r="A191" s="10" t="s">
        <v>77</v>
      </c>
      <c r="B191" s="11">
        <f>'[4]2029'!H74</f>
        <v>53151793.874677941</v>
      </c>
      <c r="C191" s="11">
        <f>'[4]2029'!R74</f>
        <v>57023834.813579835</v>
      </c>
      <c r="D191" s="11">
        <f>'[4]2029'!AC74</f>
        <v>31070969.297901582</v>
      </c>
      <c r="E191" s="11">
        <f>'[4]2029'!AM74</f>
        <v>37444537.437650114</v>
      </c>
      <c r="F191" s="11">
        <f>'[4]2029'!AW74</f>
        <v>125234427.46948075</v>
      </c>
      <c r="G191" s="11">
        <f>'[4]2029'!BG74</f>
        <v>253939680.40445948</v>
      </c>
      <c r="H191" s="11">
        <f>'[4]2029'!BQ74</f>
        <v>168304610.4040243</v>
      </c>
      <c r="I191" s="11">
        <f>'[4]2029'!CA74</f>
        <v>82984601.251309797</v>
      </c>
      <c r="J191" s="11">
        <f>'[4]2029'!CK74</f>
        <v>408771747.24868476</v>
      </c>
      <c r="K191" s="11">
        <f>'[4]2029'!CU74</f>
        <v>651390590.77029514</v>
      </c>
    </row>
    <row r="192" spans="1:11" s="10" customFormat="1" x14ac:dyDescent="0.25">
      <c r="A192" s="10" t="s">
        <v>78</v>
      </c>
      <c r="B192" s="11">
        <f>'[4]2029'!H75</f>
        <v>45426371.870805733</v>
      </c>
      <c r="C192" s="11">
        <f>'[4]2029'!R75</f>
        <v>43178529.808366284</v>
      </c>
      <c r="D192" s="11">
        <f>'[4]2029'!AC75</f>
        <v>113641930.57504788</v>
      </c>
      <c r="E192" s="11">
        <f>'[4]2029'!AM75</f>
        <v>117894392.12127025</v>
      </c>
      <c r="F192" s="11">
        <f>'[4]2029'!AW75</f>
        <v>80616434.939331755</v>
      </c>
      <c r="G192" s="11">
        <f>'[4]2029'!BG75</f>
        <v>166201944.03600323</v>
      </c>
      <c r="H192" s="11">
        <f>'[4]2029'!BQ75</f>
        <v>345328105.6496492</v>
      </c>
      <c r="I192" s="11">
        <f>'[4]2029'!CA75</f>
        <v>309652063.66758555</v>
      </c>
      <c r="J192" s="11">
        <f>'[4]2029'!CK75</f>
        <v>261147135.75207153</v>
      </c>
      <c r="K192" s="11">
        <f>'[4]2029'!CU75</f>
        <v>563682997.32628059</v>
      </c>
    </row>
    <row r="193" spans="1:11" s="10" customFormat="1" x14ac:dyDescent="0.25">
      <c r="A193" s="10" t="s">
        <v>79</v>
      </c>
      <c r="B193" s="11">
        <f>'[4]2029'!H76</f>
        <v>50043475.430809781</v>
      </c>
      <c r="C193" s="11">
        <f>'[4]2029'!R76</f>
        <v>32961586.461938925</v>
      </c>
      <c r="D193" s="11">
        <f>'[4]2029'!AC76</f>
        <v>24778692.2744614</v>
      </c>
      <c r="E193" s="11">
        <f>'[4]2029'!AM76</f>
        <v>63578841.823362529</v>
      </c>
      <c r="F193" s="11">
        <f>'[4]2029'!AW76</f>
        <v>118539269.2075007</v>
      </c>
      <c r="G193" s="11">
        <f>'[4]2029'!BG76</f>
        <v>18831198.721265025</v>
      </c>
      <c r="H193" s="11">
        <f>'[4]2029'!BQ76</f>
        <v>175728203.52698621</v>
      </c>
      <c r="I193" s="11">
        <f>'[4]2029'!CA76</f>
        <v>132111733.92845011</v>
      </c>
      <c r="J193" s="11">
        <f>'[4]2029'!CK76</f>
        <v>577483883.1437422</v>
      </c>
      <c r="K193" s="11">
        <f>'[4]2029'!CU76</f>
        <v>614545516.38128281</v>
      </c>
    </row>
    <row r="194" spans="1:11" s="10" customFormat="1" x14ac:dyDescent="0.25">
      <c r="A194" s="10" t="s">
        <v>80</v>
      </c>
      <c r="B194" s="11">
        <f>'[4]2029'!H77</f>
        <v>43474118.288196251</v>
      </c>
      <c r="C194" s="11">
        <f>'[4]2029'!R77</f>
        <v>52699062.034932099</v>
      </c>
      <c r="D194" s="11">
        <f>'[4]2029'!AC77</f>
        <v>50654980.60321787</v>
      </c>
      <c r="E194" s="11">
        <f>'[4]2029'!AM77</f>
        <v>78914849.158889025</v>
      </c>
      <c r="F194" s="11">
        <f>'[4]2029'!AW77</f>
        <v>114217777.05542623</v>
      </c>
      <c r="G194" s="11">
        <f>'[4]2029'!BG77</f>
        <v>148958998.80922121</v>
      </c>
      <c r="H194" s="11">
        <f>'[4]2029'!BQ77</f>
        <v>151355877.46783128</v>
      </c>
      <c r="I194" s="11">
        <f>'[4]2029'!CA77</f>
        <v>339931486.54718137</v>
      </c>
      <c r="J194" s="11">
        <f>'[4]2029'!CK77</f>
        <v>535493527.9658224</v>
      </c>
      <c r="K194" s="11">
        <f>'[4]2029'!CU77</f>
        <v>370230202.73953027</v>
      </c>
    </row>
    <row r="195" spans="1:11" s="10" customFormat="1" x14ac:dyDescent="0.25">
      <c r="A195" s="10" t="s">
        <v>81</v>
      </c>
      <c r="B195" s="11">
        <f>'[4]2029'!H78</f>
        <v>26117374.820313253</v>
      </c>
      <c r="C195" s="11">
        <f>'[4]2029'!R78</f>
        <v>48023565.460754946</v>
      </c>
      <c r="D195" s="11">
        <f>'[4]2029'!AC78</f>
        <v>23909945.185281526</v>
      </c>
      <c r="E195" s="11">
        <f>'[4]2029'!AM78</f>
        <v>81960388.567515031</v>
      </c>
      <c r="F195" s="11">
        <f>'[4]2029'!AW78</f>
        <v>124628785.84167573</v>
      </c>
      <c r="G195" s="11">
        <f>'[4]2029'!BG78</f>
        <v>139172488.24207863</v>
      </c>
      <c r="H195" s="11">
        <f>'[4]2029'!BQ78</f>
        <v>216516022.36375105</v>
      </c>
      <c r="I195" s="11">
        <f>'[4]2029'!CA78</f>
        <v>168051653.12165332</v>
      </c>
      <c r="J195" s="11">
        <f>'[4]2029'!CK78</f>
        <v>393563995.93952006</v>
      </c>
      <c r="K195" s="11">
        <f>'[4]2029'!CU78</f>
        <v>418222564.08889616</v>
      </c>
    </row>
    <row r="196" spans="1:11" s="10" customFormat="1" x14ac:dyDescent="0.25">
      <c r="A196" s="10" t="s">
        <v>82</v>
      </c>
      <c r="B196" s="11">
        <f>'[4]2029'!H79</f>
        <v>58733326.021993674</v>
      </c>
      <c r="C196" s="11">
        <f>'[4]2029'!R79</f>
        <v>60047868.172903299</v>
      </c>
      <c r="D196" s="11">
        <f>'[4]2029'!AC79</f>
        <v>45567017.112052299</v>
      </c>
      <c r="E196" s="11">
        <f>'[4]2029'!AM79</f>
        <v>100382253.98046708</v>
      </c>
      <c r="F196" s="11">
        <f>'[4]2029'!AW79</f>
        <v>102227744.65849881</v>
      </c>
      <c r="G196" s="11">
        <f>'[4]2029'!BG79</f>
        <v>131417574.90494357</v>
      </c>
      <c r="H196" s="11">
        <f>'[4]2029'!BQ79</f>
        <v>79722724.371470898</v>
      </c>
      <c r="I196" s="11">
        <f>'[4]2029'!CA79</f>
        <v>242020741.63677502</v>
      </c>
      <c r="J196" s="11">
        <f>'[4]2029'!CK79</f>
        <v>411629887.99336356</v>
      </c>
      <c r="K196" s="11">
        <f>'[4]2029'!CU79</f>
        <v>459745796.4750098</v>
      </c>
    </row>
    <row r="197" spans="1:11" s="10" customFormat="1" x14ac:dyDescent="0.25">
      <c r="A197" s="10" t="s">
        <v>83</v>
      </c>
      <c r="B197" s="11">
        <f>'[4]2029'!H80</f>
        <v>40632329.991471909</v>
      </c>
      <c r="C197" s="11">
        <f>'[4]2029'!R80</f>
        <v>57509984.13209416</v>
      </c>
      <c r="D197" s="11">
        <f>'[4]2029'!AC80</f>
        <v>46757185.923817948</v>
      </c>
      <c r="E197" s="11">
        <f>'[4]2029'!AM80</f>
        <v>59856928.622043394</v>
      </c>
      <c r="F197" s="11">
        <f>'[4]2029'!AW80</f>
        <v>78939276.035686508</v>
      </c>
      <c r="G197" s="11">
        <f>'[4]2029'!BG80</f>
        <v>186936952.76462093</v>
      </c>
      <c r="H197" s="11">
        <f>'[4]2029'!BQ80</f>
        <v>250464150.44461355</v>
      </c>
      <c r="I197" s="11">
        <f>'[4]2029'!CA80</f>
        <v>306577309.96404409</v>
      </c>
      <c r="J197" s="11">
        <f>'[4]2029'!CK80</f>
        <v>273699717.57807833</v>
      </c>
      <c r="K197" s="11">
        <f>'[4]2029'!CU80</f>
        <v>276874769.72063941</v>
      </c>
    </row>
    <row r="198" spans="1:11" s="10" customFormat="1" x14ac:dyDescent="0.25">
      <c r="A198" s="10" t="s">
        <v>84</v>
      </c>
      <c r="B198" s="11">
        <f>'[4]2029'!H81</f>
        <v>35613157.3583823</v>
      </c>
      <c r="C198" s="11">
        <f>'[4]2029'!R81</f>
        <v>47312313.493153997</v>
      </c>
      <c r="D198" s="11">
        <f>'[4]2029'!AC81</f>
        <v>93371935.235553354</v>
      </c>
      <c r="E198" s="11">
        <f>'[4]2029'!AM81</f>
        <v>86066060.093273118</v>
      </c>
      <c r="F198" s="11">
        <f>'[4]2029'!AW81</f>
        <v>168737506.70833084</v>
      </c>
      <c r="G198" s="11">
        <f>'[4]2029'!BG81</f>
        <v>132426021.86358321</v>
      </c>
      <c r="H198" s="11">
        <f>'[4]2029'!BQ81</f>
        <v>134169738.25680113</v>
      </c>
      <c r="I198" s="11">
        <f>'[4]2029'!CA81</f>
        <v>347230500.60413373</v>
      </c>
      <c r="J198" s="11">
        <f>'[4]2029'!CK81</f>
        <v>345572982.52549469</v>
      </c>
      <c r="K198" s="11">
        <f>'[4]2029'!CU81</f>
        <v>301112305.17386484</v>
      </c>
    </row>
    <row r="199" spans="1:11" s="10" customFormat="1" x14ac:dyDescent="0.25">
      <c r="A199" s="10" t="s">
        <v>85</v>
      </c>
      <c r="B199" s="11">
        <f>'[4]2029'!H82</f>
        <v>31576258.887740802</v>
      </c>
      <c r="C199" s="11">
        <f>'[4]2029'!R82</f>
        <v>33088762.65465764</v>
      </c>
      <c r="D199" s="11">
        <f>'[4]2029'!AC82</f>
        <v>59507055.70666343</v>
      </c>
      <c r="E199" s="11">
        <f>'[4]2029'!AM82</f>
        <v>87698504.093471855</v>
      </c>
      <c r="F199" s="11">
        <f>'[4]2029'!AW82</f>
        <v>140794318.35690701</v>
      </c>
      <c r="G199" s="11">
        <f>'[4]2029'!BG82</f>
        <v>123982795.12189846</v>
      </c>
      <c r="H199" s="11">
        <f>'[4]2029'!BQ82</f>
        <v>296862982.40123683</v>
      </c>
      <c r="I199" s="11">
        <f>'[4]2029'!CA82</f>
        <v>143763358.26142186</v>
      </c>
      <c r="J199" s="11">
        <f>'[4]2029'!CK82</f>
        <v>503964714.1170221</v>
      </c>
      <c r="K199" s="11">
        <f>'[4]2029'!CU82</f>
        <v>301127690.45613551</v>
      </c>
    </row>
    <row r="200" spans="1:11" s="10" customFormat="1" x14ac:dyDescent="0.25">
      <c r="A200" s="10" t="s">
        <v>86</v>
      </c>
      <c r="B200" s="11">
        <f>'[4]2029'!H83</f>
        <v>55386314.738803834</v>
      </c>
      <c r="C200" s="11">
        <f>'[4]2029'!R83</f>
        <v>59670402.891641267</v>
      </c>
      <c r="D200" s="11">
        <f>'[4]2029'!AC83</f>
        <v>65236197.688956365</v>
      </c>
      <c r="E200" s="11">
        <f>'[4]2029'!AM83</f>
        <v>83505359.507819265</v>
      </c>
      <c r="F200" s="11">
        <f>'[4]2029'!AW83</f>
        <v>186961116.48344991</v>
      </c>
      <c r="G200" s="11">
        <f>'[4]2029'!BG83</f>
        <v>124268552.98443198</v>
      </c>
      <c r="H200" s="11">
        <f>'[4]2029'!BQ83</f>
        <v>46981334.972569659</v>
      </c>
      <c r="I200" s="11">
        <f>'[4]2029'!CA83</f>
        <v>372341943.43953443</v>
      </c>
      <c r="J200" s="11">
        <f>'[4]2029'!CK83</f>
        <v>477394381.92272556</v>
      </c>
      <c r="K200" s="11">
        <f>'[4]2029'!CU83</f>
        <v>124414451.74851871</v>
      </c>
    </row>
    <row r="201" spans="1:11" s="10" customFormat="1" x14ac:dyDescent="0.25">
      <c r="A201" s="10" t="s">
        <v>87</v>
      </c>
      <c r="B201" s="11">
        <f>'[4]2029'!H84</f>
        <v>7704447.0841507837</v>
      </c>
      <c r="C201" s="11">
        <f>'[4]2029'!R84</f>
        <v>51050023.138514169</v>
      </c>
      <c r="D201" s="11">
        <f>'[4]2029'!AC84</f>
        <v>74362510.820296824</v>
      </c>
      <c r="E201" s="11">
        <f>'[4]2029'!AM84</f>
        <v>116341731.66493198</v>
      </c>
      <c r="F201" s="11">
        <f>'[4]2029'!AW84</f>
        <v>13319210.909997882</v>
      </c>
      <c r="G201" s="11">
        <f>'[4]2029'!BG84</f>
        <v>162396642.63275659</v>
      </c>
      <c r="H201" s="11">
        <f>'[4]2029'!BQ84</f>
        <v>248592107.5501408</v>
      </c>
      <c r="I201" s="11">
        <f>'[4]2029'!CA84</f>
        <v>203699810.27994251</v>
      </c>
      <c r="J201" s="11">
        <f>'[4]2029'!CK84</f>
        <v>362826584.99614561</v>
      </c>
      <c r="K201" s="11">
        <f>'[4]2029'!CU84</f>
        <v>518430688.0839237</v>
      </c>
    </row>
    <row r="202" spans="1:11" s="10" customFormat="1" x14ac:dyDescent="0.25">
      <c r="A202" s="10" t="s">
        <v>88</v>
      </c>
      <c r="B202" s="11">
        <f>'[4]2029'!H85</f>
        <v>53525044.204062156</v>
      </c>
      <c r="C202" s="11">
        <f>'[4]2029'!R85</f>
        <v>51113036.40586926</v>
      </c>
      <c r="D202" s="11">
        <f>'[4]2029'!AC85</f>
        <v>38689828.650586754</v>
      </c>
      <c r="E202" s="11">
        <f>'[4]2029'!AM85</f>
        <v>120830562.52404076</v>
      </c>
      <c r="F202" s="11">
        <f>'[4]2029'!AW85</f>
        <v>176582261.33523026</v>
      </c>
      <c r="G202" s="11">
        <f>'[4]2029'!BG85</f>
        <v>234277774.82228404</v>
      </c>
      <c r="H202" s="11">
        <f>'[4]2029'!BQ85</f>
        <v>218617813.31750393</v>
      </c>
      <c r="I202" s="11">
        <f>'[4]2029'!CA85</f>
        <v>272652449.46941447</v>
      </c>
      <c r="J202" s="11">
        <f>'[4]2029'!CK85</f>
        <v>131852313.77913366</v>
      </c>
      <c r="K202" s="11">
        <f>'[4]2029'!CU85</f>
        <v>534008964.97564363</v>
      </c>
    </row>
    <row r="203" spans="1:11" s="10" customFormat="1" x14ac:dyDescent="0.25">
      <c r="A203" s="10" t="s">
        <v>89</v>
      </c>
      <c r="B203" s="11">
        <f>'[4]2029'!H86</f>
        <v>13051300.771395206</v>
      </c>
      <c r="C203" s="11">
        <f>'[4]2029'!R86</f>
        <v>50004955.898951307</v>
      </c>
      <c r="D203" s="11">
        <f>'[4]2029'!AC86</f>
        <v>76816946.150789931</v>
      </c>
      <c r="E203" s="11">
        <f>'[4]2029'!AM86</f>
        <v>59014529.287389226</v>
      </c>
      <c r="F203" s="11">
        <f>'[4]2029'!AW86</f>
        <v>173824798.75412875</v>
      </c>
      <c r="G203" s="11">
        <f>'[4]2029'!BG86</f>
        <v>111007675.34601623</v>
      </c>
      <c r="H203" s="11">
        <f>'[4]2029'!BQ86</f>
        <v>194918103.26593387</v>
      </c>
      <c r="I203" s="11">
        <f>'[4]2029'!CA86</f>
        <v>323397896.73217291</v>
      </c>
      <c r="J203" s="11">
        <f>'[4]2029'!CK86</f>
        <v>417770763.8836745</v>
      </c>
      <c r="K203" s="11">
        <f>'[4]2029'!CU86</f>
        <v>447977444.14872056</v>
      </c>
    </row>
    <row r="204" spans="1:11" s="10" customFormat="1" x14ac:dyDescent="0.25">
      <c r="A204" s="10" t="s">
        <v>90</v>
      </c>
      <c r="B204" s="11">
        <f>'[4]2029'!H87</f>
        <v>24181813.326976664</v>
      </c>
      <c r="C204" s="11">
        <f>'[4]2029'!R87</f>
        <v>27000050.021195505</v>
      </c>
      <c r="D204" s="11">
        <f>'[4]2029'!AC87</f>
        <v>69443175.033798516</v>
      </c>
      <c r="E204" s="11">
        <f>'[4]2029'!AM87</f>
        <v>138172844.18665579</v>
      </c>
      <c r="F204" s="11">
        <f>'[4]2029'!AW87</f>
        <v>146144697.34136432</v>
      </c>
      <c r="G204" s="11">
        <f>'[4]2029'!BG87</f>
        <v>177034878.31190103</v>
      </c>
      <c r="H204" s="11">
        <f>'[4]2029'!BQ87</f>
        <v>246907032.75219554</v>
      </c>
      <c r="I204" s="11">
        <f>'[4]2029'!CA87</f>
        <v>190182281.31406555</v>
      </c>
      <c r="J204" s="11">
        <f>'[4]2029'!CK87</f>
        <v>364226169.79672766</v>
      </c>
      <c r="K204" s="11">
        <f>'[4]2029'!CU87</f>
        <v>192846694.53399014</v>
      </c>
    </row>
    <row r="205" spans="1:11" s="10" customFormat="1" x14ac:dyDescent="0.25">
      <c r="A205" s="10" t="s">
        <v>91</v>
      </c>
      <c r="B205" s="11">
        <f>'[4]2029'!H88</f>
        <v>31831300.649665222</v>
      </c>
      <c r="C205" s="11">
        <f>'[4]2029'!R88</f>
        <v>43822985.725855187</v>
      </c>
      <c r="D205" s="11">
        <f>'[4]2029'!AC88</f>
        <v>88504030.24809745</v>
      </c>
      <c r="E205" s="11">
        <f>'[4]2029'!AM88</f>
        <v>48931141.499795571</v>
      </c>
      <c r="F205" s="11">
        <f>'[4]2029'!AW88</f>
        <v>148487454.08416337</v>
      </c>
      <c r="G205" s="11">
        <f>'[4]2029'!BG88</f>
        <v>196424069.82431364</v>
      </c>
      <c r="H205" s="11">
        <f>'[4]2029'!BQ88</f>
        <v>196565688.48942211</v>
      </c>
      <c r="I205" s="11">
        <f>'[4]2029'!CA88</f>
        <v>120932512.86820814</v>
      </c>
      <c r="J205" s="11">
        <f>'[4]2029'!CK88</f>
        <v>530114762.55552232</v>
      </c>
      <c r="K205" s="11">
        <f>'[4]2029'!CU88</f>
        <v>439222160.07769608</v>
      </c>
    </row>
    <row r="206" spans="1:11" s="10" customFormat="1" x14ac:dyDescent="0.25">
      <c r="A206" s="10" t="s">
        <v>92</v>
      </c>
      <c r="B206" s="11">
        <f>'[4]2029'!H89</f>
        <v>8623396.9507846013</v>
      </c>
      <c r="C206" s="11">
        <f>'[4]2029'!R89</f>
        <v>41406678.966946676</v>
      </c>
      <c r="D206" s="11">
        <f>'[4]2029'!AC89</f>
        <v>69859667.904007941</v>
      </c>
      <c r="E206" s="11">
        <f>'[4]2029'!AM89</f>
        <v>74679743.487718657</v>
      </c>
      <c r="F206" s="11">
        <f>'[4]2029'!AW89</f>
        <v>108008087.716631</v>
      </c>
      <c r="G206" s="11">
        <f>'[4]2029'!BG89</f>
        <v>166725061.77796206</v>
      </c>
      <c r="H206" s="11">
        <f>'[4]2029'!BQ89</f>
        <v>218728932.13244578</v>
      </c>
      <c r="I206" s="11">
        <f>'[4]2029'!CA89</f>
        <v>113071330.92187551</v>
      </c>
      <c r="J206" s="11">
        <f>'[4]2029'!CK89</f>
        <v>421663344.30028069</v>
      </c>
      <c r="K206" s="11">
        <f>'[4]2029'!CU89</f>
        <v>386030968.74215245</v>
      </c>
    </row>
    <row r="207" spans="1:11" s="10" customFormat="1" x14ac:dyDescent="0.25">
      <c r="A207" s="10" t="s">
        <v>93</v>
      </c>
      <c r="B207" s="11">
        <f>'[4]2029'!H90</f>
        <v>27748275.078588437</v>
      </c>
      <c r="C207" s="11">
        <f>'[4]2029'!R90</f>
        <v>86228957.287595153</v>
      </c>
      <c r="D207" s="11">
        <f>'[4]2029'!AC90</f>
        <v>53237137.056045324</v>
      </c>
      <c r="E207" s="11">
        <f>'[4]2029'!AM90</f>
        <v>97668091.852275521</v>
      </c>
      <c r="F207" s="11">
        <f>'[4]2029'!AW90</f>
        <v>145232855.53195864</v>
      </c>
      <c r="G207" s="11">
        <f>'[4]2029'!BG90</f>
        <v>175639052.04789695</v>
      </c>
      <c r="H207" s="11">
        <f>'[4]2029'!BQ90</f>
        <v>230618354.34164441</v>
      </c>
      <c r="I207" s="11">
        <f>'[4]2029'!CA90</f>
        <v>278415524.46323508</v>
      </c>
      <c r="J207" s="11">
        <f>'[4]2029'!CK90</f>
        <v>297215895.49582845</v>
      </c>
      <c r="K207" s="11">
        <f>'[4]2029'!CU90</f>
        <v>95988806.799002796</v>
      </c>
    </row>
    <row r="208" spans="1:11" s="10" customFormat="1" x14ac:dyDescent="0.25">
      <c r="A208" s="10" t="s">
        <v>94</v>
      </c>
      <c r="B208" s="11">
        <f>'[4]2029'!H91</f>
        <v>31955095.981250279</v>
      </c>
      <c r="C208" s="11">
        <f>'[4]2029'!R91</f>
        <v>18070650.029065736</v>
      </c>
      <c r="D208" s="11">
        <f>'[4]2029'!AC91</f>
        <v>76090368.093045026</v>
      </c>
      <c r="E208" s="11">
        <f>'[4]2029'!AM91</f>
        <v>121778710.34504552</v>
      </c>
      <c r="F208" s="11">
        <f>'[4]2029'!AW91</f>
        <v>47084988.311795771</v>
      </c>
      <c r="G208" s="11">
        <f>'[4]2029'!BG91</f>
        <v>75441946.100795507</v>
      </c>
      <c r="H208" s="11">
        <f>'[4]2029'!BQ91</f>
        <v>169223203.43024489</v>
      </c>
      <c r="I208" s="11">
        <f>'[4]2029'!CA91</f>
        <v>243230497.40545666</v>
      </c>
      <c r="J208" s="11">
        <f>'[4]2029'!CK91</f>
        <v>270564713.68274415</v>
      </c>
      <c r="K208" s="11">
        <f>'[4]2029'!CU91</f>
        <v>217254534.87701631</v>
      </c>
    </row>
    <row r="209" spans="1:11" s="10" customFormat="1" x14ac:dyDescent="0.25">
      <c r="A209" s="10" t="s">
        <v>95</v>
      </c>
      <c r="B209" s="11">
        <f>'[4]2029'!H92</f>
        <v>70378094.027689904</v>
      </c>
      <c r="C209" s="11">
        <f>'[4]2029'!R92</f>
        <v>29730197.520656276</v>
      </c>
      <c r="D209" s="11">
        <f>'[4]2029'!AC92</f>
        <v>71897657.02521348</v>
      </c>
      <c r="E209" s="11">
        <f>'[4]2029'!AM92</f>
        <v>135715845.61808982</v>
      </c>
      <c r="F209" s="11">
        <f>'[4]2029'!AW92</f>
        <v>96168771.194355056</v>
      </c>
      <c r="G209" s="11">
        <f>'[4]2029'!BG92</f>
        <v>234832071.9770076</v>
      </c>
      <c r="H209" s="11">
        <f>'[4]2029'!BQ92</f>
        <v>199119115.13404268</v>
      </c>
      <c r="I209" s="11">
        <f>'[4]2029'!CA92</f>
        <v>288450613.20538104</v>
      </c>
      <c r="J209" s="11">
        <f>'[4]2029'!CK92</f>
        <v>276034470.73090559</v>
      </c>
      <c r="K209" s="11">
        <f>'[4]2029'!CU92</f>
        <v>673462987.29261434</v>
      </c>
    </row>
    <row r="210" spans="1:11" s="10" customFormat="1" x14ac:dyDescent="0.25">
      <c r="A210" s="10" t="s">
        <v>96</v>
      </c>
      <c r="B210" s="11">
        <f>'[4]2029'!H93</f>
        <v>29642839.757497214</v>
      </c>
      <c r="C210" s="11">
        <f>'[4]2029'!R93</f>
        <v>27193980.809554834</v>
      </c>
      <c r="D210" s="11">
        <f>'[4]2029'!AC93</f>
        <v>107952422.47516313</v>
      </c>
      <c r="E210" s="11">
        <f>'[4]2029'!AM93</f>
        <v>59379200.83458209</v>
      </c>
      <c r="F210" s="11">
        <f>'[4]2029'!AW93</f>
        <v>180298196.73932219</v>
      </c>
      <c r="G210" s="11">
        <f>'[4]2029'!BG93</f>
        <v>203257871.51855135</v>
      </c>
      <c r="H210" s="11">
        <f>'[4]2029'!BQ93</f>
        <v>188938993.13289002</v>
      </c>
      <c r="I210" s="11">
        <f>'[4]2029'!CA93</f>
        <v>234511500.14854437</v>
      </c>
      <c r="J210" s="11">
        <f>'[4]2029'!CK93</f>
        <v>319464015.93717235</v>
      </c>
      <c r="K210" s="11">
        <f>'[4]2029'!CU93</f>
        <v>750066001.1442709</v>
      </c>
    </row>
    <row r="211" spans="1:11" s="10" customFormat="1" x14ac:dyDescent="0.25">
      <c r="A211" s="10" t="s">
        <v>97</v>
      </c>
      <c r="B211" s="11">
        <f>'[4]2029'!H94</f>
        <v>25895305.805619344</v>
      </c>
      <c r="C211" s="11">
        <f>'[4]2029'!R94</f>
        <v>18709421.925279222</v>
      </c>
      <c r="D211" s="11">
        <f>'[4]2029'!AC94</f>
        <v>79526903.314917728</v>
      </c>
      <c r="E211" s="11">
        <f>'[4]2029'!AM94</f>
        <v>89735665.773775339</v>
      </c>
      <c r="F211" s="11">
        <f>'[4]2029'!AW94</f>
        <v>16865891.140189294</v>
      </c>
      <c r="G211" s="11">
        <f>'[4]2029'!BG94</f>
        <v>134435918.54464531</v>
      </c>
      <c r="H211" s="11">
        <f>'[4]2029'!BQ94</f>
        <v>93967816.779260635</v>
      </c>
      <c r="I211" s="11">
        <f>'[4]2029'!CA94</f>
        <v>105963272.65635416</v>
      </c>
      <c r="J211" s="11">
        <f>'[4]2029'!CK94</f>
        <v>184547691.61050981</v>
      </c>
      <c r="K211" s="11">
        <f>'[4]2029'!CU94</f>
        <v>296369352.9519968</v>
      </c>
    </row>
    <row r="212" spans="1:11" s="10" customFormat="1" x14ac:dyDescent="0.25">
      <c r="A212" s="10" t="s">
        <v>98</v>
      </c>
      <c r="B212" s="11">
        <f>'[4]2029'!H95</f>
        <v>30105467.607118487</v>
      </c>
      <c r="C212" s="11">
        <f>'[4]2029'!R95</f>
        <v>88998990.056093723</v>
      </c>
      <c r="D212" s="11">
        <f>'[4]2029'!AC95</f>
        <v>84655084.490317732</v>
      </c>
      <c r="E212" s="11">
        <f>'[4]2029'!AM95</f>
        <v>70889560.926056311</v>
      </c>
      <c r="F212" s="11">
        <f>'[4]2029'!AW95</f>
        <v>140716713.63705817</v>
      </c>
      <c r="G212" s="11">
        <f>'[4]2029'!BG95</f>
        <v>46209134.614665508</v>
      </c>
      <c r="H212" s="11">
        <f>'[4]2029'!BQ95</f>
        <v>268791862.91989517</v>
      </c>
      <c r="I212" s="11">
        <f>'[4]2029'!CA95</f>
        <v>277441054.20739287</v>
      </c>
      <c r="J212" s="11">
        <f>'[4]2029'!CK95</f>
        <v>504322978.97326088</v>
      </c>
      <c r="K212" s="11">
        <f>'[4]2029'!CU95</f>
        <v>284886047.78403986</v>
      </c>
    </row>
    <row r="213" spans="1:11" s="10" customFormat="1" x14ac:dyDescent="0.25">
      <c r="A213" s="10" t="s">
        <v>99</v>
      </c>
      <c r="B213" s="11">
        <f>'[4]2029'!H96</f>
        <v>49157043.820212841</v>
      </c>
      <c r="C213" s="11">
        <f>'[4]2029'!R96</f>
        <v>54927440.209637374</v>
      </c>
      <c r="D213" s="11">
        <f>'[4]2029'!AC96</f>
        <v>61926678.379673123</v>
      </c>
      <c r="E213" s="11">
        <f>'[4]2029'!AM96</f>
        <v>145187168.24099761</v>
      </c>
      <c r="F213" s="11">
        <f>'[4]2029'!AW96</f>
        <v>88967134.341551706</v>
      </c>
      <c r="G213" s="11">
        <f>'[4]2029'!BG96</f>
        <v>132603001.41670266</v>
      </c>
      <c r="H213" s="11">
        <f>'[4]2029'!BQ96</f>
        <v>201064596.38496703</v>
      </c>
      <c r="I213" s="11">
        <f>'[4]2029'!CA96</f>
        <v>74524203.474377707</v>
      </c>
      <c r="J213" s="11">
        <f>'[4]2029'!CK96</f>
        <v>324754634.52670997</v>
      </c>
      <c r="K213" s="11">
        <f>'[4]2029'!CU96</f>
        <v>461440790.44082856</v>
      </c>
    </row>
    <row r="214" spans="1:11" s="10" customFormat="1" x14ac:dyDescent="0.25">
      <c r="A214" s="10" t="s">
        <v>100</v>
      </c>
      <c r="B214" s="11">
        <f>'[4]2029'!H97</f>
        <v>65784827.754908033</v>
      </c>
      <c r="C214" s="11">
        <f>'[4]2029'!R97</f>
        <v>7443464.8648773981</v>
      </c>
      <c r="D214" s="11">
        <f>'[4]2029'!AC97</f>
        <v>35201387.840933926</v>
      </c>
      <c r="E214" s="11">
        <f>'[4]2029'!AM97</f>
        <v>78470121.329424396</v>
      </c>
      <c r="F214" s="11">
        <f>'[4]2029'!AW97</f>
        <v>172739354.42251983</v>
      </c>
      <c r="G214" s="11">
        <f>'[4]2029'!BG97</f>
        <v>85387743.132956713</v>
      </c>
      <c r="H214" s="11">
        <f>'[4]2029'!BQ97</f>
        <v>75576612.616906777</v>
      </c>
      <c r="I214" s="11">
        <f>'[4]2029'!CA97</f>
        <v>353726694.89684838</v>
      </c>
      <c r="J214" s="11">
        <f>'[4]2029'!CK97</f>
        <v>306245646.06497467</v>
      </c>
      <c r="K214" s="11">
        <f>'[4]2029'!CU97</f>
        <v>70948698.208954006</v>
      </c>
    </row>
    <row r="215" spans="1:11" s="10" customFormat="1" x14ac:dyDescent="0.25">
      <c r="A215" s="10" t="s">
        <v>101</v>
      </c>
      <c r="B215" s="11">
        <f>'[4]2029'!H98</f>
        <v>9813300.6694962215</v>
      </c>
      <c r="C215" s="11">
        <f>'[4]2029'!R98</f>
        <v>49093706.151570857</v>
      </c>
      <c r="D215" s="11">
        <f>'[4]2029'!AC98</f>
        <v>91245252.047456473</v>
      </c>
      <c r="E215" s="11">
        <f>'[4]2029'!AM98</f>
        <v>54389811.388683632</v>
      </c>
      <c r="F215" s="11">
        <f>'[4]2029'!AW98</f>
        <v>41447511.649093881</v>
      </c>
      <c r="G215" s="11">
        <f>'[4]2029'!BG98</f>
        <v>182624114.2154184</v>
      </c>
      <c r="H215" s="11">
        <f>'[4]2029'!BQ98</f>
        <v>75405049.037432268</v>
      </c>
      <c r="I215" s="11">
        <f>'[4]2029'!CA98</f>
        <v>349643139.38029641</v>
      </c>
      <c r="J215" s="11">
        <f>'[4]2029'!CK98</f>
        <v>314286185.52604604</v>
      </c>
      <c r="K215" s="11">
        <f>'[4]2029'!CU98</f>
        <v>305887090.92958432</v>
      </c>
    </row>
    <row r="216" spans="1:11" s="10" customFormat="1" x14ac:dyDescent="0.25">
      <c r="A216" s="10" t="s">
        <v>102</v>
      </c>
      <c r="B216" s="11">
        <f>'[4]2029'!H99</f>
        <v>31886970.155117847</v>
      </c>
      <c r="C216" s="11">
        <f>'[4]2029'!R99</f>
        <v>32504232.152222864</v>
      </c>
      <c r="D216" s="11">
        <f>'[4]2029'!AC99</f>
        <v>102935002.18937793</v>
      </c>
      <c r="E216" s="11">
        <f>'[4]2029'!AM99</f>
        <v>77587423.478470162</v>
      </c>
      <c r="F216" s="11">
        <f>'[4]2029'!AW99</f>
        <v>108818787.12553647</v>
      </c>
      <c r="G216" s="11">
        <f>'[4]2029'!BG99</f>
        <v>57895652.995333187</v>
      </c>
      <c r="H216" s="11">
        <f>'[4]2029'!BQ99</f>
        <v>222042589.98044324</v>
      </c>
      <c r="I216" s="11">
        <f>'[4]2029'!CA99</f>
        <v>387576867.25240731</v>
      </c>
      <c r="J216" s="11">
        <f>'[4]2029'!CK99</f>
        <v>373436566.49582589</v>
      </c>
      <c r="K216" s="11">
        <f>'[4]2029'!CU99</f>
        <v>489977077.8320688</v>
      </c>
    </row>
    <row r="217" spans="1:11" s="10" customFormat="1" x14ac:dyDescent="0.25">
      <c r="A217" s="10" t="s">
        <v>103</v>
      </c>
      <c r="B217" s="11">
        <f>'[4]2029'!H100</f>
        <v>61598291.198700711</v>
      </c>
      <c r="C217" s="11">
        <f>'[4]2029'!R100</f>
        <v>18160681.293798819</v>
      </c>
      <c r="D217" s="11">
        <f>'[4]2029'!AC100</f>
        <v>71496553.756188065</v>
      </c>
      <c r="E217" s="11">
        <f>'[4]2029'!AM100</f>
        <v>83678126.826144725</v>
      </c>
      <c r="F217" s="11">
        <f>'[4]2029'!AW100</f>
        <v>94102895.418411702</v>
      </c>
      <c r="G217" s="11">
        <f>'[4]2029'!BG100</f>
        <v>111663170.44547054</v>
      </c>
      <c r="H217" s="11">
        <f>'[4]2029'!BQ100</f>
        <v>214001768.01896876</v>
      </c>
      <c r="I217" s="11">
        <f>'[4]2029'!CA100</f>
        <v>252620580.2702764</v>
      </c>
      <c r="J217" s="11">
        <f>'[4]2029'!CK100</f>
        <v>154389318.70364609</v>
      </c>
      <c r="K217" s="11">
        <f>'[4]2029'!CU100</f>
        <v>527553859.10014105</v>
      </c>
    </row>
    <row r="218" spans="1:11" s="10" customFormat="1" x14ac:dyDescent="0.25">
      <c r="A218" s="10" t="s">
        <v>104</v>
      </c>
      <c r="B218" s="11">
        <f>'[4]2029'!H101</f>
        <v>41142622.975198507</v>
      </c>
      <c r="C218" s="11">
        <f>'[4]2029'!R101</f>
        <v>48538423.370443188</v>
      </c>
      <c r="D218" s="11">
        <f>'[4]2029'!AC101</f>
        <v>47904015.411050916</v>
      </c>
      <c r="E218" s="11">
        <f>'[4]2029'!AM101</f>
        <v>113371982.23998201</v>
      </c>
      <c r="F218" s="11">
        <f>'[4]2029'!AW101</f>
        <v>112209648.39719065</v>
      </c>
      <c r="G218" s="11">
        <f>'[4]2029'!BG101</f>
        <v>18170996.697814964</v>
      </c>
      <c r="H218" s="11">
        <f>'[4]2029'!BQ101</f>
        <v>330447867.74710298</v>
      </c>
      <c r="I218" s="11">
        <f>'[4]2029'!CA101</f>
        <v>226586348.75935364</v>
      </c>
      <c r="J218" s="11">
        <f>'[4]2029'!CK101</f>
        <v>402185626.70719087</v>
      </c>
      <c r="K218" s="11">
        <f>'[4]2029'!CU101</f>
        <v>488673624.1018756</v>
      </c>
    </row>
    <row r="219" spans="1:11" s="10" customFormat="1" x14ac:dyDescent="0.25">
      <c r="A219" s="10" t="s">
        <v>105</v>
      </c>
      <c r="B219" s="11">
        <f>'[4]2029'!H102</f>
        <v>45691856.534471028</v>
      </c>
      <c r="C219" s="11">
        <f>'[4]2029'!R102</f>
        <v>39787063.221966885</v>
      </c>
      <c r="D219" s="11">
        <f>'[4]2029'!AC102</f>
        <v>98035529.965964079</v>
      </c>
      <c r="E219" s="11">
        <f>'[4]2029'!AM102</f>
        <v>27704746.514833346</v>
      </c>
      <c r="F219" s="11">
        <f>'[4]2029'!AW102</f>
        <v>92981296.818635449</v>
      </c>
      <c r="G219" s="11">
        <f>'[4]2029'!BG102</f>
        <v>69522785.424173996</v>
      </c>
      <c r="H219" s="11">
        <f>'[4]2029'!BQ102</f>
        <v>39139320.858502649</v>
      </c>
      <c r="I219" s="11">
        <f>'[4]2029'!CA102</f>
        <v>240842955.9268921</v>
      </c>
      <c r="J219" s="11">
        <f>'[4]2029'!CK102</f>
        <v>361245180.74632788</v>
      </c>
      <c r="K219" s="11">
        <f>'[4]2029'!CU102</f>
        <v>128854801.06945355</v>
      </c>
    </row>
    <row r="220" spans="1:11" s="10" customFormat="1" x14ac:dyDescent="0.25">
      <c r="A220" s="10" t="s">
        <v>106</v>
      </c>
      <c r="B220" s="11">
        <f>'[4]2029'!H103</f>
        <v>37488556.811777122</v>
      </c>
      <c r="C220" s="11">
        <f>'[4]2029'!R103</f>
        <v>50853294.117888406</v>
      </c>
      <c r="D220" s="11">
        <f>'[4]2029'!AC103</f>
        <v>67070317.631587118</v>
      </c>
      <c r="E220" s="11">
        <f>'[4]2029'!AM103</f>
        <v>87174669.500572011</v>
      </c>
      <c r="F220" s="11">
        <f>'[4]2029'!AW103</f>
        <v>112576989.61047663</v>
      </c>
      <c r="G220" s="11">
        <f>'[4]2029'!BG103</f>
        <v>145199813.08836299</v>
      </c>
      <c r="H220" s="11">
        <f>'[4]2029'!BQ103</f>
        <v>187663327.66068754</v>
      </c>
      <c r="I220" s="11">
        <f>'[4]2029'!CA103</f>
        <v>243538538.93626046</v>
      </c>
      <c r="J220" s="11">
        <f>'[4]2029'!CK103</f>
        <v>317692304.70904619</v>
      </c>
      <c r="K220" s="11">
        <f>'[4]2029'!CU103</f>
        <v>416757575.85658866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66773813.900860339</v>
      </c>
      <c r="C224" s="7">
        <f t="shared" si="9"/>
        <v>112772819.13169834</v>
      </c>
      <c r="D224" s="7">
        <f t="shared" si="9"/>
        <v>103175422.9287973</v>
      </c>
      <c r="E224" s="7">
        <f t="shared" si="9"/>
        <v>233819261.98688269</v>
      </c>
      <c r="F224" s="7">
        <f t="shared" si="9"/>
        <v>244749672.01279444</v>
      </c>
      <c r="G224" s="7">
        <f t="shared" si="9"/>
        <v>366076653.84091496</v>
      </c>
      <c r="H224" s="7">
        <f t="shared" si="9"/>
        <v>523850662.12355995</v>
      </c>
      <c r="I224" s="7">
        <f t="shared" si="9"/>
        <v>489772660.88188928</v>
      </c>
      <c r="J224" s="7">
        <f t="shared" si="9"/>
        <v>591831733.38081062</v>
      </c>
      <c r="K224" s="7">
        <f t="shared" si="9"/>
        <v>1121417926.5003123</v>
      </c>
    </row>
    <row r="225" spans="1:11" x14ac:dyDescent="0.25">
      <c r="A225" t="s">
        <v>8</v>
      </c>
      <c r="B225" s="12">
        <f t="shared" ref="B225:K240" si="10">B19+B122</f>
        <v>71323047.460132867</v>
      </c>
      <c r="C225" s="12">
        <f t="shared" si="10"/>
        <v>104021458.98322204</v>
      </c>
      <c r="D225" s="12">
        <f t="shared" si="10"/>
        <v>153306937.48371047</v>
      </c>
      <c r="E225" s="12">
        <f t="shared" si="10"/>
        <v>148152026.26173401</v>
      </c>
      <c r="F225" s="12">
        <f t="shared" si="10"/>
        <v>225521320.43423921</v>
      </c>
      <c r="G225" s="12">
        <f t="shared" si="10"/>
        <v>417428442.56727403</v>
      </c>
      <c r="H225" s="12">
        <f t="shared" si="10"/>
        <v>232542115.23495966</v>
      </c>
      <c r="I225" s="12">
        <f t="shared" si="10"/>
        <v>504029268.04942775</v>
      </c>
      <c r="J225" s="12">
        <f t="shared" si="10"/>
        <v>550891287.41994762</v>
      </c>
      <c r="K225" s="12">
        <f t="shared" si="10"/>
        <v>761599103.46789038</v>
      </c>
    </row>
    <row r="226" spans="1:11" x14ac:dyDescent="0.25">
      <c r="A226" t="s">
        <v>9</v>
      </c>
      <c r="B226" s="12">
        <f t="shared" si="10"/>
        <v>50867379.236630656</v>
      </c>
      <c r="C226" s="12">
        <f t="shared" si="10"/>
        <v>134399201.0598664</v>
      </c>
      <c r="D226" s="12">
        <f t="shared" si="10"/>
        <v>129714399.13857332</v>
      </c>
      <c r="E226" s="12">
        <f t="shared" si="10"/>
        <v>177845881.67557132</v>
      </c>
      <c r="F226" s="12">
        <f t="shared" si="10"/>
        <v>243628073.41301817</v>
      </c>
      <c r="G226" s="12">
        <f t="shared" si="10"/>
        <v>323936268.81961846</v>
      </c>
      <c r="H226" s="12">
        <f t="shared" si="10"/>
        <v>348988214.96309388</v>
      </c>
      <c r="I226" s="12">
        <f t="shared" si="10"/>
        <v>477995036.53850496</v>
      </c>
      <c r="J226" s="12">
        <f t="shared" si="10"/>
        <v>798687595.42349243</v>
      </c>
      <c r="K226" s="12">
        <f t="shared" si="10"/>
        <v>722718868.469625</v>
      </c>
    </row>
    <row r="227" spans="1:11" x14ac:dyDescent="0.25">
      <c r="A227" t="s">
        <v>10</v>
      </c>
      <c r="B227" s="12">
        <f t="shared" si="10"/>
        <v>80578700.28021352</v>
      </c>
      <c r="C227" s="12">
        <f t="shared" si="10"/>
        <v>120055650.20144236</v>
      </c>
      <c r="D227" s="12">
        <f t="shared" si="10"/>
        <v>98275950.705383435</v>
      </c>
      <c r="E227" s="12">
        <f t="shared" si="10"/>
        <v>183936585.02324587</v>
      </c>
      <c r="F227" s="12">
        <f t="shared" si="10"/>
        <v>228912181.7058934</v>
      </c>
      <c r="G227" s="12">
        <f t="shared" si="10"/>
        <v>377703786.26975578</v>
      </c>
      <c r="H227" s="12">
        <f t="shared" si="10"/>
        <v>340947393.00161934</v>
      </c>
      <c r="I227" s="12">
        <f t="shared" si="10"/>
        <v>343038749.55637407</v>
      </c>
      <c r="J227" s="12">
        <f t="shared" si="10"/>
        <v>579640347.63131261</v>
      </c>
      <c r="K227" s="12">
        <f t="shared" si="10"/>
        <v>760295649.73769712</v>
      </c>
    </row>
    <row r="228" spans="1:11" x14ac:dyDescent="0.25">
      <c r="A228" t="s">
        <v>11</v>
      </c>
      <c r="B228" s="12">
        <f t="shared" si="10"/>
        <v>102652369.76583514</v>
      </c>
      <c r="C228" s="12">
        <f t="shared" si="10"/>
        <v>103466176.20209436</v>
      </c>
      <c r="D228" s="12">
        <f t="shared" si="10"/>
        <v>109965700.8473049</v>
      </c>
      <c r="E228" s="12">
        <f t="shared" si="10"/>
        <v>207134197.1130324</v>
      </c>
      <c r="F228" s="12">
        <f t="shared" si="10"/>
        <v>296283457.18233597</v>
      </c>
      <c r="G228" s="12">
        <f t="shared" si="10"/>
        <v>252975325.04967058</v>
      </c>
      <c r="H228" s="12">
        <f t="shared" si="10"/>
        <v>487584933.94463038</v>
      </c>
      <c r="I228" s="12">
        <f t="shared" si="10"/>
        <v>380972477.42848498</v>
      </c>
      <c r="J228" s="12">
        <f t="shared" si="10"/>
        <v>638790728.60109258</v>
      </c>
      <c r="K228" s="12">
        <f t="shared" si="10"/>
        <v>944385636.64018154</v>
      </c>
    </row>
    <row r="229" spans="1:11" x14ac:dyDescent="0.25">
      <c r="A229" t="s">
        <v>12</v>
      </c>
      <c r="B229" s="12">
        <f t="shared" si="10"/>
        <v>46680842.680423334</v>
      </c>
      <c r="C229" s="12">
        <f t="shared" si="10"/>
        <v>145116417.48878783</v>
      </c>
      <c r="D229" s="12">
        <f t="shared" si="10"/>
        <v>166009565.05382743</v>
      </c>
      <c r="E229" s="12">
        <f t="shared" si="10"/>
        <v>183053887.17229164</v>
      </c>
      <c r="F229" s="12">
        <f t="shared" si="10"/>
        <v>164991614.40891004</v>
      </c>
      <c r="G229" s="12">
        <f t="shared" si="10"/>
        <v>350211696.13213229</v>
      </c>
      <c r="H229" s="12">
        <f t="shared" si="10"/>
        <v>487413370.36515582</v>
      </c>
      <c r="I229" s="12">
        <f t="shared" si="10"/>
        <v>376888921.911933</v>
      </c>
      <c r="J229" s="12">
        <f t="shared" si="10"/>
        <v>646831268.06216383</v>
      </c>
      <c r="K229" s="12">
        <f t="shared" si="10"/>
        <v>1179324029.3608119</v>
      </c>
    </row>
    <row r="230" spans="1:11" x14ac:dyDescent="0.25">
      <c r="A230" t="s">
        <v>13</v>
      </c>
      <c r="B230" s="12">
        <f t="shared" si="10"/>
        <v>63308626.615118518</v>
      </c>
      <c r="C230" s="12">
        <f t="shared" si="10"/>
        <v>97632442.144027844</v>
      </c>
      <c r="D230" s="12">
        <f t="shared" si="10"/>
        <v>139284274.51508826</v>
      </c>
      <c r="E230" s="12">
        <f t="shared" si="10"/>
        <v>116336840.26071844</v>
      </c>
      <c r="F230" s="12">
        <f t="shared" si="10"/>
        <v>248763834.48987818</v>
      </c>
      <c r="G230" s="12">
        <f t="shared" si="10"/>
        <v>302996437.84838629</v>
      </c>
      <c r="H230" s="12">
        <f t="shared" si="10"/>
        <v>361925386.59709561</v>
      </c>
      <c r="I230" s="12">
        <f t="shared" si="10"/>
        <v>656091413.33440375</v>
      </c>
      <c r="J230" s="12">
        <f t="shared" si="10"/>
        <v>628322279.60042858</v>
      </c>
      <c r="K230" s="12">
        <f t="shared" si="10"/>
        <v>788831937.12893748</v>
      </c>
    </row>
    <row r="231" spans="1:11" x14ac:dyDescent="0.25">
      <c r="A231" t="s">
        <v>14</v>
      </c>
      <c r="B231" s="12">
        <f t="shared" si="10"/>
        <v>82360202.828212887</v>
      </c>
      <c r="C231" s="12">
        <f t="shared" si="10"/>
        <v>63560892.297571495</v>
      </c>
      <c r="D231" s="12">
        <f t="shared" si="10"/>
        <v>116555868.40444365</v>
      </c>
      <c r="E231" s="12">
        <f t="shared" si="10"/>
        <v>190634447.57565972</v>
      </c>
      <c r="F231" s="12">
        <f t="shared" si="10"/>
        <v>197014255.19437173</v>
      </c>
      <c r="G231" s="12">
        <f t="shared" si="10"/>
        <v>389390304.65042347</v>
      </c>
      <c r="H231" s="12">
        <f t="shared" si="10"/>
        <v>294198120.06216747</v>
      </c>
      <c r="I231" s="12">
        <f t="shared" si="10"/>
        <v>453174562.60138857</v>
      </c>
      <c r="J231" s="12">
        <f t="shared" si="10"/>
        <v>448753935.15387762</v>
      </c>
      <c r="K231" s="12">
        <f t="shared" si="10"/>
        <v>965386679.78572607</v>
      </c>
    </row>
    <row r="232" spans="1:11" x14ac:dyDescent="0.25">
      <c r="A232" t="s">
        <v>15</v>
      </c>
      <c r="B232" s="12">
        <f t="shared" si="10"/>
        <v>86570364.629712015</v>
      </c>
      <c r="C232" s="12">
        <f t="shared" si="10"/>
        <v>133850460.42838599</v>
      </c>
      <c r="D232" s="12">
        <f t="shared" si="10"/>
        <v>121684049.57984364</v>
      </c>
      <c r="E232" s="12">
        <f t="shared" si="10"/>
        <v>171788342.72794068</v>
      </c>
      <c r="F232" s="12">
        <f t="shared" si="10"/>
        <v>320865077.69124061</v>
      </c>
      <c r="G232" s="12">
        <f t="shared" si="10"/>
        <v>301163520.72044367</v>
      </c>
      <c r="H232" s="12">
        <f t="shared" si="10"/>
        <v>469022166.20280194</v>
      </c>
      <c r="I232" s="12">
        <f t="shared" si="10"/>
        <v>624652344.1524272</v>
      </c>
      <c r="J232" s="12">
        <f t="shared" si="10"/>
        <v>768529222.51662874</v>
      </c>
      <c r="K232" s="12">
        <f t="shared" si="10"/>
        <v>953903374.61776924</v>
      </c>
    </row>
    <row r="233" spans="1:11" x14ac:dyDescent="0.25">
      <c r="A233" t="s">
        <v>16</v>
      </c>
      <c r="B233" s="12">
        <f t="shared" si="10"/>
        <v>82822830.677834153</v>
      </c>
      <c r="C233" s="12">
        <f t="shared" si="10"/>
        <v>125365901.54411037</v>
      </c>
      <c r="D233" s="12">
        <f t="shared" si="10"/>
        <v>93258530.419598237</v>
      </c>
      <c r="E233" s="12">
        <f t="shared" si="10"/>
        <v>202144807.66713393</v>
      </c>
      <c r="F233" s="12">
        <f t="shared" si="10"/>
        <v>157432772.09210771</v>
      </c>
      <c r="G233" s="12">
        <f t="shared" si="10"/>
        <v>232341567.74653763</v>
      </c>
      <c r="H233" s="12">
        <f t="shared" si="10"/>
        <v>374050989.84917259</v>
      </c>
      <c r="I233" s="12">
        <f t="shared" si="10"/>
        <v>496104116.66023701</v>
      </c>
      <c r="J233" s="12">
        <f t="shared" si="10"/>
        <v>633612898.1899662</v>
      </c>
      <c r="K233" s="12">
        <f t="shared" si="10"/>
        <v>500206726.42549515</v>
      </c>
    </row>
    <row r="234" spans="1:11" x14ac:dyDescent="0.25">
      <c r="A234" t="s">
        <v>17</v>
      </c>
      <c r="B234" s="12">
        <f t="shared" si="10"/>
        <v>42087576.40764147</v>
      </c>
      <c r="C234" s="12">
        <f t="shared" si="10"/>
        <v>122829684.83300893</v>
      </c>
      <c r="D234" s="12">
        <f t="shared" si="10"/>
        <v>129313295.8695479</v>
      </c>
      <c r="E234" s="12">
        <f t="shared" si="10"/>
        <v>125808162.88362622</v>
      </c>
      <c r="F234" s="12">
        <f t="shared" si="10"/>
        <v>241562197.63707483</v>
      </c>
      <c r="G234" s="12">
        <f t="shared" si="10"/>
        <v>200767367.28808138</v>
      </c>
      <c r="H234" s="12">
        <f t="shared" si="10"/>
        <v>363870867.84801996</v>
      </c>
      <c r="I234" s="12">
        <f t="shared" si="10"/>
        <v>442165003.60340029</v>
      </c>
      <c r="J234" s="12">
        <f t="shared" si="10"/>
        <v>677042443.39623296</v>
      </c>
      <c r="K234" s="12">
        <f t="shared" si="10"/>
        <v>576809740.27715158</v>
      </c>
    </row>
    <row r="235" spans="1:11" x14ac:dyDescent="0.25">
      <c r="A235" t="s">
        <v>18</v>
      </c>
      <c r="B235" s="12">
        <f t="shared" si="10"/>
        <v>80510574.454081088</v>
      </c>
      <c r="C235" s="12">
        <f t="shared" si="10"/>
        <v>134489232.3245995</v>
      </c>
      <c r="D235" s="12">
        <f t="shared" si="10"/>
        <v>125120584.80171634</v>
      </c>
      <c r="E235" s="12">
        <f t="shared" si="10"/>
        <v>139745298.15667051</v>
      </c>
      <c r="F235" s="12">
        <f t="shared" si="10"/>
        <v>290645980.51963413</v>
      </c>
      <c r="G235" s="12">
        <f t="shared" si="10"/>
        <v>360157493.16429347</v>
      </c>
      <c r="H235" s="12">
        <f t="shared" si="10"/>
        <v>393766779.55181772</v>
      </c>
      <c r="I235" s="12">
        <f t="shared" si="10"/>
        <v>487385119.40332472</v>
      </c>
      <c r="J235" s="12">
        <f t="shared" si="10"/>
        <v>682512200.44439435</v>
      </c>
      <c r="K235" s="12">
        <f t="shared" si="10"/>
        <v>1033018192.6927497</v>
      </c>
    </row>
    <row r="236" spans="1:11" x14ac:dyDescent="0.25">
      <c r="A236" t="s">
        <v>19</v>
      </c>
      <c r="B236" s="12">
        <f t="shared" si="10"/>
        <v>84717395.356742918</v>
      </c>
      <c r="C236" s="12">
        <f t="shared" si="10"/>
        <v>66330925.066070057</v>
      </c>
      <c r="D236" s="12">
        <f t="shared" si="10"/>
        <v>147973815.83871606</v>
      </c>
      <c r="E236" s="12">
        <f t="shared" si="10"/>
        <v>163855916.64944053</v>
      </c>
      <c r="F236" s="12">
        <f t="shared" si="10"/>
        <v>192498113.29947126</v>
      </c>
      <c r="G236" s="12">
        <f t="shared" si="10"/>
        <v>259960387.21719202</v>
      </c>
      <c r="H236" s="12">
        <f t="shared" si="10"/>
        <v>332371628.64041817</v>
      </c>
      <c r="I236" s="12">
        <f t="shared" si="10"/>
        <v>452200092.34554631</v>
      </c>
      <c r="J236" s="12">
        <f t="shared" si="10"/>
        <v>655861018.63131011</v>
      </c>
      <c r="K236" s="12">
        <f t="shared" si="10"/>
        <v>1154283920.7707632</v>
      </c>
    </row>
    <row r="237" spans="1:11" x14ac:dyDescent="0.25">
      <c r="A237" t="s">
        <v>20</v>
      </c>
      <c r="B237" s="12">
        <f t="shared" si="10"/>
        <v>103842273.48454678</v>
      </c>
      <c r="C237" s="12">
        <f t="shared" si="10"/>
        <v>111153203.38671854</v>
      </c>
      <c r="D237" s="12">
        <f t="shared" si="10"/>
        <v>131351284.99075344</v>
      </c>
      <c r="E237" s="12">
        <f t="shared" si="10"/>
        <v>186844265.01399738</v>
      </c>
      <c r="F237" s="12">
        <f t="shared" si="10"/>
        <v>229722881.1147989</v>
      </c>
      <c r="G237" s="12">
        <f t="shared" si="10"/>
        <v>268874377.48712695</v>
      </c>
      <c r="H237" s="12">
        <f t="shared" si="10"/>
        <v>344261050.84961683</v>
      </c>
      <c r="I237" s="12">
        <f t="shared" si="10"/>
        <v>617544285.88690591</v>
      </c>
      <c r="J237" s="12">
        <f t="shared" si="10"/>
        <v>531413569.82685786</v>
      </c>
      <c r="K237" s="12">
        <f t="shared" si="10"/>
        <v>864241758.82761359</v>
      </c>
    </row>
    <row r="238" spans="1:11" x14ac:dyDescent="0.25">
      <c r="A238" t="s">
        <v>21</v>
      </c>
      <c r="B238" s="12">
        <f t="shared" si="10"/>
        <v>80634369.785666138</v>
      </c>
      <c r="C238" s="12">
        <f t="shared" si="10"/>
        <v>108736896.62781003</v>
      </c>
      <c r="D238" s="12">
        <f t="shared" si="10"/>
        <v>112706922.64666393</v>
      </c>
      <c r="E238" s="12">
        <f t="shared" si="10"/>
        <v>212592867.00192046</v>
      </c>
      <c r="F238" s="12">
        <f t="shared" si="10"/>
        <v>189243514.74726653</v>
      </c>
      <c r="G238" s="12">
        <f t="shared" si="10"/>
        <v>239175369.44077533</v>
      </c>
      <c r="H238" s="12">
        <f t="shared" si="10"/>
        <v>366424294.4926405</v>
      </c>
      <c r="I238" s="12">
        <f t="shared" si="10"/>
        <v>609683103.94057322</v>
      </c>
      <c r="J238" s="12">
        <f t="shared" si="10"/>
        <v>422962151.57161623</v>
      </c>
      <c r="K238" s="12">
        <f t="shared" si="10"/>
        <v>811050567.49206996</v>
      </c>
    </row>
    <row r="239" spans="1:11" x14ac:dyDescent="0.25">
      <c r="A239" t="s">
        <v>22</v>
      </c>
      <c r="B239" s="12">
        <f t="shared" si="10"/>
        <v>88283857.108354688</v>
      </c>
      <c r="C239" s="12">
        <f t="shared" si="10"/>
        <v>125559832.33246972</v>
      </c>
      <c r="D239" s="12">
        <f t="shared" si="10"/>
        <v>131767777.86096287</v>
      </c>
      <c r="E239" s="12">
        <f t="shared" si="10"/>
        <v>123351164.31506024</v>
      </c>
      <c r="F239" s="12">
        <f t="shared" si="10"/>
        <v>191586271.49006557</v>
      </c>
      <c r="G239" s="12">
        <f t="shared" si="10"/>
        <v>258564560.95318797</v>
      </c>
      <c r="H239" s="12">
        <f t="shared" si="10"/>
        <v>316082950.2298671</v>
      </c>
      <c r="I239" s="12">
        <f t="shared" si="10"/>
        <v>540433335.49471581</v>
      </c>
      <c r="J239" s="12">
        <f t="shared" si="10"/>
        <v>588850744.33041096</v>
      </c>
      <c r="K239" s="12">
        <f t="shared" si="10"/>
        <v>1057426033.0357759</v>
      </c>
    </row>
    <row r="240" spans="1:11" x14ac:dyDescent="0.25">
      <c r="A240" t="s">
        <v>23</v>
      </c>
      <c r="B240" s="12">
        <f t="shared" si="10"/>
        <v>99414369.663936168</v>
      </c>
      <c r="C240" s="12">
        <f t="shared" si="10"/>
        <v>102554926.45471391</v>
      </c>
      <c r="D240" s="12">
        <f t="shared" si="10"/>
        <v>124394006.74397144</v>
      </c>
      <c r="E240" s="12">
        <f t="shared" si="10"/>
        <v>202509479.2143268</v>
      </c>
      <c r="F240" s="12">
        <f t="shared" si="10"/>
        <v>163906170.07730114</v>
      </c>
      <c r="G240" s="12">
        <f t="shared" si="10"/>
        <v>324591763.91907275</v>
      </c>
      <c r="H240" s="12">
        <f t="shared" si="10"/>
        <v>368071879.71612871</v>
      </c>
      <c r="I240" s="12">
        <f t="shared" si="10"/>
        <v>407217720.07660848</v>
      </c>
      <c r="J240" s="12">
        <f t="shared" si="10"/>
        <v>535306150.24346399</v>
      </c>
      <c r="K240" s="12">
        <f t="shared" si="10"/>
        <v>802295283.42104542</v>
      </c>
    </row>
    <row r="241" spans="1:11" x14ac:dyDescent="0.25">
      <c r="A241" t="s">
        <v>24</v>
      </c>
      <c r="B241" s="12">
        <f t="shared" ref="B241:K256" si="11">B35+B138</f>
        <v>58940626.231269211</v>
      </c>
      <c r="C241" s="12">
        <f t="shared" si="11"/>
        <v>101446845.94779596</v>
      </c>
      <c r="D241" s="12">
        <f t="shared" si="11"/>
        <v>162521124.24417463</v>
      </c>
      <c r="E241" s="12">
        <f t="shared" si="11"/>
        <v>140693445.97767526</v>
      </c>
      <c r="F241" s="12">
        <f t="shared" si="11"/>
        <v>161148707.49619961</v>
      </c>
      <c r="G241" s="12">
        <f t="shared" si="11"/>
        <v>201321664.44280493</v>
      </c>
      <c r="H241" s="12">
        <f t="shared" si="11"/>
        <v>344372169.66455865</v>
      </c>
      <c r="I241" s="12">
        <f t="shared" si="11"/>
        <v>457963167.33936697</v>
      </c>
      <c r="J241" s="12">
        <f t="shared" si="11"/>
        <v>821224600.34800482</v>
      </c>
      <c r="K241" s="12">
        <f t="shared" si="11"/>
        <v>716263762.59412241</v>
      </c>
    </row>
    <row r="242" spans="1:11" x14ac:dyDescent="0.25">
      <c r="A242" t="s">
        <v>25</v>
      </c>
      <c r="B242" s="12">
        <f t="shared" si="11"/>
        <v>104761223.35118058</v>
      </c>
      <c r="C242" s="12">
        <f t="shared" si="11"/>
        <v>101509859.21515104</v>
      </c>
      <c r="D242" s="12">
        <f t="shared" si="11"/>
        <v>126848442.07446456</v>
      </c>
      <c r="E242" s="12">
        <f t="shared" si="11"/>
        <v>145182276.83678406</v>
      </c>
      <c r="F242" s="12">
        <f t="shared" si="11"/>
        <v>324411757.92143202</v>
      </c>
      <c r="G242" s="12">
        <f t="shared" si="11"/>
        <v>273202796.63233244</v>
      </c>
      <c r="H242" s="12">
        <f t="shared" si="11"/>
        <v>314397875.43192184</v>
      </c>
      <c r="I242" s="12">
        <f t="shared" si="11"/>
        <v>526915806.52883887</v>
      </c>
      <c r="J242" s="12">
        <f t="shared" si="11"/>
        <v>590250329.13099289</v>
      </c>
      <c r="K242" s="12">
        <f t="shared" si="11"/>
        <v>731842039.48584223</v>
      </c>
    </row>
    <row r="243" spans="1:11" x14ac:dyDescent="0.25">
      <c r="A243" t="s">
        <v>26</v>
      </c>
      <c r="B243" s="12">
        <f t="shared" si="11"/>
        <v>57079355.696527541</v>
      </c>
      <c r="C243" s="12">
        <f t="shared" si="11"/>
        <v>92889479.462023944</v>
      </c>
      <c r="D243" s="12">
        <f t="shared" si="11"/>
        <v>135974755.205805</v>
      </c>
      <c r="E243" s="12">
        <f t="shared" si="11"/>
        <v>178018648.99389678</v>
      </c>
      <c r="F243" s="12">
        <f t="shared" si="11"/>
        <v>150769852.34797999</v>
      </c>
      <c r="G243" s="12">
        <f t="shared" si="11"/>
        <v>311330886.28065699</v>
      </c>
      <c r="H243" s="12">
        <f t="shared" si="11"/>
        <v>516008648.00949299</v>
      </c>
      <c r="I243" s="12">
        <f t="shared" si="11"/>
        <v>358273673.36924696</v>
      </c>
      <c r="J243" s="12">
        <f t="shared" si="11"/>
        <v>475682532.20441306</v>
      </c>
      <c r="K243" s="12">
        <f t="shared" si="11"/>
        <v>1125858275.8212473</v>
      </c>
    </row>
    <row r="244" spans="1:11" x14ac:dyDescent="0.25">
      <c r="A244" t="s">
        <v>27</v>
      </c>
      <c r="B244" s="12">
        <f t="shared" si="11"/>
        <v>80889411.547590569</v>
      </c>
      <c r="C244" s="12">
        <f t="shared" si="11"/>
        <v>119471119.69900759</v>
      </c>
      <c r="D244" s="12">
        <f t="shared" si="11"/>
        <v>141703897.18809792</v>
      </c>
      <c r="E244" s="12">
        <f t="shared" si="11"/>
        <v>173825504.40824419</v>
      </c>
      <c r="F244" s="12">
        <f t="shared" si="11"/>
        <v>196936650.47452289</v>
      </c>
      <c r="G244" s="12">
        <f t="shared" si="11"/>
        <v>311616644.1431905</v>
      </c>
      <c r="H244" s="12">
        <f t="shared" si="11"/>
        <v>266127000.58082578</v>
      </c>
      <c r="I244" s="12">
        <f t="shared" si="11"/>
        <v>586852258.54735947</v>
      </c>
      <c r="J244" s="12">
        <f t="shared" si="11"/>
        <v>449112200.01011646</v>
      </c>
      <c r="K244" s="12">
        <f t="shared" si="11"/>
        <v>949145037.11363053</v>
      </c>
    </row>
    <row r="245" spans="1:11" x14ac:dyDescent="0.25">
      <c r="A245" t="s">
        <v>28</v>
      </c>
      <c r="B245" s="12">
        <f t="shared" si="11"/>
        <v>76852513.07694906</v>
      </c>
      <c r="C245" s="12">
        <f t="shared" si="11"/>
        <v>105247568.86051121</v>
      </c>
      <c r="D245" s="12">
        <f t="shared" si="11"/>
        <v>107839017.65920803</v>
      </c>
      <c r="E245" s="12">
        <f t="shared" si="11"/>
        <v>175457948.40844291</v>
      </c>
      <c r="F245" s="12">
        <f t="shared" si="11"/>
        <v>168993462.12309903</v>
      </c>
      <c r="G245" s="12">
        <f t="shared" si="11"/>
        <v>303173417.40150577</v>
      </c>
      <c r="H245" s="12">
        <f t="shared" si="11"/>
        <v>428820244.72526145</v>
      </c>
      <c r="I245" s="12">
        <f t="shared" si="11"/>
        <v>383385116.20464766</v>
      </c>
      <c r="J245" s="12">
        <f t="shared" si="11"/>
        <v>607503931.6016438</v>
      </c>
      <c r="K245" s="12">
        <f t="shared" si="11"/>
        <v>949160422.3959012</v>
      </c>
    </row>
    <row r="246" spans="1:11" x14ac:dyDescent="0.25">
      <c r="A246" t="s">
        <v>29</v>
      </c>
      <c r="B246" s="12">
        <f t="shared" si="11"/>
        <v>71833340.443859458</v>
      </c>
      <c r="C246" s="12">
        <f t="shared" si="11"/>
        <v>95049898.221571058</v>
      </c>
      <c r="D246" s="12">
        <f t="shared" si="11"/>
        <v>154453766.97094342</v>
      </c>
      <c r="E246" s="12">
        <f t="shared" si="11"/>
        <v>201667079.87967265</v>
      </c>
      <c r="F246" s="12">
        <f t="shared" si="11"/>
        <v>258791692.79574335</v>
      </c>
      <c r="G246" s="12">
        <f t="shared" si="11"/>
        <v>248662486.50046808</v>
      </c>
      <c r="H246" s="12">
        <f t="shared" si="11"/>
        <v>312525832.53744906</v>
      </c>
      <c r="I246" s="12">
        <f t="shared" si="11"/>
        <v>424038306.84473729</v>
      </c>
      <c r="J246" s="12">
        <f t="shared" si="11"/>
        <v>679377196.54906023</v>
      </c>
      <c r="K246" s="12">
        <f t="shared" si="11"/>
        <v>973397957.84912658</v>
      </c>
    </row>
    <row r="247" spans="1:11" x14ac:dyDescent="0.25">
      <c r="A247" t="s">
        <v>30</v>
      </c>
      <c r="B247" s="12">
        <f t="shared" si="11"/>
        <v>53732344.413337693</v>
      </c>
      <c r="C247" s="12">
        <f t="shared" si="11"/>
        <v>92512014.180761904</v>
      </c>
      <c r="D247" s="12">
        <f t="shared" si="11"/>
        <v>155643935.78270906</v>
      </c>
      <c r="E247" s="12">
        <f t="shared" si="11"/>
        <v>161141754.52124894</v>
      </c>
      <c r="F247" s="12">
        <f t="shared" si="11"/>
        <v>235503224.17293108</v>
      </c>
      <c r="G247" s="12">
        <f t="shared" si="11"/>
        <v>304181864.36014539</v>
      </c>
      <c r="H247" s="12">
        <f t="shared" si="11"/>
        <v>483267258.61059177</v>
      </c>
      <c r="I247" s="12">
        <f t="shared" si="11"/>
        <v>488594875.17200637</v>
      </c>
      <c r="J247" s="12">
        <f t="shared" si="11"/>
        <v>541447026.133775</v>
      </c>
      <c r="K247" s="12">
        <f t="shared" si="11"/>
        <v>790526931.09475613</v>
      </c>
    </row>
    <row r="248" spans="1:11" x14ac:dyDescent="0.25">
      <c r="A248" t="s">
        <v>31</v>
      </c>
      <c r="B248" s="12">
        <f t="shared" si="11"/>
        <v>86348295.615018114</v>
      </c>
      <c r="C248" s="12">
        <f t="shared" si="11"/>
        <v>104536316.89291027</v>
      </c>
      <c r="D248" s="12">
        <f t="shared" si="11"/>
        <v>177301007.70947984</v>
      </c>
      <c r="E248" s="12">
        <f t="shared" si="11"/>
        <v>179563619.934201</v>
      </c>
      <c r="F248" s="12">
        <f t="shared" si="11"/>
        <v>213102182.98975414</v>
      </c>
      <c r="G248" s="12">
        <f t="shared" si="11"/>
        <v>296426951.02301037</v>
      </c>
      <c r="H248" s="12">
        <f t="shared" si="11"/>
        <v>346473960.61831152</v>
      </c>
      <c r="I248" s="12">
        <f t="shared" si="11"/>
        <v>562563963.68712807</v>
      </c>
      <c r="J248" s="12">
        <f t="shared" si="11"/>
        <v>559512918.18761849</v>
      </c>
      <c r="K248" s="12">
        <f t="shared" si="11"/>
        <v>832050163.48086977</v>
      </c>
    </row>
    <row r="249" spans="1:11" x14ac:dyDescent="0.25">
      <c r="A249" t="s">
        <v>32</v>
      </c>
      <c r="B249" s="12">
        <f t="shared" si="11"/>
        <v>68991552.147135109</v>
      </c>
      <c r="C249" s="12">
        <f t="shared" si="11"/>
        <v>99860820.318733126</v>
      </c>
      <c r="D249" s="12">
        <f t="shared" si="11"/>
        <v>150555972.29154351</v>
      </c>
      <c r="E249" s="12">
        <f t="shared" si="11"/>
        <v>182609159.34282702</v>
      </c>
      <c r="F249" s="12">
        <f t="shared" si="11"/>
        <v>223513191.77600366</v>
      </c>
      <c r="G249" s="12">
        <f t="shared" si="11"/>
        <v>286640440.45586777</v>
      </c>
      <c r="H249" s="12">
        <f t="shared" si="11"/>
        <v>411634105.51423132</v>
      </c>
      <c r="I249" s="12">
        <f t="shared" si="11"/>
        <v>390684130.26160002</v>
      </c>
      <c r="J249" s="12">
        <f t="shared" si="11"/>
        <v>417583386.16131616</v>
      </c>
      <c r="K249" s="12">
        <f t="shared" si="11"/>
        <v>880042524.83023572</v>
      </c>
    </row>
    <row r="250" spans="1:11" x14ac:dyDescent="0.25">
      <c r="A250" t="s">
        <v>33</v>
      </c>
      <c r="B250" s="12">
        <f t="shared" si="11"/>
        <v>62422195.004521593</v>
      </c>
      <c r="C250" s="12">
        <f t="shared" si="11"/>
        <v>119598295.8917263</v>
      </c>
      <c r="D250" s="12">
        <f t="shared" si="11"/>
        <v>176432260.62029997</v>
      </c>
      <c r="E250" s="12">
        <f t="shared" si="11"/>
        <v>197945166.67835349</v>
      </c>
      <c r="F250" s="12">
        <f t="shared" si="11"/>
        <v>219191699.6239292</v>
      </c>
      <c r="G250" s="12">
        <f t="shared" si="11"/>
        <v>416768240.54382396</v>
      </c>
      <c r="H250" s="12">
        <f t="shared" si="11"/>
        <v>387261779.4550764</v>
      </c>
      <c r="I250" s="12">
        <f t="shared" si="11"/>
        <v>598503882.88033128</v>
      </c>
      <c r="J250" s="12">
        <f t="shared" si="11"/>
        <v>375593030.98339635</v>
      </c>
      <c r="K250" s="12">
        <f t="shared" si="11"/>
        <v>635727211.18848312</v>
      </c>
    </row>
    <row r="251" spans="1:11" x14ac:dyDescent="0.25">
      <c r="A251" t="s">
        <v>34</v>
      </c>
      <c r="B251" s="12">
        <f t="shared" si="11"/>
        <v>67039298.564525634</v>
      </c>
      <c r="C251" s="12">
        <f t="shared" si="11"/>
        <v>109381352.54529893</v>
      </c>
      <c r="D251" s="12">
        <f t="shared" si="11"/>
        <v>87569022.319713488</v>
      </c>
      <c r="E251" s="12">
        <f t="shared" si="11"/>
        <v>143629616.38044578</v>
      </c>
      <c r="F251" s="12">
        <f t="shared" si="11"/>
        <v>257114533.89209813</v>
      </c>
      <c r="G251" s="12">
        <f t="shared" si="11"/>
        <v>269397495.22908574</v>
      </c>
      <c r="H251" s="12">
        <f t="shared" si="11"/>
        <v>217661877.33241341</v>
      </c>
      <c r="I251" s="12">
        <f t="shared" si="11"/>
        <v>420963553.14119577</v>
      </c>
      <c r="J251" s="12">
        <f t="shared" si="11"/>
        <v>691929778.375067</v>
      </c>
      <c r="K251" s="12">
        <f t="shared" si="11"/>
        <v>686589730.24348533</v>
      </c>
    </row>
    <row r="252" spans="1:11" x14ac:dyDescent="0.25">
      <c r="A252" t="s">
        <v>35</v>
      </c>
      <c r="B252" s="12">
        <f t="shared" si="11"/>
        <v>59313876.560653433</v>
      </c>
      <c r="C252" s="12">
        <f t="shared" si="11"/>
        <v>95536047.540085375</v>
      </c>
      <c r="D252" s="12">
        <f t="shared" si="11"/>
        <v>170139983.59685978</v>
      </c>
      <c r="E252" s="12">
        <f t="shared" si="11"/>
        <v>224079471.06406593</v>
      </c>
      <c r="F252" s="12">
        <f t="shared" si="11"/>
        <v>212496541.36194915</v>
      </c>
      <c r="G252" s="12">
        <f t="shared" si="11"/>
        <v>181659758.8606295</v>
      </c>
      <c r="H252" s="12">
        <f t="shared" si="11"/>
        <v>394685372.57803833</v>
      </c>
      <c r="I252" s="12">
        <f t="shared" si="11"/>
        <v>647631015.55747151</v>
      </c>
      <c r="J252" s="12">
        <f t="shared" si="11"/>
        <v>544305166.87845373</v>
      </c>
      <c r="K252" s="12">
        <f t="shared" si="11"/>
        <v>598882136.7994709</v>
      </c>
    </row>
    <row r="253" spans="1:11" x14ac:dyDescent="0.25">
      <c r="A253" t="s">
        <v>36</v>
      </c>
      <c r="B253" s="12">
        <f t="shared" si="11"/>
        <v>95518320.039286554</v>
      </c>
      <c r="C253" s="12">
        <f t="shared" si="11"/>
        <v>105526794.53708616</v>
      </c>
      <c r="D253" s="12">
        <f t="shared" si="11"/>
        <v>118364038.10517341</v>
      </c>
      <c r="E253" s="12">
        <f t="shared" si="11"/>
        <v>183002366.81850499</v>
      </c>
      <c r="F253" s="12">
        <f t="shared" si="11"/>
        <v>141485987.08704841</v>
      </c>
      <c r="G253" s="12">
        <f t="shared" si="11"/>
        <v>284862396.31251252</v>
      </c>
      <c r="H253" s="12">
        <f t="shared" si="11"/>
        <v>412251170.8862952</v>
      </c>
      <c r="I253" s="12">
        <f t="shared" si="11"/>
        <v>449611699.23513949</v>
      </c>
      <c r="J253" s="12">
        <f t="shared" si="11"/>
        <v>511949375.54131269</v>
      </c>
      <c r="K253" s="12">
        <f t="shared" si="11"/>
        <v>680466162.47185707</v>
      </c>
    </row>
    <row r="254" spans="1:11" x14ac:dyDescent="0.25">
      <c r="A254" t="s">
        <v>37</v>
      </c>
      <c r="B254" s="12">
        <f t="shared" si="11"/>
        <v>68457562.408211619</v>
      </c>
      <c r="C254" s="12">
        <f t="shared" si="11"/>
        <v>98110719.594241306</v>
      </c>
      <c r="D254" s="12">
        <f t="shared" si="11"/>
        <v>122892608.98149711</v>
      </c>
      <c r="E254" s="12">
        <f t="shared" si="11"/>
        <v>241139782.50150979</v>
      </c>
      <c r="F254" s="12">
        <f t="shared" si="11"/>
        <v>252808382.78310633</v>
      </c>
      <c r="G254" s="12">
        <f t="shared" si="11"/>
        <v>291157027.60183823</v>
      </c>
      <c r="H254" s="12">
        <f t="shared" si="11"/>
        <v>419811630.12728763</v>
      </c>
      <c r="I254" s="12">
        <f t="shared" si="11"/>
        <v>463773462.52072328</v>
      </c>
      <c r="J254" s="12">
        <f t="shared" si="11"/>
        <v>589859084.69965458</v>
      </c>
      <c r="K254" s="12">
        <f t="shared" si="11"/>
        <v>903076639.6281321</v>
      </c>
    </row>
    <row r="255" spans="1:11" x14ac:dyDescent="0.25">
      <c r="A255" t="s">
        <v>38</v>
      </c>
      <c r="B255" s="12">
        <f t="shared" si="11"/>
        <v>50413145.300022624</v>
      </c>
      <c r="C255" s="12">
        <f t="shared" si="11"/>
        <v>123852600.86421244</v>
      </c>
      <c r="D255" s="12">
        <f t="shared" si="11"/>
        <v>102698408.82432991</v>
      </c>
      <c r="E255" s="12">
        <f t="shared" si="11"/>
        <v>181205594.61873102</v>
      </c>
      <c r="F255" s="12">
        <f t="shared" si="11"/>
        <v>246768979.22716832</v>
      </c>
      <c r="G255" s="12">
        <f t="shared" si="11"/>
        <v>308995493.38555264</v>
      </c>
      <c r="H255" s="12">
        <f t="shared" si="11"/>
        <v>452801892.7775172</v>
      </c>
      <c r="I255" s="12">
        <f t="shared" si="11"/>
        <v>628559308.73124421</v>
      </c>
      <c r="J255" s="12">
        <f t="shared" si="11"/>
        <v>629385139.6285398</v>
      </c>
      <c r="K255" s="12">
        <f t="shared" si="11"/>
        <v>694175368.01111102</v>
      </c>
    </row>
    <row r="256" spans="1:11" x14ac:dyDescent="0.25">
      <c r="A256" t="s">
        <v>39</v>
      </c>
      <c r="B256" s="12">
        <f t="shared" si="11"/>
        <v>74312040.617143512</v>
      </c>
      <c r="C256" s="12">
        <f t="shared" si="11"/>
        <v>117741336.91564944</v>
      </c>
      <c r="D256" s="12">
        <f t="shared" si="11"/>
        <v>151778336.37208888</v>
      </c>
      <c r="E256" s="12">
        <f t="shared" si="11"/>
        <v>138198255.72705305</v>
      </c>
      <c r="F256" s="12">
        <f t="shared" si="11"/>
        <v>158942153.21435064</v>
      </c>
      <c r="G256" s="12">
        <f t="shared" si="11"/>
        <v>278704545.33228821</v>
      </c>
      <c r="H256" s="12">
        <f t="shared" si="11"/>
        <v>409826816.63167393</v>
      </c>
      <c r="I256" s="12">
        <f t="shared" si="11"/>
        <v>485090109.81799006</v>
      </c>
      <c r="J256" s="12">
        <f t="shared" si="11"/>
        <v>651651252.45353627</v>
      </c>
      <c r="K256" s="12">
        <f t="shared" si="11"/>
        <v>775945927.35151386</v>
      </c>
    </row>
    <row r="257" spans="1:11" x14ac:dyDescent="0.25">
      <c r="A257" t="s">
        <v>40</v>
      </c>
      <c r="B257" s="12">
        <f t="shared" ref="B257:K272" si="12">B51+B154</f>
        <v>67678706.605797842</v>
      </c>
      <c r="C257" s="12">
        <f t="shared" si="12"/>
        <v>102328774.32276198</v>
      </c>
      <c r="D257" s="12">
        <f t="shared" si="12"/>
        <v>104446359.25095776</v>
      </c>
      <c r="E257" s="12">
        <f t="shared" si="12"/>
        <v>203246630.90626532</v>
      </c>
      <c r="F257" s="12">
        <f t="shared" si="12"/>
        <v>239712196.30523193</v>
      </c>
      <c r="G257" s="12">
        <f t="shared" si="12"/>
        <v>294808174.31971204</v>
      </c>
      <c r="H257" s="12">
        <f t="shared" si="12"/>
        <v>360994397.78665257</v>
      </c>
      <c r="I257" s="12">
        <f t="shared" si="12"/>
        <v>304765190.38758379</v>
      </c>
      <c r="J257" s="12">
        <f t="shared" si="12"/>
        <v>719627714.21475983</v>
      </c>
      <c r="K257" s="12">
        <f t="shared" si="12"/>
        <v>747579748.34178019</v>
      </c>
    </row>
    <row r="258" spans="1:11" x14ac:dyDescent="0.25">
      <c r="A258" t="s">
        <v>41</v>
      </c>
      <c r="B258" s="12">
        <f t="shared" si="12"/>
        <v>55885212.611199826</v>
      </c>
      <c r="C258" s="12">
        <f t="shared" si="12"/>
        <v>114263887.12584808</v>
      </c>
      <c r="D258" s="12">
        <f t="shared" si="12"/>
        <v>146856899.37384456</v>
      </c>
      <c r="E258" s="12">
        <f t="shared" si="12"/>
        <v>245917385.71513903</v>
      </c>
      <c r="F258" s="12">
        <f t="shared" si="12"/>
        <v>236591215.4650951</v>
      </c>
      <c r="G258" s="12">
        <f t="shared" si="12"/>
        <v>334618357.63620472</v>
      </c>
      <c r="H258" s="12">
        <f t="shared" si="12"/>
        <v>398500797.6327858</v>
      </c>
      <c r="I258" s="12">
        <f t="shared" si="12"/>
        <v>632553761.55741394</v>
      </c>
      <c r="J258" s="12">
        <f t="shared" si="12"/>
        <v>744076094.98090839</v>
      </c>
      <c r="K258" s="12">
        <f t="shared" si="12"/>
        <v>941833823.79924822</v>
      </c>
    </row>
    <row r="259" spans="1:11" x14ac:dyDescent="0.25">
      <c r="A259" t="s">
        <v>42</v>
      </c>
      <c r="B259" s="12">
        <f t="shared" si="12"/>
        <v>94788335.772177756</v>
      </c>
      <c r="C259" s="12">
        <f t="shared" si="12"/>
        <v>127158554.62937267</v>
      </c>
      <c r="D259" s="12">
        <f t="shared" si="12"/>
        <v>122767847.75102064</v>
      </c>
      <c r="E259" s="12">
        <f t="shared" si="12"/>
        <v>179848346.68450761</v>
      </c>
      <c r="F259" s="12">
        <f t="shared" si="12"/>
        <v>208473912.99854442</v>
      </c>
      <c r="G259" s="12">
        <f t="shared" si="12"/>
        <v>147887270.47810289</v>
      </c>
      <c r="H259" s="12">
        <f t="shared" si="12"/>
        <v>399204476.1651566</v>
      </c>
      <c r="I259" s="12">
        <f t="shared" si="12"/>
        <v>485666650.40641844</v>
      </c>
      <c r="J259" s="12">
        <f t="shared" si="12"/>
        <v>591643419.38943601</v>
      </c>
      <c r="K259" s="12">
        <f t="shared" si="12"/>
        <v>872309743.28559875</v>
      </c>
    </row>
    <row r="260" spans="1:11" x14ac:dyDescent="0.25">
      <c r="A260" t="s">
        <v>43</v>
      </c>
      <c r="B260" s="12">
        <f t="shared" si="12"/>
        <v>59109232.813095771</v>
      </c>
      <c r="C260" s="12">
        <f t="shared" si="12"/>
        <v>125852670.86778691</v>
      </c>
      <c r="D260" s="12">
        <f t="shared" si="12"/>
        <v>162399974.8048369</v>
      </c>
      <c r="E260" s="12">
        <f t="shared" si="12"/>
        <v>146296290.25866386</v>
      </c>
      <c r="F260" s="12">
        <f t="shared" si="12"/>
        <v>195644509.14062759</v>
      </c>
      <c r="G260" s="12">
        <f t="shared" si="12"/>
        <v>241881240.42238742</v>
      </c>
      <c r="H260" s="12">
        <f t="shared" si="12"/>
        <v>377574733.78299832</v>
      </c>
      <c r="I260" s="12">
        <f t="shared" si="12"/>
        <v>574003814.93174338</v>
      </c>
      <c r="J260" s="12">
        <f t="shared" si="12"/>
        <v>534815940.74399197</v>
      </c>
      <c r="K260" s="12">
        <f t="shared" si="12"/>
        <v>866859337.07672501</v>
      </c>
    </row>
    <row r="261" spans="1:11" x14ac:dyDescent="0.25">
      <c r="A261" t="s">
        <v>44</v>
      </c>
      <c r="B261" s="12">
        <f t="shared" si="12"/>
        <v>83489968.320415229</v>
      </c>
      <c r="C261" s="12">
        <f t="shared" si="12"/>
        <v>104032193.29133268</v>
      </c>
      <c r="D261" s="12">
        <f t="shared" si="12"/>
        <v>144247651.29020736</v>
      </c>
      <c r="E261" s="12">
        <f t="shared" si="12"/>
        <v>154623384.13482267</v>
      </c>
      <c r="F261" s="12">
        <f t="shared" si="12"/>
        <v>262738277.48970741</v>
      </c>
      <c r="G261" s="12">
        <f t="shared" si="12"/>
        <v>288639985.54947883</v>
      </c>
      <c r="H261" s="12">
        <f t="shared" si="12"/>
        <v>350125648.53004515</v>
      </c>
      <c r="I261" s="12">
        <f t="shared" si="12"/>
        <v>534200398.89100218</v>
      </c>
      <c r="J261" s="12">
        <f t="shared" si="12"/>
        <v>563918031.49806666</v>
      </c>
      <c r="K261" s="12">
        <f t="shared" si="12"/>
        <v>548350043.37459481</v>
      </c>
    </row>
    <row r="262" spans="1:11" x14ac:dyDescent="0.25">
      <c r="A262" t="s">
        <v>45</v>
      </c>
      <c r="B262" s="12">
        <f t="shared" si="12"/>
        <v>78506504.782015383</v>
      </c>
      <c r="C262" s="12">
        <f t="shared" si="12"/>
        <v>94638957.024014503</v>
      </c>
      <c r="D262" s="12">
        <f t="shared" si="12"/>
        <v>144969832.35354334</v>
      </c>
      <c r="E262" s="12">
        <f t="shared" si="12"/>
        <v>113574480.43234947</v>
      </c>
      <c r="F262" s="12">
        <f t="shared" si="12"/>
        <v>284569962.87248755</v>
      </c>
      <c r="G262" s="12">
        <f t="shared" si="12"/>
        <v>202645131.96395439</v>
      </c>
      <c r="H262" s="12">
        <f t="shared" si="12"/>
        <v>335579079.40004456</v>
      </c>
      <c r="I262" s="12">
        <f t="shared" si="12"/>
        <v>399606244.66033089</v>
      </c>
      <c r="J262" s="12">
        <f t="shared" si="12"/>
        <v>731465709.33833861</v>
      </c>
      <c r="K262" s="12">
        <f t="shared" si="12"/>
        <v>1003081720.1691711</v>
      </c>
    </row>
    <row r="263" spans="1:11" x14ac:dyDescent="0.25">
      <c r="A263" t="s">
        <v>46</v>
      </c>
      <c r="B263" s="12">
        <f t="shared" si="12"/>
        <v>54308473.013973095</v>
      </c>
      <c r="C263" s="12">
        <f t="shared" si="12"/>
        <v>74630971.294845402</v>
      </c>
      <c r="D263" s="12">
        <f t="shared" si="12"/>
        <v>159851503.49929222</v>
      </c>
      <c r="E263" s="12">
        <f t="shared" si="12"/>
        <v>245918142.24496692</v>
      </c>
      <c r="F263" s="12">
        <f t="shared" si="12"/>
        <v>159088622.07491642</v>
      </c>
      <c r="G263" s="12">
        <f t="shared" si="12"/>
        <v>335393833.94823784</v>
      </c>
      <c r="H263" s="12">
        <f t="shared" si="12"/>
        <v>380185256.94774431</v>
      </c>
      <c r="I263" s="12">
        <f t="shared" si="12"/>
        <v>441379330.53362</v>
      </c>
      <c r="J263" s="12">
        <f t="shared" si="12"/>
        <v>387825260.24980491</v>
      </c>
      <c r="K263" s="12">
        <f t="shared" si="12"/>
        <v>918514269.98653841</v>
      </c>
    </row>
    <row r="264" spans="1:11" x14ac:dyDescent="0.25">
      <c r="A264" t="s">
        <v>47</v>
      </c>
      <c r="B264" s="12">
        <f t="shared" si="12"/>
        <v>95390066.923386425</v>
      </c>
      <c r="C264" s="12">
        <f t="shared" si="12"/>
        <v>109878387.12117954</v>
      </c>
      <c r="D264" s="12">
        <f t="shared" si="12"/>
        <v>145859393.21086761</v>
      </c>
      <c r="E264" s="12">
        <f t="shared" si="12"/>
        <v>104197947.07997143</v>
      </c>
      <c r="F264" s="12">
        <f t="shared" si="12"/>
        <v>255704068.67230791</v>
      </c>
      <c r="G264" s="12">
        <f t="shared" si="12"/>
        <v>218553988.69912529</v>
      </c>
      <c r="H264" s="12">
        <f t="shared" si="12"/>
        <v>483544484.2349087</v>
      </c>
      <c r="I264" s="12">
        <f t="shared" si="12"/>
        <v>335047985.66738939</v>
      </c>
      <c r="J264" s="12">
        <f t="shared" si="12"/>
        <v>504451392.26081526</v>
      </c>
      <c r="K264" s="12">
        <f t="shared" si="12"/>
        <v>573432331.83650374</v>
      </c>
    </row>
    <row r="265" spans="1:11" x14ac:dyDescent="0.25">
      <c r="A265" t="s">
        <v>48</v>
      </c>
      <c r="B265" s="12">
        <f t="shared" si="12"/>
        <v>101355264.94250228</v>
      </c>
      <c r="C265" s="12">
        <f t="shared" si="12"/>
        <v>130267640.4859705</v>
      </c>
      <c r="D265" s="12">
        <f t="shared" si="12"/>
        <v>110963032.96430898</v>
      </c>
      <c r="E265" s="12">
        <f t="shared" si="12"/>
        <v>148272464.42947936</v>
      </c>
      <c r="F265" s="12">
        <f t="shared" si="12"/>
        <v>274365240.1812433</v>
      </c>
      <c r="G265" s="12">
        <f t="shared" si="12"/>
        <v>299018311.21444213</v>
      </c>
      <c r="H265" s="12">
        <f t="shared" si="12"/>
        <v>292377369.05574727</v>
      </c>
      <c r="I265" s="12">
        <f t="shared" si="12"/>
        <v>610725353.77565312</v>
      </c>
      <c r="J265" s="12">
        <f t="shared" si="12"/>
        <v>567177951.90983903</v>
      </c>
      <c r="K265" s="12">
        <f t="shared" si="12"/>
        <v>846667140.48380256</v>
      </c>
    </row>
    <row r="266" spans="1:11" x14ac:dyDescent="0.25">
      <c r="A266" t="s">
        <v>49</v>
      </c>
      <c r="B266" s="12">
        <f t="shared" si="12"/>
        <v>75839695.149221361</v>
      </c>
      <c r="C266" s="12">
        <f t="shared" si="12"/>
        <v>146720728.12890995</v>
      </c>
      <c r="D266" s="12">
        <f t="shared" si="12"/>
        <v>139737461.98491451</v>
      </c>
      <c r="E266" s="12">
        <f t="shared" si="12"/>
        <v>160817848.27317259</v>
      </c>
      <c r="F266" s="12">
        <f t="shared" si="12"/>
        <v>164197088.32480103</v>
      </c>
      <c r="G266" s="12">
        <f t="shared" si="12"/>
        <v>213586569.78302753</v>
      </c>
      <c r="H266" s="12">
        <f t="shared" si="12"/>
        <v>376253609.14156294</v>
      </c>
      <c r="I266" s="12">
        <f t="shared" si="12"/>
        <v>317368201.62948889</v>
      </c>
      <c r="J266" s="12">
        <f t="shared" si="12"/>
        <v>644432318.78208661</v>
      </c>
      <c r="K266" s="12">
        <f t="shared" si="12"/>
        <v>1072348118.0046332</v>
      </c>
    </row>
    <row r="267" spans="1:11" x14ac:dyDescent="0.25">
      <c r="A267" t="s">
        <v>50</v>
      </c>
      <c r="B267" s="12">
        <f t="shared" si="12"/>
        <v>95329928.01755017</v>
      </c>
      <c r="C267" s="12">
        <f t="shared" si="12"/>
        <v>123727788.93009068</v>
      </c>
      <c r="D267" s="12">
        <f t="shared" si="12"/>
        <v>171605336.25457862</v>
      </c>
      <c r="E267" s="12">
        <f t="shared" si="12"/>
        <v>233501521.41313332</v>
      </c>
      <c r="F267" s="12">
        <f t="shared" si="12"/>
        <v>304466710.92674249</v>
      </c>
      <c r="G267" s="12">
        <f t="shared" si="12"/>
        <v>213692793.8683708</v>
      </c>
      <c r="H267" s="12">
        <f t="shared" si="12"/>
        <v>408959105.08740157</v>
      </c>
      <c r="I267" s="12">
        <f t="shared" si="12"/>
        <v>512851593.9242031</v>
      </c>
      <c r="J267" s="12">
        <f t="shared" si="12"/>
        <v>461863144.29277313</v>
      </c>
      <c r="K267" s="12">
        <f t="shared" si="12"/>
        <v>619872450.86815238</v>
      </c>
    </row>
    <row r="268" spans="1:11" x14ac:dyDescent="0.25">
      <c r="A268" t="s">
        <v>51</v>
      </c>
      <c r="B268" s="12">
        <f t="shared" si="12"/>
        <v>78538614.42430681</v>
      </c>
      <c r="C268" s="12">
        <f t="shared" si="12"/>
        <v>116741367.43698522</v>
      </c>
      <c r="D268" s="12">
        <f t="shared" si="12"/>
        <v>135194855.20465285</v>
      </c>
      <c r="E268" s="12">
        <f t="shared" si="12"/>
        <v>181768485.76366365</v>
      </c>
      <c r="F268" s="12">
        <f t="shared" si="12"/>
        <v>236502621.62703997</v>
      </c>
      <c r="G268" s="12">
        <f t="shared" si="12"/>
        <v>222265352.01603955</v>
      </c>
      <c r="H268" s="12">
        <f t="shared" si="12"/>
        <v>322207631.46846163</v>
      </c>
      <c r="I268" s="12">
        <f t="shared" si="12"/>
        <v>316661574.42900145</v>
      </c>
      <c r="J268" s="12">
        <f t="shared" si="12"/>
        <v>731157668.1027205</v>
      </c>
      <c r="K268" s="12">
        <f t="shared" si="12"/>
        <v>519036627.91985899</v>
      </c>
    </row>
    <row r="269" spans="1:11" x14ac:dyDescent="0.25">
      <c r="A269" t="s">
        <v>52</v>
      </c>
      <c r="B269" s="12">
        <f t="shared" si="12"/>
        <v>88849706.129238963</v>
      </c>
      <c r="C269" s="12">
        <f t="shared" si="12"/>
        <v>92291063.848325029</v>
      </c>
      <c r="D269" s="12">
        <f t="shared" si="12"/>
        <v>170016126.94009143</v>
      </c>
      <c r="E269" s="12">
        <f t="shared" si="12"/>
        <v>169854899.65817308</v>
      </c>
      <c r="F269" s="12">
        <f t="shared" si="12"/>
        <v>201749547.56610531</v>
      </c>
      <c r="G269" s="12">
        <f t="shared" si="12"/>
        <v>332326177.80652261</v>
      </c>
      <c r="H269" s="12">
        <f t="shared" si="12"/>
        <v>486759100.90394711</v>
      </c>
      <c r="I269" s="12">
        <f t="shared" si="12"/>
        <v>458799327.66097152</v>
      </c>
      <c r="J269" s="12">
        <f t="shared" si="12"/>
        <v>779335203.95927811</v>
      </c>
      <c r="K269" s="12">
        <f t="shared" si="12"/>
        <v>668598962.80619144</v>
      </c>
    </row>
    <row r="270" spans="1:11" x14ac:dyDescent="0.25">
      <c r="A270" t="s">
        <v>53</v>
      </c>
      <c r="B270" s="12">
        <f t="shared" si="12"/>
        <v>63234740.906612873</v>
      </c>
      <c r="C270" s="12">
        <f t="shared" si="12"/>
        <v>115235725.08289874</v>
      </c>
      <c r="D270" s="12">
        <f t="shared" si="12"/>
        <v>184079308.18918958</v>
      </c>
      <c r="E270" s="12">
        <f t="shared" si="12"/>
        <v>158337310.84456772</v>
      </c>
      <c r="F270" s="12">
        <f t="shared" si="12"/>
        <v>272396668.91925263</v>
      </c>
      <c r="G270" s="12">
        <f t="shared" si="12"/>
        <v>205734982.17870182</v>
      </c>
      <c r="H270" s="12">
        <f t="shared" si="12"/>
        <v>418317141.35814011</v>
      </c>
      <c r="I270" s="12">
        <f t="shared" si="12"/>
        <v>579165094.96605372</v>
      </c>
      <c r="J270" s="12">
        <f t="shared" si="12"/>
        <v>476875711.97641003</v>
      </c>
      <c r="K270" s="12">
        <f t="shared" si="12"/>
        <v>780847845.0014174</v>
      </c>
    </row>
    <row r="271" spans="1:11" x14ac:dyDescent="0.25">
      <c r="A271" t="s">
        <v>54</v>
      </c>
      <c r="B271" s="12">
        <f t="shared" si="12"/>
        <v>55574000.623164587</v>
      </c>
      <c r="C271" s="12">
        <f t="shared" si="12"/>
        <v>134114354.18080799</v>
      </c>
      <c r="D271" s="12">
        <f t="shared" si="12"/>
        <v>169857926.73764402</v>
      </c>
      <c r="E271" s="12">
        <f t="shared" si="12"/>
        <v>156322353.00386178</v>
      </c>
      <c r="F271" s="12">
        <f t="shared" si="12"/>
        <v>236507961.35358208</v>
      </c>
      <c r="G271" s="12">
        <f t="shared" si="12"/>
        <v>312043996.5834052</v>
      </c>
      <c r="H271" s="12">
        <f t="shared" si="12"/>
        <v>355077480.23584592</v>
      </c>
      <c r="I271" s="12">
        <f t="shared" si="12"/>
        <v>618794284.11680198</v>
      </c>
      <c r="J271" s="12">
        <f t="shared" si="12"/>
        <v>467576446.33042246</v>
      </c>
      <c r="K271" s="12">
        <f t="shared" si="12"/>
        <v>900164515.93580055</v>
      </c>
    </row>
    <row r="272" spans="1:11" x14ac:dyDescent="0.25">
      <c r="A272" t="s">
        <v>55</v>
      </c>
      <c r="B272" s="12">
        <f t="shared" si="12"/>
        <v>61969958.567045569</v>
      </c>
      <c r="C272" s="12">
        <f t="shared" si="12"/>
        <v>101499847.32781708</v>
      </c>
      <c r="D272" s="12">
        <f t="shared" si="12"/>
        <v>143094520.06950372</v>
      </c>
      <c r="E272" s="12">
        <f t="shared" si="12"/>
        <v>200111384.18869033</v>
      </c>
      <c r="F272" s="12">
        <f t="shared" si="12"/>
        <v>292033880.40252936</v>
      </c>
      <c r="G272" s="12">
        <f t="shared" si="12"/>
        <v>355193167.28240609</v>
      </c>
      <c r="H272" s="12">
        <f t="shared" si="12"/>
        <v>451080922.80067658</v>
      </c>
      <c r="I272" s="12">
        <f t="shared" si="12"/>
        <v>427451652.76113939</v>
      </c>
      <c r="J272" s="12">
        <f t="shared" si="12"/>
        <v>894556193.676373</v>
      </c>
      <c r="K272" s="12">
        <f t="shared" si="12"/>
        <v>468044629.8085131</v>
      </c>
    </row>
    <row r="273" spans="1:11" x14ac:dyDescent="0.25">
      <c r="A273" t="s">
        <v>56</v>
      </c>
      <c r="B273" s="12">
        <f t="shared" ref="B273:K288" si="13">B67+B170</f>
        <v>74977113.623554245</v>
      </c>
      <c r="C273" s="12">
        <f t="shared" si="13"/>
        <v>101706588.23577681</v>
      </c>
      <c r="D273" s="12">
        <f t="shared" si="13"/>
        <v>134140635.26317424</v>
      </c>
      <c r="E273" s="12">
        <f t="shared" si="13"/>
        <v>174349339.00114402</v>
      </c>
      <c r="F273" s="12">
        <f t="shared" si="13"/>
        <v>225153979.22095326</v>
      </c>
      <c r="G273" s="12">
        <f t="shared" si="13"/>
        <v>290399626.17672598</v>
      </c>
      <c r="H273" s="12">
        <f t="shared" si="13"/>
        <v>375326655.32137507</v>
      </c>
      <c r="I273" s="12">
        <f t="shared" si="13"/>
        <v>487077077.87252092</v>
      </c>
      <c r="J273" s="12">
        <f t="shared" si="13"/>
        <v>635384609.41809237</v>
      </c>
      <c r="K273" s="12">
        <f t="shared" si="13"/>
        <v>833515151.71317732</v>
      </c>
    </row>
    <row r="274" spans="1:11" x14ac:dyDescent="0.25">
      <c r="A274" t="s">
        <v>57</v>
      </c>
      <c r="B274" s="12">
        <f t="shared" si="13"/>
        <v>87984268.68006292</v>
      </c>
      <c r="C274" s="12">
        <f t="shared" si="13"/>
        <v>101913329.14373654</v>
      </c>
      <c r="D274" s="12">
        <f t="shared" si="13"/>
        <v>125186750.45684479</v>
      </c>
      <c r="E274" s="12">
        <f t="shared" si="13"/>
        <v>148587293.81359771</v>
      </c>
      <c r="F274" s="12">
        <f t="shared" si="13"/>
        <v>158274078.03937715</v>
      </c>
      <c r="G274" s="12">
        <f t="shared" si="13"/>
        <v>225606085.07104588</v>
      </c>
      <c r="H274" s="12">
        <f t="shared" si="13"/>
        <v>299572387.8420735</v>
      </c>
      <c r="I274" s="12">
        <f t="shared" si="13"/>
        <v>546702502.98390245</v>
      </c>
      <c r="J274" s="12">
        <f t="shared" si="13"/>
        <v>376213025.15981174</v>
      </c>
      <c r="K274" s="12">
        <f t="shared" si="13"/>
        <v>1198985673.6178415</v>
      </c>
    </row>
    <row r="275" spans="1:11" x14ac:dyDescent="0.25">
      <c r="A275" t="s">
        <v>58</v>
      </c>
      <c r="B275" s="12">
        <f t="shared" si="13"/>
        <v>94380226.623943895</v>
      </c>
      <c r="C275" s="12">
        <f t="shared" si="13"/>
        <v>69298822.290745631</v>
      </c>
      <c r="D275" s="12">
        <f t="shared" si="13"/>
        <v>98423343.788704485</v>
      </c>
      <c r="E275" s="12">
        <f t="shared" si="13"/>
        <v>192376324.99842626</v>
      </c>
      <c r="F275" s="12">
        <f t="shared" si="13"/>
        <v>213799997.08832443</v>
      </c>
      <c r="G275" s="12">
        <f t="shared" si="13"/>
        <v>268755255.77004677</v>
      </c>
      <c r="H275" s="12">
        <f t="shared" si="13"/>
        <v>395575830.40690422</v>
      </c>
      <c r="I275" s="12">
        <f t="shared" si="13"/>
        <v>355359871.62823987</v>
      </c>
      <c r="J275" s="12">
        <f t="shared" si="13"/>
        <v>803192772.50576234</v>
      </c>
      <c r="K275" s="12">
        <f t="shared" si="13"/>
        <v>766865787.49055409</v>
      </c>
    </row>
    <row r="276" spans="1:11" x14ac:dyDescent="0.25">
      <c r="A276" t="s">
        <v>59</v>
      </c>
      <c r="B276" s="12">
        <f t="shared" si="13"/>
        <v>86719486.340495616</v>
      </c>
      <c r="C276" s="12">
        <f t="shared" si="13"/>
        <v>88177451.388654888</v>
      </c>
      <c r="D276" s="12">
        <f t="shared" si="13"/>
        <v>84201962.337158903</v>
      </c>
      <c r="E276" s="12">
        <f t="shared" si="13"/>
        <v>190361367.15772033</v>
      </c>
      <c r="F276" s="12">
        <f t="shared" si="13"/>
        <v>177911289.52265385</v>
      </c>
      <c r="G276" s="12">
        <f t="shared" si="13"/>
        <v>375064270.17475015</v>
      </c>
      <c r="H276" s="12">
        <f t="shared" si="13"/>
        <v>332336169.28461003</v>
      </c>
      <c r="I276" s="12">
        <f t="shared" si="13"/>
        <v>394989060.778988</v>
      </c>
      <c r="J276" s="12">
        <f t="shared" si="13"/>
        <v>793893506.85977483</v>
      </c>
      <c r="K276" s="12">
        <f t="shared" si="13"/>
        <v>886182458.42493725</v>
      </c>
    </row>
    <row r="277" spans="1:11" x14ac:dyDescent="0.25">
      <c r="A277" t="s">
        <v>60</v>
      </c>
      <c r="B277" s="12">
        <f t="shared" si="13"/>
        <v>61104521.117869519</v>
      </c>
      <c r="C277" s="12">
        <f t="shared" si="13"/>
        <v>111122112.62322859</v>
      </c>
      <c r="D277" s="12">
        <f t="shared" si="13"/>
        <v>98265143.586257055</v>
      </c>
      <c r="E277" s="12">
        <f t="shared" si="13"/>
        <v>178843778.34411496</v>
      </c>
      <c r="F277" s="12">
        <f t="shared" si="13"/>
        <v>248558410.87580121</v>
      </c>
      <c r="G277" s="12">
        <f t="shared" si="13"/>
        <v>248473074.54692936</v>
      </c>
      <c r="H277" s="12">
        <f t="shared" si="13"/>
        <v>263894209.738803</v>
      </c>
      <c r="I277" s="12">
        <f t="shared" si="13"/>
        <v>515354828.08407038</v>
      </c>
      <c r="J277" s="12">
        <f t="shared" si="13"/>
        <v>491434014.87690669</v>
      </c>
      <c r="K277" s="12">
        <f t="shared" si="13"/>
        <v>998431340.6201632</v>
      </c>
    </row>
    <row r="278" spans="1:11" x14ac:dyDescent="0.25">
      <c r="A278" t="s">
        <v>61</v>
      </c>
      <c r="B278" s="12">
        <f t="shared" si="13"/>
        <v>71415612.822801679</v>
      </c>
      <c r="C278" s="12">
        <f t="shared" si="13"/>
        <v>86671809.034568399</v>
      </c>
      <c r="D278" s="12">
        <f t="shared" si="13"/>
        <v>133086415.32169564</v>
      </c>
      <c r="E278" s="12">
        <f t="shared" si="13"/>
        <v>166930192.23862439</v>
      </c>
      <c r="F278" s="12">
        <f t="shared" si="13"/>
        <v>213805336.81486654</v>
      </c>
      <c r="G278" s="12">
        <f t="shared" si="13"/>
        <v>358533900.33741242</v>
      </c>
      <c r="H278" s="12">
        <f t="shared" si="13"/>
        <v>428445679.17428851</v>
      </c>
      <c r="I278" s="12">
        <f t="shared" si="13"/>
        <v>657492581.3160404</v>
      </c>
      <c r="J278" s="12">
        <f t="shared" si="13"/>
        <v>539611550.73346424</v>
      </c>
      <c r="K278" s="12">
        <f t="shared" si="13"/>
        <v>1147993675.5064957</v>
      </c>
    </row>
    <row r="279" spans="1:11" x14ac:dyDescent="0.25">
      <c r="A279" t="s">
        <v>62</v>
      </c>
      <c r="B279" s="12">
        <f t="shared" si="13"/>
        <v>54624299.229558319</v>
      </c>
      <c r="C279" s="12">
        <f t="shared" si="13"/>
        <v>79685387.541462943</v>
      </c>
      <c r="D279" s="12">
        <f t="shared" si="13"/>
        <v>96675934.271769896</v>
      </c>
      <c r="E279" s="12">
        <f t="shared" si="13"/>
        <v>115197156.58915469</v>
      </c>
      <c r="F279" s="12">
        <f t="shared" si="13"/>
        <v>145841247.51516402</v>
      </c>
      <c r="G279" s="12">
        <f t="shared" si="13"/>
        <v>367106458.4850812</v>
      </c>
      <c r="H279" s="12">
        <f t="shared" si="13"/>
        <v>341694205.55534858</v>
      </c>
      <c r="I279" s="12">
        <f t="shared" si="13"/>
        <v>461302561.82083875</v>
      </c>
      <c r="J279" s="12">
        <f t="shared" si="13"/>
        <v>808906074.54341161</v>
      </c>
      <c r="K279" s="12">
        <f t="shared" si="13"/>
        <v>1047157852.5582023</v>
      </c>
    </row>
    <row r="280" spans="1:11" x14ac:dyDescent="0.25">
      <c r="A280" t="s">
        <v>63</v>
      </c>
      <c r="B280" s="12">
        <f t="shared" si="13"/>
        <v>74114532.097887129</v>
      </c>
      <c r="C280" s="12">
        <f t="shared" si="13"/>
        <v>56692448.342643678</v>
      </c>
      <c r="D280" s="12">
        <f t="shared" si="13"/>
        <v>128543808.54143399</v>
      </c>
      <c r="E280" s="12">
        <f t="shared" si="13"/>
        <v>187880829.72911546</v>
      </c>
      <c r="F280" s="12">
        <f t="shared" si="13"/>
        <v>286110870.11710548</v>
      </c>
      <c r="G280" s="12">
        <f t="shared" si="13"/>
        <v>367212682.57042444</v>
      </c>
      <c r="H280" s="12">
        <f t="shared" si="13"/>
        <v>374399701.50118721</v>
      </c>
      <c r="I280" s="12">
        <f t="shared" si="13"/>
        <v>656785954.1155529</v>
      </c>
      <c r="J280" s="12">
        <f t="shared" si="13"/>
        <v>626336900.05409813</v>
      </c>
      <c r="K280" s="12">
        <f t="shared" si="13"/>
        <v>594682185.42172134</v>
      </c>
    </row>
    <row r="281" spans="1:11" x14ac:dyDescent="0.25">
      <c r="A281" t="s">
        <v>64</v>
      </c>
      <c r="B281" s="12">
        <f t="shared" si="13"/>
        <v>48598962.304606214</v>
      </c>
      <c r="C281" s="12">
        <f t="shared" si="13"/>
        <v>73145535.985583127</v>
      </c>
      <c r="D281" s="12">
        <f t="shared" si="13"/>
        <v>157318237.56203952</v>
      </c>
      <c r="E281" s="12">
        <f t="shared" si="13"/>
        <v>200426213.57280868</v>
      </c>
      <c r="F281" s="12">
        <f t="shared" si="13"/>
        <v>175942718.26066321</v>
      </c>
      <c r="G281" s="12">
        <f t="shared" si="13"/>
        <v>281780941.13900983</v>
      </c>
      <c r="H281" s="12">
        <f t="shared" si="13"/>
        <v>458275941.58700287</v>
      </c>
      <c r="I281" s="12">
        <f t="shared" si="13"/>
        <v>363428801.96938872</v>
      </c>
      <c r="J281" s="12">
        <f t="shared" si="13"/>
        <v>703591266.92634583</v>
      </c>
      <c r="K281" s="12">
        <f t="shared" si="13"/>
        <v>820363162.94255209</v>
      </c>
    </row>
    <row r="282" spans="1:11" x14ac:dyDescent="0.25">
      <c r="A282" t="s">
        <v>65</v>
      </c>
      <c r="B282" s="12">
        <f t="shared" si="13"/>
        <v>54564160.323722057</v>
      </c>
      <c r="C282" s="12">
        <f t="shared" si="13"/>
        <v>93534789.350374088</v>
      </c>
      <c r="D282" s="12">
        <f t="shared" si="13"/>
        <v>122421877.31548087</v>
      </c>
      <c r="E282" s="12">
        <f t="shared" si="13"/>
        <v>244500730.92231661</v>
      </c>
      <c r="F282" s="12">
        <f t="shared" si="13"/>
        <v>194603889.7695986</v>
      </c>
      <c r="G282" s="12">
        <f t="shared" si="13"/>
        <v>362245263.65432668</v>
      </c>
      <c r="H282" s="12">
        <f t="shared" si="13"/>
        <v>267108826.40784141</v>
      </c>
      <c r="I282" s="12">
        <f t="shared" si="13"/>
        <v>639106170.07765245</v>
      </c>
      <c r="J282" s="12">
        <f t="shared" si="13"/>
        <v>766317826.57536948</v>
      </c>
      <c r="K282" s="12">
        <f t="shared" si="13"/>
        <v>1093597971.5898509</v>
      </c>
    </row>
    <row r="283" spans="1:11" x14ac:dyDescent="0.25">
      <c r="A283" t="s">
        <v>66</v>
      </c>
      <c r="B283" s="12">
        <f t="shared" si="13"/>
        <v>95645754.233135402</v>
      </c>
      <c r="C283" s="12">
        <f t="shared" si="13"/>
        <v>128782205.17670822</v>
      </c>
      <c r="D283" s="12">
        <f t="shared" si="13"/>
        <v>108429767.02705628</v>
      </c>
      <c r="E283" s="12">
        <f t="shared" si="13"/>
        <v>102780535.75732112</v>
      </c>
      <c r="F283" s="12">
        <f t="shared" si="13"/>
        <v>291219336.36699009</v>
      </c>
      <c r="G283" s="12">
        <f t="shared" si="13"/>
        <v>245405418.40521413</v>
      </c>
      <c r="H283" s="12">
        <f t="shared" si="13"/>
        <v>370468053.69500583</v>
      </c>
      <c r="I283" s="12">
        <f t="shared" si="13"/>
        <v>532774825.21142185</v>
      </c>
      <c r="J283" s="12">
        <f t="shared" si="13"/>
        <v>882943958.58637977</v>
      </c>
      <c r="K283" s="12">
        <f t="shared" si="13"/>
        <v>748516033.43981624</v>
      </c>
    </row>
    <row r="284" spans="1:11" x14ac:dyDescent="0.25">
      <c r="A284" t="s">
        <v>67</v>
      </c>
      <c r="B284" s="12">
        <f t="shared" si="13"/>
        <v>71447722.465093106</v>
      </c>
      <c r="C284" s="12">
        <f t="shared" si="13"/>
        <v>108774219.44753912</v>
      </c>
      <c r="D284" s="12">
        <f t="shared" si="13"/>
        <v>123311438.17280516</v>
      </c>
      <c r="E284" s="12">
        <f t="shared" si="13"/>
        <v>235124197.56993854</v>
      </c>
      <c r="F284" s="12">
        <f t="shared" si="13"/>
        <v>165737995.56941897</v>
      </c>
      <c r="G284" s="12">
        <f t="shared" si="13"/>
        <v>378154120.38949758</v>
      </c>
      <c r="H284" s="12">
        <f t="shared" si="13"/>
        <v>415074231.24270558</v>
      </c>
      <c r="I284" s="12">
        <f t="shared" si="13"/>
        <v>574547911.08471096</v>
      </c>
      <c r="J284" s="12">
        <f t="shared" si="13"/>
        <v>539303509.49784613</v>
      </c>
      <c r="K284" s="12">
        <f t="shared" si="13"/>
        <v>663948583.25718355</v>
      </c>
    </row>
    <row r="285" spans="1:11" x14ac:dyDescent="0.25">
      <c r="A285" t="s">
        <v>68</v>
      </c>
      <c r="B285" s="12">
        <f t="shared" si="13"/>
        <v>66464258.926693261</v>
      </c>
      <c r="C285" s="12">
        <f t="shared" si="13"/>
        <v>99380983.180220947</v>
      </c>
      <c r="D285" s="12">
        <f t="shared" si="13"/>
        <v>124033619.23614115</v>
      </c>
      <c r="E285" s="12">
        <f t="shared" si="13"/>
        <v>194075293.86746538</v>
      </c>
      <c r="F285" s="12">
        <f t="shared" si="13"/>
        <v>187569680.9521991</v>
      </c>
      <c r="G285" s="12">
        <f t="shared" si="13"/>
        <v>292159266.80397314</v>
      </c>
      <c r="H285" s="12">
        <f t="shared" si="13"/>
        <v>400527662.11270499</v>
      </c>
      <c r="I285" s="12">
        <f t="shared" si="13"/>
        <v>439953756.85403967</v>
      </c>
      <c r="J285" s="12">
        <f t="shared" si="13"/>
        <v>706851187.33811808</v>
      </c>
      <c r="K285" s="12">
        <f t="shared" si="13"/>
        <v>1118680260.0517597</v>
      </c>
    </row>
    <row r="286" spans="1:11" x14ac:dyDescent="0.25">
      <c r="A286" t="s">
        <v>69</v>
      </c>
      <c r="B286" s="12">
        <f t="shared" si="13"/>
        <v>90844994.434012711</v>
      </c>
      <c r="C286" s="12">
        <f t="shared" si="13"/>
        <v>77560505.60376671</v>
      </c>
      <c r="D286" s="12">
        <f t="shared" si="13"/>
        <v>105881295.7215116</v>
      </c>
      <c r="E286" s="12">
        <f t="shared" si="13"/>
        <v>202402387.74362421</v>
      </c>
      <c r="F286" s="12">
        <f t="shared" si="13"/>
        <v>254663449.30127889</v>
      </c>
      <c r="G286" s="12">
        <f t="shared" si="13"/>
        <v>338918011.93106455</v>
      </c>
      <c r="H286" s="12">
        <f t="shared" si="13"/>
        <v>373078576.85975182</v>
      </c>
      <c r="I286" s="12">
        <f t="shared" si="13"/>
        <v>400150340.81329846</v>
      </c>
      <c r="J286" s="12">
        <f t="shared" si="13"/>
        <v>735953278.09219277</v>
      </c>
      <c r="K286" s="12">
        <f t="shared" si="13"/>
        <v>800170966.34962964</v>
      </c>
    </row>
    <row r="287" spans="1:11" x14ac:dyDescent="0.25">
      <c r="A287" t="s">
        <v>70</v>
      </c>
      <c r="B287" s="12">
        <f t="shared" si="13"/>
        <v>55165891.474930733</v>
      </c>
      <c r="C287" s="12">
        <f t="shared" si="13"/>
        <v>76254621.842180952</v>
      </c>
      <c r="D287" s="12">
        <f t="shared" si="13"/>
        <v>145513422.77532786</v>
      </c>
      <c r="E287" s="12">
        <f t="shared" si="13"/>
        <v>168850331.31778044</v>
      </c>
      <c r="F287" s="12">
        <f t="shared" si="13"/>
        <v>241834045.44336212</v>
      </c>
      <c r="G287" s="12">
        <f t="shared" si="13"/>
        <v>432911981.8753491</v>
      </c>
      <c r="H287" s="12">
        <f t="shared" si="13"/>
        <v>351448834.47759354</v>
      </c>
      <c r="I287" s="12">
        <f t="shared" si="13"/>
        <v>488487505.3386234</v>
      </c>
      <c r="J287" s="12">
        <f t="shared" si="13"/>
        <v>679125799.44674873</v>
      </c>
      <c r="K287" s="12">
        <f t="shared" si="13"/>
        <v>794720560.14075589</v>
      </c>
    </row>
    <row r="288" spans="1:11" x14ac:dyDescent="0.25">
      <c r="A288" t="s">
        <v>71</v>
      </c>
      <c r="B288" s="12">
        <f t="shared" si="13"/>
        <v>94069014.635908663</v>
      </c>
      <c r="C288" s="12">
        <f t="shared" si="13"/>
        <v>89149289.345705539</v>
      </c>
      <c r="D288" s="12">
        <f t="shared" si="13"/>
        <v>121424371.15250394</v>
      </c>
      <c r="E288" s="12">
        <f t="shared" si="13"/>
        <v>102781292.28714903</v>
      </c>
      <c r="F288" s="12">
        <f t="shared" si="13"/>
        <v>213716742.97681141</v>
      </c>
      <c r="G288" s="12">
        <f t="shared" si="13"/>
        <v>246180894.71724725</v>
      </c>
      <c r="H288" s="12">
        <f t="shared" si="13"/>
        <v>352152513.00996435</v>
      </c>
      <c r="I288" s="12">
        <f t="shared" si="13"/>
        <v>341600394.18762791</v>
      </c>
      <c r="J288" s="12">
        <f t="shared" si="13"/>
        <v>526693123.85527629</v>
      </c>
      <c r="K288" s="12">
        <f t="shared" si="13"/>
        <v>725196479.62710643</v>
      </c>
    </row>
    <row r="289" spans="1:11" x14ac:dyDescent="0.25">
      <c r="A289" t="s">
        <v>72</v>
      </c>
      <c r="B289" s="12">
        <f t="shared" ref="B289:K304" si="14">B83+B186</f>
        <v>82275520.641310647</v>
      </c>
      <c r="C289" s="12">
        <f t="shared" si="14"/>
        <v>101084402.14879164</v>
      </c>
      <c r="D289" s="12">
        <f t="shared" si="14"/>
        <v>163834911.27539074</v>
      </c>
      <c r="E289" s="12">
        <f t="shared" si="14"/>
        <v>145452047.09602273</v>
      </c>
      <c r="F289" s="12">
        <f t="shared" si="14"/>
        <v>210595762.13667458</v>
      </c>
      <c r="G289" s="12">
        <f t="shared" si="14"/>
        <v>285991078.03373992</v>
      </c>
      <c r="H289" s="12">
        <f t="shared" si="14"/>
        <v>389658912.85609758</v>
      </c>
      <c r="I289" s="12">
        <f t="shared" si="14"/>
        <v>669388965.357458</v>
      </c>
      <c r="J289" s="12">
        <f t="shared" si="14"/>
        <v>551141504.62142491</v>
      </c>
      <c r="K289" s="12">
        <f t="shared" si="14"/>
        <v>919450555.08457446</v>
      </c>
    </row>
    <row r="290" spans="1:11" x14ac:dyDescent="0.25">
      <c r="A290" t="s">
        <v>73</v>
      </c>
      <c r="B290" s="12">
        <f t="shared" si="14"/>
        <v>75642186.629964978</v>
      </c>
      <c r="C290" s="12">
        <f t="shared" si="14"/>
        <v>85671839.55590418</v>
      </c>
      <c r="D290" s="12">
        <f t="shared" si="14"/>
        <v>116502934.15425962</v>
      </c>
      <c r="E290" s="12">
        <f t="shared" si="14"/>
        <v>210500422.275235</v>
      </c>
      <c r="F290" s="12">
        <f t="shared" si="14"/>
        <v>291365805.22755587</v>
      </c>
      <c r="G290" s="12">
        <f t="shared" si="14"/>
        <v>302094707.02116376</v>
      </c>
      <c r="H290" s="12">
        <f t="shared" si="14"/>
        <v>340826494.01107621</v>
      </c>
      <c r="I290" s="12">
        <f t="shared" si="14"/>
        <v>489064045.92705178</v>
      </c>
      <c r="J290" s="12">
        <f t="shared" si="14"/>
        <v>619117966.38264847</v>
      </c>
      <c r="K290" s="12">
        <f t="shared" si="14"/>
        <v>891084376.07484078</v>
      </c>
    </row>
    <row r="291" spans="1:11" x14ac:dyDescent="0.25">
      <c r="A291" t="s">
        <v>74</v>
      </c>
      <c r="B291" s="12">
        <f t="shared" si="14"/>
        <v>99541081.947085857</v>
      </c>
      <c r="C291" s="12">
        <f t="shared" si="14"/>
        <v>79560575.607341185</v>
      </c>
      <c r="D291" s="12">
        <f t="shared" si="14"/>
        <v>165582861.70201859</v>
      </c>
      <c r="E291" s="12">
        <f t="shared" si="14"/>
        <v>167493083.38355702</v>
      </c>
      <c r="F291" s="12">
        <f t="shared" si="14"/>
        <v>203538979.21473819</v>
      </c>
      <c r="G291" s="12">
        <f t="shared" si="14"/>
        <v>271803758.96789932</v>
      </c>
      <c r="H291" s="12">
        <f t="shared" si="14"/>
        <v>297851417.86523294</v>
      </c>
      <c r="I291" s="12">
        <f t="shared" si="14"/>
        <v>345594847.01379764</v>
      </c>
      <c r="J291" s="12">
        <f t="shared" si="14"/>
        <v>641384079.20764494</v>
      </c>
      <c r="K291" s="12">
        <f t="shared" si="14"/>
        <v>972854935.41524363</v>
      </c>
    </row>
    <row r="292" spans="1:11" x14ac:dyDescent="0.25">
      <c r="A292" t="s">
        <v>75</v>
      </c>
      <c r="B292" s="12">
        <f t="shared" si="14"/>
        <v>81496664.838896871</v>
      </c>
      <c r="C292" s="12">
        <f t="shared" si="14"/>
        <v>105302456.87731232</v>
      </c>
      <c r="D292" s="12">
        <f t="shared" si="14"/>
        <v>145388661.54485139</v>
      </c>
      <c r="E292" s="12">
        <f t="shared" si="14"/>
        <v>107558895.50077829</v>
      </c>
      <c r="F292" s="12">
        <f t="shared" si="14"/>
        <v>197499575.65880018</v>
      </c>
      <c r="G292" s="12">
        <f t="shared" si="14"/>
        <v>289642224.75161374</v>
      </c>
      <c r="H292" s="12">
        <f t="shared" si="14"/>
        <v>330841680.51546252</v>
      </c>
      <c r="I292" s="12">
        <f t="shared" si="14"/>
        <v>510380693.22431856</v>
      </c>
      <c r="J292" s="12">
        <f t="shared" si="14"/>
        <v>680910134.13653016</v>
      </c>
      <c r="K292" s="12">
        <f t="shared" si="14"/>
        <v>763953663.79822254</v>
      </c>
    </row>
    <row r="293" spans="1:11" x14ac:dyDescent="0.25">
      <c r="A293" t="s">
        <v>76</v>
      </c>
      <c r="B293" s="12">
        <f t="shared" si="14"/>
        <v>54435907.207821943</v>
      </c>
      <c r="C293" s="12">
        <f t="shared" si="14"/>
        <v>97886381.934467465</v>
      </c>
      <c r="D293" s="12">
        <f t="shared" si="14"/>
        <v>149917232.42117509</v>
      </c>
      <c r="E293" s="12">
        <f t="shared" si="14"/>
        <v>165696311.18378305</v>
      </c>
      <c r="F293" s="12">
        <f t="shared" si="14"/>
        <v>308821971.3548581</v>
      </c>
      <c r="G293" s="12">
        <f t="shared" si="14"/>
        <v>295936856.04093945</v>
      </c>
      <c r="H293" s="12">
        <f t="shared" si="14"/>
        <v>338402139.75645494</v>
      </c>
      <c r="I293" s="12">
        <f t="shared" si="14"/>
        <v>524542456.50990236</v>
      </c>
      <c r="J293" s="12">
        <f t="shared" si="14"/>
        <v>758819843.29487205</v>
      </c>
      <c r="K293" s="12">
        <f t="shared" si="14"/>
        <v>986564140.95449758</v>
      </c>
    </row>
    <row r="294" spans="1:11" x14ac:dyDescent="0.25">
      <c r="A294" t="s">
        <v>77</v>
      </c>
      <c r="B294" s="12">
        <f t="shared" si="14"/>
        <v>90640350.686455071</v>
      </c>
      <c r="C294" s="12">
        <f t="shared" si="14"/>
        <v>107877128.93146825</v>
      </c>
      <c r="D294" s="12">
        <f t="shared" si="14"/>
        <v>98141286.929488704</v>
      </c>
      <c r="E294" s="12">
        <f t="shared" si="14"/>
        <v>124619206.93822213</v>
      </c>
      <c r="F294" s="12">
        <f t="shared" si="14"/>
        <v>237811417.07995737</v>
      </c>
      <c r="G294" s="12">
        <f t="shared" si="14"/>
        <v>399139493.49282247</v>
      </c>
      <c r="H294" s="12">
        <f t="shared" si="14"/>
        <v>355967938.06471181</v>
      </c>
      <c r="I294" s="12">
        <f t="shared" si="14"/>
        <v>326523140.18757027</v>
      </c>
      <c r="J294" s="12">
        <f t="shared" si="14"/>
        <v>726464051.95773101</v>
      </c>
      <c r="K294" s="12">
        <f t="shared" si="14"/>
        <v>1068148166.6268837</v>
      </c>
    </row>
    <row r="295" spans="1:11" x14ac:dyDescent="0.25">
      <c r="A295" t="s">
        <v>78</v>
      </c>
      <c r="B295" s="12">
        <f t="shared" si="14"/>
        <v>82914928.682582855</v>
      </c>
      <c r="C295" s="12">
        <f t="shared" si="14"/>
        <v>94031823.92625469</v>
      </c>
      <c r="D295" s="12">
        <f t="shared" si="14"/>
        <v>180712248.206635</v>
      </c>
      <c r="E295" s="12">
        <f t="shared" si="14"/>
        <v>205069061.62184227</v>
      </c>
      <c r="F295" s="12">
        <f t="shared" si="14"/>
        <v>193193424.54980838</v>
      </c>
      <c r="G295" s="12">
        <f t="shared" si="14"/>
        <v>311401757.12436622</v>
      </c>
      <c r="H295" s="12">
        <f t="shared" si="14"/>
        <v>532991433.31033671</v>
      </c>
      <c r="I295" s="12">
        <f t="shared" si="14"/>
        <v>553190602.60384607</v>
      </c>
      <c r="J295" s="12">
        <f t="shared" si="14"/>
        <v>578839440.46111774</v>
      </c>
      <c r="K295" s="12">
        <f t="shared" si="14"/>
        <v>980440573.1828692</v>
      </c>
    </row>
    <row r="296" spans="1:11" x14ac:dyDescent="0.25">
      <c r="A296" t="s">
        <v>79</v>
      </c>
      <c r="B296" s="12">
        <f t="shared" si="14"/>
        <v>87532032.242586911</v>
      </c>
      <c r="C296" s="12">
        <f t="shared" si="14"/>
        <v>83814880.579827338</v>
      </c>
      <c r="D296" s="12">
        <f t="shared" si="14"/>
        <v>91849009.906048521</v>
      </c>
      <c r="E296" s="12">
        <f t="shared" si="14"/>
        <v>150753511.32393456</v>
      </c>
      <c r="F296" s="12">
        <f t="shared" si="14"/>
        <v>231116258.81797731</v>
      </c>
      <c r="G296" s="12">
        <f t="shared" si="14"/>
        <v>164031011.80962801</v>
      </c>
      <c r="H296" s="12">
        <f t="shared" si="14"/>
        <v>363391531.18767375</v>
      </c>
      <c r="I296" s="12">
        <f t="shared" si="14"/>
        <v>375650272.86471057</v>
      </c>
      <c r="J296" s="12">
        <f t="shared" si="14"/>
        <v>895176187.85278845</v>
      </c>
      <c r="K296" s="12">
        <f t="shared" si="14"/>
        <v>1031303092.2378714</v>
      </c>
    </row>
    <row r="297" spans="1:11" x14ac:dyDescent="0.25">
      <c r="A297" t="s">
        <v>80</v>
      </c>
      <c r="B297" s="12">
        <f t="shared" si="14"/>
        <v>80962675.099973381</v>
      </c>
      <c r="C297" s="12">
        <f t="shared" si="14"/>
        <v>103552356.1528205</v>
      </c>
      <c r="D297" s="12">
        <f t="shared" si="14"/>
        <v>117725298.23480499</v>
      </c>
      <c r="E297" s="12">
        <f t="shared" si="14"/>
        <v>166089518.65946102</v>
      </c>
      <c r="F297" s="12">
        <f t="shared" si="14"/>
        <v>226794766.66590285</v>
      </c>
      <c r="G297" s="12">
        <f t="shared" si="14"/>
        <v>294158811.8975842</v>
      </c>
      <c r="H297" s="12">
        <f t="shared" si="14"/>
        <v>339019205.12851882</v>
      </c>
      <c r="I297" s="12">
        <f t="shared" si="14"/>
        <v>583470025.48344183</v>
      </c>
      <c r="J297" s="12">
        <f t="shared" si="14"/>
        <v>853185832.67486858</v>
      </c>
      <c r="K297" s="12">
        <f t="shared" si="14"/>
        <v>786987778.59611893</v>
      </c>
    </row>
    <row r="298" spans="1:11" x14ac:dyDescent="0.25">
      <c r="A298" t="s">
        <v>81</v>
      </c>
      <c r="B298" s="12">
        <f t="shared" si="14"/>
        <v>63605931.632090375</v>
      </c>
      <c r="C298" s="12">
        <f t="shared" si="14"/>
        <v>98876859.578643352</v>
      </c>
      <c r="D298" s="12">
        <f t="shared" si="14"/>
        <v>90980262.816868648</v>
      </c>
      <c r="E298" s="12">
        <f t="shared" si="14"/>
        <v>169135058.06808704</v>
      </c>
      <c r="F298" s="12">
        <f t="shared" si="14"/>
        <v>237205775.45215237</v>
      </c>
      <c r="G298" s="12">
        <f t="shared" si="14"/>
        <v>284372301.33044159</v>
      </c>
      <c r="H298" s="12">
        <f t="shared" si="14"/>
        <v>404179350.02443862</v>
      </c>
      <c r="I298" s="12">
        <f t="shared" si="14"/>
        <v>411590192.05791378</v>
      </c>
      <c r="J298" s="12">
        <f t="shared" si="14"/>
        <v>711256300.64856625</v>
      </c>
      <c r="K298" s="12">
        <f t="shared" si="14"/>
        <v>834980139.94548488</v>
      </c>
    </row>
    <row r="299" spans="1:11" x14ac:dyDescent="0.25">
      <c r="A299" t="s">
        <v>82</v>
      </c>
      <c r="B299" s="12">
        <f t="shared" si="14"/>
        <v>96221882.833770797</v>
      </c>
      <c r="C299" s="12">
        <f t="shared" si="14"/>
        <v>110901162.29079171</v>
      </c>
      <c r="D299" s="12">
        <f t="shared" si="14"/>
        <v>112637334.74363942</v>
      </c>
      <c r="E299" s="12">
        <f t="shared" si="14"/>
        <v>187556923.48103911</v>
      </c>
      <c r="F299" s="12">
        <f t="shared" si="14"/>
        <v>214804734.26897544</v>
      </c>
      <c r="G299" s="12">
        <f t="shared" si="14"/>
        <v>276617387.99330658</v>
      </c>
      <c r="H299" s="12">
        <f t="shared" si="14"/>
        <v>267386052.03215843</v>
      </c>
      <c r="I299" s="12">
        <f t="shared" si="14"/>
        <v>485559280.57303548</v>
      </c>
      <c r="J299" s="12">
        <f t="shared" si="14"/>
        <v>729322192.70240974</v>
      </c>
      <c r="K299" s="12">
        <f t="shared" si="14"/>
        <v>876503372.33159852</v>
      </c>
    </row>
    <row r="300" spans="1:11" x14ac:dyDescent="0.25">
      <c r="A300" t="s">
        <v>83</v>
      </c>
      <c r="B300" s="12">
        <f t="shared" si="14"/>
        <v>78120886.803249031</v>
      </c>
      <c r="C300" s="12">
        <f t="shared" si="14"/>
        <v>108363278.24998257</v>
      </c>
      <c r="D300" s="12">
        <f t="shared" si="14"/>
        <v>113827503.55540508</v>
      </c>
      <c r="E300" s="12">
        <f t="shared" si="14"/>
        <v>147031598.1226154</v>
      </c>
      <c r="F300" s="12">
        <f t="shared" si="14"/>
        <v>191516265.64616314</v>
      </c>
      <c r="G300" s="12">
        <f t="shared" si="14"/>
        <v>332136765.85298395</v>
      </c>
      <c r="H300" s="12">
        <f t="shared" si="14"/>
        <v>438127478.10530108</v>
      </c>
      <c r="I300" s="12">
        <f t="shared" si="14"/>
        <v>550115848.90030456</v>
      </c>
      <c r="J300" s="12">
        <f t="shared" si="14"/>
        <v>591392022.28712451</v>
      </c>
      <c r="K300" s="12">
        <f t="shared" si="14"/>
        <v>693632345.57722807</v>
      </c>
    </row>
    <row r="301" spans="1:11" x14ac:dyDescent="0.25">
      <c r="A301" t="s">
        <v>84</v>
      </c>
      <c r="B301" s="12">
        <f t="shared" si="14"/>
        <v>73101714.170159429</v>
      </c>
      <c r="C301" s="12">
        <f t="shared" si="14"/>
        <v>98165607.61104241</v>
      </c>
      <c r="D301" s="12">
        <f t="shared" si="14"/>
        <v>160442252.86714047</v>
      </c>
      <c r="E301" s="12">
        <f t="shared" si="14"/>
        <v>173240729.59384513</v>
      </c>
      <c r="F301" s="12">
        <f t="shared" si="14"/>
        <v>281314496.31880748</v>
      </c>
      <c r="G301" s="12">
        <f t="shared" si="14"/>
        <v>277625834.9519462</v>
      </c>
      <c r="H301" s="12">
        <f t="shared" si="14"/>
        <v>321833065.91748869</v>
      </c>
      <c r="I301" s="12">
        <f t="shared" si="14"/>
        <v>590769039.54039419</v>
      </c>
      <c r="J301" s="12">
        <f t="shared" si="14"/>
        <v>663265287.23454094</v>
      </c>
      <c r="K301" s="12">
        <f t="shared" si="14"/>
        <v>717869881.03045344</v>
      </c>
    </row>
    <row r="302" spans="1:11" x14ac:dyDescent="0.25">
      <c r="A302" t="s">
        <v>85</v>
      </c>
      <c r="B302" s="12">
        <f t="shared" si="14"/>
        <v>69064815.699517921</v>
      </c>
      <c r="C302" s="12">
        <f t="shared" si="14"/>
        <v>83942056.772546053</v>
      </c>
      <c r="D302" s="12">
        <f t="shared" si="14"/>
        <v>126577373.33825055</v>
      </c>
      <c r="E302" s="12">
        <f t="shared" si="14"/>
        <v>174873173.59404385</v>
      </c>
      <c r="F302" s="12">
        <f t="shared" si="14"/>
        <v>253371307.96738362</v>
      </c>
      <c r="G302" s="12">
        <f t="shared" si="14"/>
        <v>269182608.21026146</v>
      </c>
      <c r="H302" s="12">
        <f t="shared" si="14"/>
        <v>484526310.06192434</v>
      </c>
      <c r="I302" s="12">
        <f t="shared" si="14"/>
        <v>387301897.19768232</v>
      </c>
      <c r="J302" s="12">
        <f t="shared" si="14"/>
        <v>821657018.82606828</v>
      </c>
      <c r="K302" s="12">
        <f t="shared" si="14"/>
        <v>717885266.31272411</v>
      </c>
    </row>
    <row r="303" spans="1:11" x14ac:dyDescent="0.25">
      <c r="A303" t="s">
        <v>86</v>
      </c>
      <c r="B303" s="12">
        <f t="shared" si="14"/>
        <v>92874871.550580949</v>
      </c>
      <c r="C303" s="12">
        <f t="shared" si="14"/>
        <v>110523697.00952968</v>
      </c>
      <c r="D303" s="12">
        <f t="shared" si="14"/>
        <v>132306515.3205435</v>
      </c>
      <c r="E303" s="12">
        <f t="shared" si="14"/>
        <v>170680029.00839126</v>
      </c>
      <c r="F303" s="12">
        <f t="shared" si="14"/>
        <v>299538106.09392655</v>
      </c>
      <c r="G303" s="12">
        <f t="shared" si="14"/>
        <v>269468366.07279497</v>
      </c>
      <c r="H303" s="12">
        <f t="shared" si="14"/>
        <v>234644662.63325721</v>
      </c>
      <c r="I303" s="12">
        <f t="shared" si="14"/>
        <v>615880482.37579489</v>
      </c>
      <c r="J303" s="12">
        <f t="shared" si="14"/>
        <v>795086686.6317718</v>
      </c>
      <c r="K303" s="12">
        <f t="shared" si="14"/>
        <v>541172027.60510731</v>
      </c>
    </row>
    <row r="304" spans="1:11" x14ac:dyDescent="0.25">
      <c r="A304" t="s">
        <v>87</v>
      </c>
      <c r="B304" s="12">
        <f t="shared" si="14"/>
        <v>45193003.895927906</v>
      </c>
      <c r="C304" s="12">
        <f t="shared" si="14"/>
        <v>101903317.25640258</v>
      </c>
      <c r="D304" s="12">
        <f t="shared" si="14"/>
        <v>141432828.45188394</v>
      </c>
      <c r="E304" s="12">
        <f t="shared" si="14"/>
        <v>203516401.16550398</v>
      </c>
      <c r="F304" s="12">
        <f t="shared" si="14"/>
        <v>125896200.52047451</v>
      </c>
      <c r="G304" s="12">
        <f t="shared" si="14"/>
        <v>307596455.72111958</v>
      </c>
      <c r="H304" s="12">
        <f t="shared" si="14"/>
        <v>436255435.2108283</v>
      </c>
      <c r="I304" s="12">
        <f t="shared" si="14"/>
        <v>447238349.21620297</v>
      </c>
      <c r="J304" s="12">
        <f t="shared" si="14"/>
        <v>680518889.70519185</v>
      </c>
      <c r="K304" s="12">
        <f t="shared" si="14"/>
        <v>935188263.94051242</v>
      </c>
    </row>
    <row r="305" spans="1:11" x14ac:dyDescent="0.25">
      <c r="A305" t="s">
        <v>88</v>
      </c>
      <c r="B305" s="12">
        <f t="shared" ref="B305:K320" si="15">B99+B202</f>
        <v>91013601.015839279</v>
      </c>
      <c r="C305" s="12">
        <f t="shared" si="15"/>
        <v>101966330.52375767</v>
      </c>
      <c r="D305" s="12">
        <f t="shared" si="15"/>
        <v>105760146.28217387</v>
      </c>
      <c r="E305" s="12">
        <f t="shared" si="15"/>
        <v>208005232.02461278</v>
      </c>
      <c r="F305" s="12">
        <f t="shared" si="15"/>
        <v>289159250.9457069</v>
      </c>
      <c r="G305" s="12">
        <f t="shared" si="15"/>
        <v>379477587.91064703</v>
      </c>
      <c r="H305" s="12">
        <f t="shared" si="15"/>
        <v>406281140.97819149</v>
      </c>
      <c r="I305" s="12">
        <f t="shared" si="15"/>
        <v>516190988.40567493</v>
      </c>
      <c r="J305" s="12">
        <f t="shared" si="15"/>
        <v>449544618.48817986</v>
      </c>
      <c r="K305" s="12">
        <f t="shared" si="15"/>
        <v>950766540.83223224</v>
      </c>
    </row>
    <row r="306" spans="1:11" x14ac:dyDescent="0.25">
      <c r="A306" t="s">
        <v>89</v>
      </c>
      <c r="B306" s="12">
        <f t="shared" si="15"/>
        <v>50539857.583172329</v>
      </c>
      <c r="C306" s="12">
        <f t="shared" si="15"/>
        <v>100858250.01683971</v>
      </c>
      <c r="D306" s="12">
        <f t="shared" si="15"/>
        <v>143887263.78237706</v>
      </c>
      <c r="E306" s="12">
        <f t="shared" si="15"/>
        <v>146189198.78796124</v>
      </c>
      <c r="F306" s="12">
        <f t="shared" si="15"/>
        <v>286401788.36460537</v>
      </c>
      <c r="G306" s="12">
        <f t="shared" si="15"/>
        <v>256207488.43437922</v>
      </c>
      <c r="H306" s="12">
        <f t="shared" si="15"/>
        <v>382581430.92662144</v>
      </c>
      <c r="I306" s="12">
        <f t="shared" si="15"/>
        <v>566936435.66843343</v>
      </c>
      <c r="J306" s="12">
        <f t="shared" si="15"/>
        <v>735463068.59272075</v>
      </c>
      <c r="K306" s="12">
        <f t="shared" si="15"/>
        <v>864735020.00530922</v>
      </c>
    </row>
    <row r="307" spans="1:11" x14ac:dyDescent="0.25">
      <c r="A307" t="s">
        <v>90</v>
      </c>
      <c r="B307" s="12">
        <f t="shared" si="15"/>
        <v>61670370.138753787</v>
      </c>
      <c r="C307" s="12">
        <f t="shared" si="15"/>
        <v>77853344.139083907</v>
      </c>
      <c r="D307" s="12">
        <f t="shared" si="15"/>
        <v>136513492.66538563</v>
      </c>
      <c r="E307" s="12">
        <f t="shared" si="15"/>
        <v>225347513.68722779</v>
      </c>
      <c r="F307" s="12">
        <f t="shared" si="15"/>
        <v>258721686.95184094</v>
      </c>
      <c r="G307" s="12">
        <f t="shared" si="15"/>
        <v>322234691.40026402</v>
      </c>
      <c r="H307" s="12">
        <f t="shared" si="15"/>
        <v>434570360.41288304</v>
      </c>
      <c r="I307" s="12">
        <f t="shared" si="15"/>
        <v>433720820.25032604</v>
      </c>
      <c r="J307" s="12">
        <f t="shared" si="15"/>
        <v>681918474.50577378</v>
      </c>
      <c r="K307" s="12">
        <f t="shared" si="15"/>
        <v>609604270.39057875</v>
      </c>
    </row>
    <row r="308" spans="1:11" x14ac:dyDescent="0.25">
      <c r="A308" t="s">
        <v>91</v>
      </c>
      <c r="B308" s="12">
        <f t="shared" si="15"/>
        <v>69319857.461442351</v>
      </c>
      <c r="C308" s="12">
        <f t="shared" si="15"/>
        <v>94676279.843743593</v>
      </c>
      <c r="D308" s="12">
        <f t="shared" si="15"/>
        <v>155574347.87968457</v>
      </c>
      <c r="E308" s="12">
        <f t="shared" si="15"/>
        <v>136105811.00036758</v>
      </c>
      <c r="F308" s="12">
        <f t="shared" si="15"/>
        <v>261064443.69463998</v>
      </c>
      <c r="G308" s="12">
        <f t="shared" si="15"/>
        <v>341623882.91267663</v>
      </c>
      <c r="H308" s="12">
        <f t="shared" si="15"/>
        <v>384229016.15010965</v>
      </c>
      <c r="I308" s="12">
        <f t="shared" si="15"/>
        <v>364471051.80446863</v>
      </c>
      <c r="J308" s="12">
        <f t="shared" si="15"/>
        <v>847807067.26456857</v>
      </c>
      <c r="K308" s="12">
        <f t="shared" si="15"/>
        <v>855979735.93428469</v>
      </c>
    </row>
    <row r="309" spans="1:11" x14ac:dyDescent="0.25">
      <c r="A309" t="s">
        <v>92</v>
      </c>
      <c r="B309" s="12">
        <f t="shared" si="15"/>
        <v>46111953.762561724</v>
      </c>
      <c r="C309" s="12">
        <f t="shared" si="15"/>
        <v>92259973.084835082</v>
      </c>
      <c r="D309" s="12">
        <f t="shared" si="15"/>
        <v>136929985.53559506</v>
      </c>
      <c r="E309" s="12">
        <f t="shared" si="15"/>
        <v>161854412.98829067</v>
      </c>
      <c r="F309" s="12">
        <f t="shared" si="15"/>
        <v>220585077.32710761</v>
      </c>
      <c r="G309" s="12">
        <f t="shared" si="15"/>
        <v>311924874.86632502</v>
      </c>
      <c r="H309" s="12">
        <f t="shared" si="15"/>
        <v>406392259.79313332</v>
      </c>
      <c r="I309" s="12">
        <f t="shared" si="15"/>
        <v>356609869.85813594</v>
      </c>
      <c r="J309" s="12">
        <f t="shared" si="15"/>
        <v>739355649.00932693</v>
      </c>
      <c r="K309" s="12">
        <f t="shared" si="15"/>
        <v>802788544.59874105</v>
      </c>
    </row>
    <row r="310" spans="1:11" x14ac:dyDescent="0.25">
      <c r="A310" t="s">
        <v>93</v>
      </c>
      <c r="B310" s="12">
        <f t="shared" si="15"/>
        <v>65236831.890365556</v>
      </c>
      <c r="C310" s="12">
        <f t="shared" si="15"/>
        <v>137082251.40548354</v>
      </c>
      <c r="D310" s="12">
        <f t="shared" si="15"/>
        <v>120307454.68763244</v>
      </c>
      <c r="E310" s="12">
        <f t="shared" si="15"/>
        <v>184842761.35284752</v>
      </c>
      <c r="F310" s="12">
        <f t="shared" si="15"/>
        <v>257809845.14243525</v>
      </c>
      <c r="G310" s="12">
        <f t="shared" si="15"/>
        <v>320838865.13625991</v>
      </c>
      <c r="H310" s="12">
        <f t="shared" si="15"/>
        <v>418281682.00233197</v>
      </c>
      <c r="I310" s="12">
        <f t="shared" si="15"/>
        <v>521954063.39949554</v>
      </c>
      <c r="J310" s="12">
        <f t="shared" si="15"/>
        <v>614908200.20487463</v>
      </c>
      <c r="K310" s="12">
        <f t="shared" si="15"/>
        <v>512746382.65559149</v>
      </c>
    </row>
    <row r="311" spans="1:11" x14ac:dyDescent="0.25">
      <c r="A311" t="s">
        <v>94</v>
      </c>
      <c r="B311" s="12">
        <f t="shared" si="15"/>
        <v>69443652.793027401</v>
      </c>
      <c r="C311" s="12">
        <f t="shared" si="15"/>
        <v>68923944.146954149</v>
      </c>
      <c r="D311" s="12">
        <f t="shared" si="15"/>
        <v>143160685.72463214</v>
      </c>
      <c r="E311" s="12">
        <f t="shared" si="15"/>
        <v>208953379.84561753</v>
      </c>
      <c r="F311" s="12">
        <f t="shared" si="15"/>
        <v>159661977.92227238</v>
      </c>
      <c r="G311" s="12">
        <f t="shared" si="15"/>
        <v>220641759.1891585</v>
      </c>
      <c r="H311" s="12">
        <f t="shared" si="15"/>
        <v>356886531.09093243</v>
      </c>
      <c r="I311" s="12">
        <f t="shared" si="15"/>
        <v>486769036.34171712</v>
      </c>
      <c r="J311" s="12">
        <f t="shared" si="15"/>
        <v>588257018.39179039</v>
      </c>
      <c r="K311" s="12">
        <f t="shared" si="15"/>
        <v>634012110.73360491</v>
      </c>
    </row>
    <row r="312" spans="1:11" x14ac:dyDescent="0.25">
      <c r="A312" t="s">
        <v>95</v>
      </c>
      <c r="B312" s="12">
        <f t="shared" si="15"/>
        <v>107866650.83946702</v>
      </c>
      <c r="C312" s="12">
        <f t="shared" si="15"/>
        <v>80583491.638544679</v>
      </c>
      <c r="D312" s="12">
        <f t="shared" si="15"/>
        <v>138967974.6568006</v>
      </c>
      <c r="E312" s="12">
        <f t="shared" si="15"/>
        <v>222890515.11866182</v>
      </c>
      <c r="F312" s="12">
        <f t="shared" si="15"/>
        <v>208745760.80483168</v>
      </c>
      <c r="G312" s="12">
        <f t="shared" si="15"/>
        <v>380031885.06537056</v>
      </c>
      <c r="H312" s="12">
        <f t="shared" si="15"/>
        <v>386782442.79473019</v>
      </c>
      <c r="I312" s="12">
        <f t="shared" si="15"/>
        <v>531989152.1416415</v>
      </c>
      <c r="J312" s="12">
        <f t="shared" si="15"/>
        <v>593726775.43995178</v>
      </c>
      <c r="K312" s="12">
        <f t="shared" si="15"/>
        <v>1090220563.1492031</v>
      </c>
    </row>
    <row r="313" spans="1:11" x14ac:dyDescent="0.25">
      <c r="A313" t="s">
        <v>96</v>
      </c>
      <c r="B313" s="12">
        <f t="shared" si="15"/>
        <v>67131396.569274336</v>
      </c>
      <c r="C313" s="12">
        <f t="shared" si="15"/>
        <v>78047274.927443236</v>
      </c>
      <c r="D313" s="12">
        <f t="shared" si="15"/>
        <v>175022740.10675025</v>
      </c>
      <c r="E313" s="12">
        <f t="shared" si="15"/>
        <v>146553870.33515412</v>
      </c>
      <c r="F313" s="12">
        <f t="shared" si="15"/>
        <v>292875186.3497988</v>
      </c>
      <c r="G313" s="12">
        <f t="shared" si="15"/>
        <v>348457684.60691434</v>
      </c>
      <c r="H313" s="12">
        <f t="shared" si="15"/>
        <v>376602320.79357755</v>
      </c>
      <c r="I313" s="12">
        <f t="shared" si="15"/>
        <v>478050039.08480483</v>
      </c>
      <c r="J313" s="12">
        <f t="shared" si="15"/>
        <v>637156320.64621854</v>
      </c>
      <c r="K313" s="12">
        <f t="shared" si="15"/>
        <v>1166823577.0008595</v>
      </c>
    </row>
    <row r="314" spans="1:11" x14ac:dyDescent="0.25">
      <c r="A314" t="s">
        <v>97</v>
      </c>
      <c r="B314" s="12">
        <f t="shared" si="15"/>
        <v>63383862.617396466</v>
      </c>
      <c r="C314" s="12">
        <f t="shared" si="15"/>
        <v>69562716.043167621</v>
      </c>
      <c r="D314" s="12">
        <f t="shared" si="15"/>
        <v>146597220.94650486</v>
      </c>
      <c r="E314" s="12">
        <f t="shared" si="15"/>
        <v>176910335.27434736</v>
      </c>
      <c r="F314" s="12">
        <f t="shared" si="15"/>
        <v>129442880.75066592</v>
      </c>
      <c r="G314" s="12">
        <f t="shared" si="15"/>
        <v>279635731.6330083</v>
      </c>
      <c r="H314" s="12">
        <f t="shared" si="15"/>
        <v>281631144.4399482</v>
      </c>
      <c r="I314" s="12">
        <f t="shared" si="15"/>
        <v>349501811.59261465</v>
      </c>
      <c r="J314" s="12">
        <f t="shared" si="15"/>
        <v>502239996.319556</v>
      </c>
      <c r="K314" s="12">
        <f t="shared" si="15"/>
        <v>713126928.80858541</v>
      </c>
    </row>
    <row r="315" spans="1:11" x14ac:dyDescent="0.25">
      <c r="A315" t="s">
        <v>98</v>
      </c>
      <c r="B315" s="12">
        <f t="shared" si="15"/>
        <v>67594024.418895602</v>
      </c>
      <c r="C315" s="12">
        <f t="shared" si="15"/>
        <v>139852284.17398214</v>
      </c>
      <c r="D315" s="12">
        <f t="shared" si="15"/>
        <v>151725402.12190485</v>
      </c>
      <c r="E315" s="12">
        <f t="shared" si="15"/>
        <v>158064230.42662832</v>
      </c>
      <c r="F315" s="12">
        <f t="shared" si="15"/>
        <v>253293703.24753481</v>
      </c>
      <c r="G315" s="12">
        <f t="shared" si="15"/>
        <v>191408947.7030285</v>
      </c>
      <c r="H315" s="12">
        <f t="shared" si="15"/>
        <v>456455190.58058274</v>
      </c>
      <c r="I315" s="12">
        <f t="shared" si="15"/>
        <v>520979593.14365333</v>
      </c>
      <c r="J315" s="12">
        <f t="shared" si="15"/>
        <v>822015283.682307</v>
      </c>
      <c r="K315" s="12">
        <f t="shared" si="15"/>
        <v>701643623.64062858</v>
      </c>
    </row>
    <row r="316" spans="1:11" x14ac:dyDescent="0.25">
      <c r="A316" t="s">
        <v>99</v>
      </c>
      <c r="B316" s="12">
        <f t="shared" si="15"/>
        <v>86645600.631989956</v>
      </c>
      <c r="C316" s="12">
        <f t="shared" si="15"/>
        <v>105780734.32752578</v>
      </c>
      <c r="D316" s="12">
        <f t="shared" si="15"/>
        <v>128996996.01126024</v>
      </c>
      <c r="E316" s="12">
        <f t="shared" si="15"/>
        <v>232361837.74156964</v>
      </c>
      <c r="F316" s="12">
        <f t="shared" si="15"/>
        <v>201544123.95202833</v>
      </c>
      <c r="G316" s="12">
        <f t="shared" si="15"/>
        <v>277802814.50506568</v>
      </c>
      <c r="H316" s="12">
        <f t="shared" si="15"/>
        <v>388727924.04565454</v>
      </c>
      <c r="I316" s="12">
        <f t="shared" si="15"/>
        <v>318062742.41063815</v>
      </c>
      <c r="J316" s="12">
        <f t="shared" si="15"/>
        <v>642446939.23575616</v>
      </c>
      <c r="K316" s="12">
        <f t="shared" si="15"/>
        <v>878198366.29741716</v>
      </c>
    </row>
    <row r="317" spans="1:11" x14ac:dyDescent="0.25">
      <c r="A317" t="s">
        <v>100</v>
      </c>
      <c r="B317" s="12">
        <f t="shared" si="15"/>
        <v>103273384.56668516</v>
      </c>
      <c r="C317" s="12">
        <f t="shared" si="15"/>
        <v>58296758.982765801</v>
      </c>
      <c r="D317" s="12">
        <f t="shared" si="15"/>
        <v>102271705.47252105</v>
      </c>
      <c r="E317" s="12">
        <f t="shared" si="15"/>
        <v>165644790.82999641</v>
      </c>
      <c r="F317" s="12">
        <f t="shared" si="15"/>
        <v>285316344.03299648</v>
      </c>
      <c r="G317" s="12">
        <f t="shared" si="15"/>
        <v>230587556.22131971</v>
      </c>
      <c r="H317" s="12">
        <f t="shared" si="15"/>
        <v>263239940.27759433</v>
      </c>
      <c r="I317" s="12">
        <f t="shared" si="15"/>
        <v>597265233.8331089</v>
      </c>
      <c r="J317" s="12">
        <f t="shared" si="15"/>
        <v>623937950.77402091</v>
      </c>
      <c r="K317" s="12">
        <f t="shared" si="15"/>
        <v>487706274.0655427</v>
      </c>
    </row>
    <row r="318" spans="1:11" x14ac:dyDescent="0.25">
      <c r="A318" t="s">
        <v>101</v>
      </c>
      <c r="B318" s="12">
        <f t="shared" si="15"/>
        <v>47301857.481273346</v>
      </c>
      <c r="C318" s="12">
        <f t="shared" si="15"/>
        <v>99947000.269459262</v>
      </c>
      <c r="D318" s="12">
        <f t="shared" si="15"/>
        <v>158315569.67904359</v>
      </c>
      <c r="E318" s="12">
        <f t="shared" si="15"/>
        <v>141564480.88925564</v>
      </c>
      <c r="F318" s="12">
        <f t="shared" si="15"/>
        <v>154024501.25957051</v>
      </c>
      <c r="G318" s="12">
        <f t="shared" si="15"/>
        <v>327823927.30378139</v>
      </c>
      <c r="H318" s="12">
        <f t="shared" si="15"/>
        <v>263068376.69811982</v>
      </c>
      <c r="I318" s="12">
        <f t="shared" si="15"/>
        <v>593181678.31655693</v>
      </c>
      <c r="J318" s="12">
        <f t="shared" si="15"/>
        <v>631978490.23509216</v>
      </c>
      <c r="K318" s="12">
        <f t="shared" si="15"/>
        <v>722644666.78617299</v>
      </c>
    </row>
    <row r="319" spans="1:11" x14ac:dyDescent="0.25">
      <c r="A319" t="s">
        <v>102</v>
      </c>
      <c r="B319" s="12">
        <f t="shared" si="15"/>
        <v>69375526.966894969</v>
      </c>
      <c r="C319" s="12">
        <f t="shared" si="15"/>
        <v>83357526.270111263</v>
      </c>
      <c r="D319" s="12">
        <f t="shared" si="15"/>
        <v>170005319.82096505</v>
      </c>
      <c r="E319" s="12">
        <f t="shared" si="15"/>
        <v>164762092.97904217</v>
      </c>
      <c r="F319" s="12">
        <f t="shared" si="15"/>
        <v>221395776.73601311</v>
      </c>
      <c r="G319" s="12">
        <f t="shared" si="15"/>
        <v>203095466.08369619</v>
      </c>
      <c r="H319" s="12">
        <f t="shared" si="15"/>
        <v>409705917.64113081</v>
      </c>
      <c r="I319" s="12">
        <f t="shared" si="15"/>
        <v>631115406.18866777</v>
      </c>
      <c r="J319" s="12">
        <f t="shared" si="15"/>
        <v>691128871.20487213</v>
      </c>
      <c r="K319" s="12">
        <f t="shared" si="15"/>
        <v>906734653.68865752</v>
      </c>
    </row>
    <row r="320" spans="1:11" x14ac:dyDescent="0.25">
      <c r="A320" t="s">
        <v>103</v>
      </c>
      <c r="B320" s="12">
        <f t="shared" si="15"/>
        <v>99086848.010477841</v>
      </c>
      <c r="C320" s="12">
        <f t="shared" si="15"/>
        <v>69013975.411687225</v>
      </c>
      <c r="D320" s="12">
        <f t="shared" si="15"/>
        <v>138566871.38777518</v>
      </c>
      <c r="E320" s="12">
        <f t="shared" si="15"/>
        <v>170852796.32671672</v>
      </c>
      <c r="F320" s="12">
        <f t="shared" si="15"/>
        <v>206679885.02888834</v>
      </c>
      <c r="G320" s="12">
        <f t="shared" si="15"/>
        <v>256862983.53383353</v>
      </c>
      <c r="H320" s="12">
        <f t="shared" si="15"/>
        <v>401665095.67965627</v>
      </c>
      <c r="I320" s="12">
        <f t="shared" si="15"/>
        <v>496159119.20653689</v>
      </c>
      <c r="J320" s="12">
        <f t="shared" si="15"/>
        <v>472081623.41269231</v>
      </c>
      <c r="K320" s="12">
        <f t="shared" si="15"/>
        <v>944311434.95672965</v>
      </c>
    </row>
    <row r="321" spans="1:11" x14ac:dyDescent="0.25">
      <c r="A321" t="s">
        <v>104</v>
      </c>
      <c r="B321" s="12">
        <f t="shared" ref="B321:K323" si="16">B115+B218</f>
        <v>78631179.786975622</v>
      </c>
      <c r="C321" s="12">
        <f t="shared" si="16"/>
        <v>99391717.488331586</v>
      </c>
      <c r="D321" s="12">
        <f t="shared" si="16"/>
        <v>114974333.04263803</v>
      </c>
      <c r="E321" s="12">
        <f t="shared" si="16"/>
        <v>200546651.74055403</v>
      </c>
      <c r="F321" s="12">
        <f t="shared" si="16"/>
        <v>224786638.00766727</v>
      </c>
      <c r="G321" s="12">
        <f t="shared" si="16"/>
        <v>163370809.78617796</v>
      </c>
      <c r="H321" s="12">
        <f t="shared" si="16"/>
        <v>518111195.40779054</v>
      </c>
      <c r="I321" s="12">
        <f t="shared" si="16"/>
        <v>470124887.6956141</v>
      </c>
      <c r="J321" s="12">
        <f t="shared" si="16"/>
        <v>719877931.41623712</v>
      </c>
      <c r="K321" s="12">
        <f t="shared" si="16"/>
        <v>905431199.95846426</v>
      </c>
    </row>
    <row r="322" spans="1:11" x14ac:dyDescent="0.25">
      <c r="A322" t="s">
        <v>105</v>
      </c>
      <c r="B322" s="12">
        <f t="shared" si="16"/>
        <v>83180413.34624815</v>
      </c>
      <c r="C322" s="12">
        <f t="shared" si="16"/>
        <v>90640357.339855283</v>
      </c>
      <c r="D322" s="12">
        <f t="shared" si="16"/>
        <v>165105847.5975512</v>
      </c>
      <c r="E322" s="12">
        <f t="shared" si="16"/>
        <v>114879416.01540536</v>
      </c>
      <c r="F322" s="12">
        <f t="shared" si="16"/>
        <v>205558286.42911208</v>
      </c>
      <c r="G322" s="12">
        <f t="shared" si="16"/>
        <v>214722598.512537</v>
      </c>
      <c r="H322" s="12">
        <f t="shared" si="16"/>
        <v>226802648.51919019</v>
      </c>
      <c r="I322" s="12">
        <f t="shared" si="16"/>
        <v>484381494.86315256</v>
      </c>
      <c r="J322" s="12">
        <f t="shared" si="16"/>
        <v>678937485.455374</v>
      </c>
      <c r="K322" s="12">
        <f t="shared" si="16"/>
        <v>545612376.9260422</v>
      </c>
    </row>
    <row r="323" spans="1:11" x14ac:dyDescent="0.25">
      <c r="A323" t="s">
        <v>106</v>
      </c>
      <c r="B323" s="12">
        <f t="shared" si="16"/>
        <v>74977113.623554245</v>
      </c>
      <c r="C323" s="12">
        <f t="shared" si="16"/>
        <v>101706588.23577681</v>
      </c>
      <c r="D323" s="12">
        <f t="shared" si="16"/>
        <v>134140635.26317424</v>
      </c>
      <c r="E323" s="12">
        <f t="shared" si="16"/>
        <v>174349339.00114402</v>
      </c>
      <c r="F323" s="12">
        <f t="shared" si="16"/>
        <v>225153979.22095326</v>
      </c>
      <c r="G323" s="12">
        <f t="shared" si="16"/>
        <v>290399626.17672598</v>
      </c>
      <c r="H323" s="12">
        <f t="shared" si="16"/>
        <v>375326655.32137507</v>
      </c>
      <c r="I323" s="12">
        <f t="shared" si="16"/>
        <v>487077077.87252092</v>
      </c>
      <c r="J323" s="12">
        <f t="shared" si="16"/>
        <v>635384609.41809237</v>
      </c>
      <c r="K323" s="12">
        <f t="shared" si="16"/>
        <v>833515151.71317732</v>
      </c>
    </row>
    <row r="325" spans="1:11" x14ac:dyDescent="0.25">
      <c r="A325" t="s">
        <v>109</v>
      </c>
      <c r="B325" s="12">
        <f>SUM(B224:B323)</f>
        <v>7497711362.3554249</v>
      </c>
      <c r="C325" s="12">
        <f t="shared" ref="C325:K325" si="17">SUM(C224:C323)</f>
        <v>10170658823.577681</v>
      </c>
      <c r="D325" s="12">
        <f t="shared" si="17"/>
        <v>13414063526.317419</v>
      </c>
      <c r="E325" s="12">
        <f t="shared" si="17"/>
        <v>17434933900.114399</v>
      </c>
      <c r="F325" s="12">
        <f t="shared" si="17"/>
        <v>22515397922.095329</v>
      </c>
      <c r="G325" s="12">
        <f t="shared" si="17"/>
        <v>29039962617.6726</v>
      </c>
      <c r="H325" s="12">
        <f t="shared" si="17"/>
        <v>37532665532.137505</v>
      </c>
      <c r="I325" s="12">
        <f t="shared" si="17"/>
        <v>48707707787.252106</v>
      </c>
      <c r="J325" s="12">
        <f t="shared" si="17"/>
        <v>63538460941.809219</v>
      </c>
      <c r="K325" s="12">
        <f t="shared" si="17"/>
        <v>83351515171.317734</v>
      </c>
    </row>
    <row r="327" spans="1:11" x14ac:dyDescent="0.25">
      <c r="A327" s="16" t="s">
        <v>109</v>
      </c>
      <c r="B327" t="b">
        <f t="shared" ref="B327:K327" si="18">B325=B15</f>
        <v>1</v>
      </c>
      <c r="C327" t="b">
        <f t="shared" si="18"/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89" workbookViewId="0">
      <selection activeCell="B121" sqref="B121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[2]!ndec1_2030</f>
        <v>88900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7447447375.5686836</v>
      </c>
      <c r="C15" s="7">
        <f>'[3]Доходы по децилям'!G9*$B$9</f>
        <v>10102475635.933584</v>
      </c>
      <c r="D15" s="7">
        <f>'[3]Доходы по децилям'!H9*$B$9</f>
        <v>13324136843.459433</v>
      </c>
      <c r="E15" s="7">
        <f>'[3]Доходы по децилям'!I9*$B$9</f>
        <v>17318051661.677879</v>
      </c>
      <c r="F15" s="7">
        <f>'[3]Доходы по децилям'!J9*$B$9</f>
        <v>22364456706.975136</v>
      </c>
      <c r="G15" s="7">
        <f>'[3]Доходы по децилям'!K9*$B$9</f>
        <v>28845281304.034565</v>
      </c>
      <c r="H15" s="7">
        <f>'[3]Доходы по децилям'!L9*$B$9</f>
        <v>37281049897.285179</v>
      </c>
      <c r="I15" s="7">
        <f>'[3]Доходы по децилям'!M9*$B$9</f>
        <v>48381175668.007942</v>
      </c>
      <c r="J15" s="7">
        <f>'[3]Доходы по децилям'!N9*$B$9</f>
        <v>63112504779.070862</v>
      </c>
      <c r="K15" s="7">
        <f>'[3]Доходы по децилям'!O9*$B$9</f>
        <v>82792734064.023972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37237236.877843417</v>
      </c>
      <c r="C18" s="9">
        <f t="shared" si="0"/>
        <v>50512378.17966792</v>
      </c>
      <c r="D18" s="9">
        <f t="shared" si="0"/>
        <v>66620684.217297167</v>
      </c>
      <c r="E18" s="9">
        <f t="shared" si="0"/>
        <v>86590258.308389395</v>
      </c>
      <c r="F18" s="9">
        <f t="shared" si="0"/>
        <v>111822283.53487568</v>
      </c>
      <c r="G18" s="9">
        <f t="shared" si="0"/>
        <v>144226406.52017283</v>
      </c>
      <c r="H18" s="9">
        <f t="shared" si="0"/>
        <v>186405249.48642591</v>
      </c>
      <c r="I18" s="9">
        <f t="shared" si="0"/>
        <v>241905878.3400397</v>
      </c>
      <c r="J18" s="9">
        <f t="shared" si="0"/>
        <v>315562523.89535433</v>
      </c>
      <c r="K18" s="9">
        <f t="shared" si="0"/>
        <v>413963670.32011986</v>
      </c>
    </row>
    <row r="19" spans="1:11" s="8" customFormat="1" x14ac:dyDescent="0.25">
      <c r="A19" s="8" t="s">
        <v>8</v>
      </c>
      <c r="B19" s="9">
        <f t="shared" si="0"/>
        <v>37237236.877843417</v>
      </c>
      <c r="C19" s="9">
        <f t="shared" si="0"/>
        <v>50512378.17966792</v>
      </c>
      <c r="D19" s="9">
        <f t="shared" si="0"/>
        <v>66620684.217297167</v>
      </c>
      <c r="E19" s="9">
        <f t="shared" si="0"/>
        <v>86590258.308389395</v>
      </c>
      <c r="F19" s="9">
        <f t="shared" si="0"/>
        <v>111822283.53487568</v>
      </c>
      <c r="G19" s="9">
        <f t="shared" si="0"/>
        <v>144226406.52017283</v>
      </c>
      <c r="H19" s="9">
        <f t="shared" si="0"/>
        <v>186405249.48642591</v>
      </c>
      <c r="I19" s="9">
        <f t="shared" si="0"/>
        <v>241905878.3400397</v>
      </c>
      <c r="J19" s="9">
        <f t="shared" si="0"/>
        <v>315562523.89535433</v>
      </c>
      <c r="K19" s="9">
        <f t="shared" si="0"/>
        <v>413963670.32011986</v>
      </c>
    </row>
    <row r="20" spans="1:11" s="8" customFormat="1" x14ac:dyDescent="0.25">
      <c r="A20" s="8" t="s">
        <v>9</v>
      </c>
      <c r="B20" s="9">
        <f t="shared" si="0"/>
        <v>37237236.877843417</v>
      </c>
      <c r="C20" s="9">
        <f t="shared" si="0"/>
        <v>50512378.17966792</v>
      </c>
      <c r="D20" s="9">
        <f t="shared" si="0"/>
        <v>66620684.217297167</v>
      </c>
      <c r="E20" s="9">
        <f t="shared" si="0"/>
        <v>86590258.308389395</v>
      </c>
      <c r="F20" s="9">
        <f t="shared" si="0"/>
        <v>111822283.53487568</v>
      </c>
      <c r="G20" s="9">
        <f t="shared" si="0"/>
        <v>144226406.52017283</v>
      </c>
      <c r="H20" s="9">
        <f t="shared" si="0"/>
        <v>186405249.48642591</v>
      </c>
      <c r="I20" s="9">
        <f t="shared" si="0"/>
        <v>241905878.3400397</v>
      </c>
      <c r="J20" s="9">
        <f t="shared" si="0"/>
        <v>315562523.89535433</v>
      </c>
      <c r="K20" s="9">
        <f t="shared" si="0"/>
        <v>413963670.32011986</v>
      </c>
    </row>
    <row r="21" spans="1:11" s="8" customFormat="1" x14ac:dyDescent="0.25">
      <c r="A21" s="8" t="s">
        <v>10</v>
      </c>
      <c r="B21" s="9">
        <f t="shared" si="0"/>
        <v>37237236.877843417</v>
      </c>
      <c r="C21" s="9">
        <f t="shared" si="0"/>
        <v>50512378.17966792</v>
      </c>
      <c r="D21" s="9">
        <f t="shared" si="0"/>
        <v>66620684.217297167</v>
      </c>
      <c r="E21" s="9">
        <f t="shared" si="0"/>
        <v>86590258.308389395</v>
      </c>
      <c r="F21" s="9">
        <f t="shared" si="0"/>
        <v>111822283.53487568</v>
      </c>
      <c r="G21" s="9">
        <f t="shared" si="0"/>
        <v>144226406.52017283</v>
      </c>
      <c r="H21" s="9">
        <f t="shared" si="0"/>
        <v>186405249.48642591</v>
      </c>
      <c r="I21" s="9">
        <f t="shared" si="0"/>
        <v>241905878.3400397</v>
      </c>
      <c r="J21" s="9">
        <f t="shared" si="0"/>
        <v>315562523.89535433</v>
      </c>
      <c r="K21" s="9">
        <f t="shared" si="0"/>
        <v>413963670.32011986</v>
      </c>
    </row>
    <row r="22" spans="1:11" s="8" customFormat="1" x14ac:dyDescent="0.25">
      <c r="A22" s="8" t="s">
        <v>11</v>
      </c>
      <c r="B22" s="9">
        <f t="shared" si="0"/>
        <v>37237236.877843417</v>
      </c>
      <c r="C22" s="9">
        <f t="shared" si="0"/>
        <v>50512378.17966792</v>
      </c>
      <c r="D22" s="9">
        <f t="shared" si="0"/>
        <v>66620684.217297167</v>
      </c>
      <c r="E22" s="9">
        <f t="shared" si="0"/>
        <v>86590258.308389395</v>
      </c>
      <c r="F22" s="9">
        <f t="shared" si="0"/>
        <v>111822283.53487568</v>
      </c>
      <c r="G22" s="9">
        <f t="shared" si="0"/>
        <v>144226406.52017283</v>
      </c>
      <c r="H22" s="9">
        <f t="shared" si="0"/>
        <v>186405249.48642591</v>
      </c>
      <c r="I22" s="9">
        <f t="shared" si="0"/>
        <v>241905878.3400397</v>
      </c>
      <c r="J22" s="9">
        <f t="shared" si="0"/>
        <v>315562523.89535433</v>
      </c>
      <c r="K22" s="9">
        <f t="shared" si="0"/>
        <v>413963670.32011986</v>
      </c>
    </row>
    <row r="23" spans="1:11" s="8" customFormat="1" x14ac:dyDescent="0.25">
      <c r="A23" s="8" t="s">
        <v>12</v>
      </c>
      <c r="B23" s="9">
        <f t="shared" si="0"/>
        <v>37237236.877843417</v>
      </c>
      <c r="C23" s="9">
        <f t="shared" si="0"/>
        <v>50512378.17966792</v>
      </c>
      <c r="D23" s="9">
        <f t="shared" si="0"/>
        <v>66620684.217297167</v>
      </c>
      <c r="E23" s="9">
        <f t="shared" si="0"/>
        <v>86590258.308389395</v>
      </c>
      <c r="F23" s="9">
        <f t="shared" si="0"/>
        <v>111822283.53487568</v>
      </c>
      <c r="G23" s="9">
        <f t="shared" si="0"/>
        <v>144226406.52017283</v>
      </c>
      <c r="H23" s="9">
        <f t="shared" si="0"/>
        <v>186405249.48642591</v>
      </c>
      <c r="I23" s="9">
        <f t="shared" si="0"/>
        <v>241905878.3400397</v>
      </c>
      <c r="J23" s="9">
        <f t="shared" si="0"/>
        <v>315562523.89535433</v>
      </c>
      <c r="K23" s="9">
        <f t="shared" si="0"/>
        <v>413963670.32011986</v>
      </c>
    </row>
    <row r="24" spans="1:11" s="8" customFormat="1" x14ac:dyDescent="0.25">
      <c r="A24" s="8" t="s">
        <v>13</v>
      </c>
      <c r="B24" s="9">
        <f t="shared" si="0"/>
        <v>37237236.877843417</v>
      </c>
      <c r="C24" s="9">
        <f t="shared" si="0"/>
        <v>50512378.17966792</v>
      </c>
      <c r="D24" s="9">
        <f t="shared" si="0"/>
        <v>66620684.217297167</v>
      </c>
      <c r="E24" s="9">
        <f t="shared" si="0"/>
        <v>86590258.308389395</v>
      </c>
      <c r="F24" s="9">
        <f t="shared" si="0"/>
        <v>111822283.53487568</v>
      </c>
      <c r="G24" s="9">
        <f t="shared" si="0"/>
        <v>144226406.52017283</v>
      </c>
      <c r="H24" s="9">
        <f t="shared" si="0"/>
        <v>186405249.48642591</v>
      </c>
      <c r="I24" s="9">
        <f t="shared" si="0"/>
        <v>241905878.3400397</v>
      </c>
      <c r="J24" s="9">
        <f t="shared" si="0"/>
        <v>315562523.89535433</v>
      </c>
      <c r="K24" s="9">
        <f t="shared" si="0"/>
        <v>413963670.32011986</v>
      </c>
    </row>
    <row r="25" spans="1:11" s="8" customFormat="1" x14ac:dyDescent="0.25">
      <c r="A25" s="8" t="s">
        <v>14</v>
      </c>
      <c r="B25" s="9">
        <f t="shared" si="0"/>
        <v>37237236.877843417</v>
      </c>
      <c r="C25" s="9">
        <f t="shared" si="0"/>
        <v>50512378.17966792</v>
      </c>
      <c r="D25" s="9">
        <f t="shared" si="0"/>
        <v>66620684.217297167</v>
      </c>
      <c r="E25" s="9">
        <f t="shared" si="0"/>
        <v>86590258.308389395</v>
      </c>
      <c r="F25" s="9">
        <f t="shared" si="0"/>
        <v>111822283.53487568</v>
      </c>
      <c r="G25" s="9">
        <f t="shared" si="0"/>
        <v>144226406.52017283</v>
      </c>
      <c r="H25" s="9">
        <f t="shared" si="0"/>
        <v>186405249.48642591</v>
      </c>
      <c r="I25" s="9">
        <f t="shared" si="0"/>
        <v>241905878.3400397</v>
      </c>
      <c r="J25" s="9">
        <f t="shared" si="0"/>
        <v>315562523.89535433</v>
      </c>
      <c r="K25" s="9">
        <f t="shared" si="0"/>
        <v>413963670.32011986</v>
      </c>
    </row>
    <row r="26" spans="1:11" s="8" customFormat="1" x14ac:dyDescent="0.25">
      <c r="A26" s="8" t="s">
        <v>15</v>
      </c>
      <c r="B26" s="9">
        <f t="shared" si="0"/>
        <v>37237236.877843417</v>
      </c>
      <c r="C26" s="9">
        <f t="shared" si="0"/>
        <v>50512378.17966792</v>
      </c>
      <c r="D26" s="9">
        <f t="shared" si="0"/>
        <v>66620684.217297167</v>
      </c>
      <c r="E26" s="9">
        <f t="shared" si="0"/>
        <v>86590258.308389395</v>
      </c>
      <c r="F26" s="9">
        <f t="shared" si="0"/>
        <v>111822283.53487568</v>
      </c>
      <c r="G26" s="9">
        <f t="shared" si="0"/>
        <v>144226406.52017283</v>
      </c>
      <c r="H26" s="9">
        <f t="shared" si="0"/>
        <v>186405249.48642591</v>
      </c>
      <c r="I26" s="9">
        <f t="shared" si="0"/>
        <v>241905878.3400397</v>
      </c>
      <c r="J26" s="9">
        <f t="shared" si="0"/>
        <v>315562523.89535433</v>
      </c>
      <c r="K26" s="9">
        <f t="shared" si="0"/>
        <v>413963670.32011986</v>
      </c>
    </row>
    <row r="27" spans="1:11" s="8" customFormat="1" x14ac:dyDescent="0.25">
      <c r="A27" s="8" t="s">
        <v>16</v>
      </c>
      <c r="B27" s="9">
        <f t="shared" si="0"/>
        <v>37237236.877843417</v>
      </c>
      <c r="C27" s="9">
        <f t="shared" si="0"/>
        <v>50512378.17966792</v>
      </c>
      <c r="D27" s="9">
        <f t="shared" si="0"/>
        <v>66620684.217297167</v>
      </c>
      <c r="E27" s="9">
        <f t="shared" si="0"/>
        <v>86590258.308389395</v>
      </c>
      <c r="F27" s="9">
        <f t="shared" si="0"/>
        <v>111822283.53487568</v>
      </c>
      <c r="G27" s="9">
        <f t="shared" si="0"/>
        <v>144226406.52017283</v>
      </c>
      <c r="H27" s="9">
        <f t="shared" si="0"/>
        <v>186405249.48642591</v>
      </c>
      <c r="I27" s="9">
        <f t="shared" si="0"/>
        <v>241905878.3400397</v>
      </c>
      <c r="J27" s="9">
        <f t="shared" si="0"/>
        <v>315562523.89535433</v>
      </c>
      <c r="K27" s="9">
        <f t="shared" si="0"/>
        <v>413963670.32011986</v>
      </c>
    </row>
    <row r="28" spans="1:11" s="8" customFormat="1" x14ac:dyDescent="0.25">
      <c r="A28" s="8" t="s">
        <v>17</v>
      </c>
      <c r="B28" s="9">
        <f t="shared" si="0"/>
        <v>37237236.877843417</v>
      </c>
      <c r="C28" s="9">
        <f t="shared" si="0"/>
        <v>50512378.17966792</v>
      </c>
      <c r="D28" s="9">
        <f t="shared" si="0"/>
        <v>66620684.217297167</v>
      </c>
      <c r="E28" s="9">
        <f t="shared" si="0"/>
        <v>86590258.308389395</v>
      </c>
      <c r="F28" s="9">
        <f t="shared" si="0"/>
        <v>111822283.53487568</v>
      </c>
      <c r="G28" s="9">
        <f t="shared" si="0"/>
        <v>144226406.52017283</v>
      </c>
      <c r="H28" s="9">
        <f t="shared" si="0"/>
        <v>186405249.48642591</v>
      </c>
      <c r="I28" s="9">
        <f t="shared" si="0"/>
        <v>241905878.3400397</v>
      </c>
      <c r="J28" s="9">
        <f t="shared" si="0"/>
        <v>315562523.89535433</v>
      </c>
      <c r="K28" s="9">
        <f t="shared" si="0"/>
        <v>413963670.32011986</v>
      </c>
    </row>
    <row r="29" spans="1:11" s="8" customFormat="1" x14ac:dyDescent="0.25">
      <c r="A29" s="8" t="s">
        <v>18</v>
      </c>
      <c r="B29" s="9">
        <f t="shared" si="0"/>
        <v>37237236.877843417</v>
      </c>
      <c r="C29" s="9">
        <f t="shared" si="0"/>
        <v>50512378.17966792</v>
      </c>
      <c r="D29" s="9">
        <f t="shared" si="0"/>
        <v>66620684.217297167</v>
      </c>
      <c r="E29" s="9">
        <f t="shared" si="0"/>
        <v>86590258.308389395</v>
      </c>
      <c r="F29" s="9">
        <f t="shared" si="0"/>
        <v>111822283.53487568</v>
      </c>
      <c r="G29" s="9">
        <f t="shared" si="0"/>
        <v>144226406.52017283</v>
      </c>
      <c r="H29" s="9">
        <f t="shared" si="0"/>
        <v>186405249.48642591</v>
      </c>
      <c r="I29" s="9">
        <f t="shared" si="0"/>
        <v>241905878.3400397</v>
      </c>
      <c r="J29" s="9">
        <f t="shared" si="0"/>
        <v>315562523.89535433</v>
      </c>
      <c r="K29" s="9">
        <f t="shared" si="0"/>
        <v>413963670.32011986</v>
      </c>
    </row>
    <row r="30" spans="1:11" s="8" customFormat="1" x14ac:dyDescent="0.25">
      <c r="A30" s="8" t="s">
        <v>19</v>
      </c>
      <c r="B30" s="9">
        <f t="shared" si="0"/>
        <v>37237236.877843417</v>
      </c>
      <c r="C30" s="9">
        <f t="shared" si="0"/>
        <v>50512378.17966792</v>
      </c>
      <c r="D30" s="9">
        <f t="shared" si="0"/>
        <v>66620684.217297167</v>
      </c>
      <c r="E30" s="9">
        <f t="shared" si="0"/>
        <v>86590258.308389395</v>
      </c>
      <c r="F30" s="9">
        <f t="shared" si="0"/>
        <v>111822283.53487568</v>
      </c>
      <c r="G30" s="9">
        <f t="shared" si="0"/>
        <v>144226406.52017283</v>
      </c>
      <c r="H30" s="9">
        <f t="shared" si="0"/>
        <v>186405249.48642591</v>
      </c>
      <c r="I30" s="9">
        <f t="shared" si="0"/>
        <v>241905878.3400397</v>
      </c>
      <c r="J30" s="9">
        <f t="shared" si="0"/>
        <v>315562523.89535433</v>
      </c>
      <c r="K30" s="9">
        <f t="shared" si="0"/>
        <v>413963670.32011986</v>
      </c>
    </row>
    <row r="31" spans="1:11" s="8" customFormat="1" x14ac:dyDescent="0.25">
      <c r="A31" s="8" t="s">
        <v>20</v>
      </c>
      <c r="B31" s="9">
        <f t="shared" si="0"/>
        <v>37237236.877843417</v>
      </c>
      <c r="C31" s="9">
        <f t="shared" si="0"/>
        <v>50512378.17966792</v>
      </c>
      <c r="D31" s="9">
        <f t="shared" si="0"/>
        <v>66620684.217297167</v>
      </c>
      <c r="E31" s="9">
        <f t="shared" si="0"/>
        <v>86590258.308389395</v>
      </c>
      <c r="F31" s="9">
        <f t="shared" si="0"/>
        <v>111822283.53487568</v>
      </c>
      <c r="G31" s="9">
        <f t="shared" si="0"/>
        <v>144226406.52017283</v>
      </c>
      <c r="H31" s="9">
        <f t="shared" si="0"/>
        <v>186405249.48642591</v>
      </c>
      <c r="I31" s="9">
        <f t="shared" si="0"/>
        <v>241905878.3400397</v>
      </c>
      <c r="J31" s="9">
        <f t="shared" si="0"/>
        <v>315562523.89535433</v>
      </c>
      <c r="K31" s="9">
        <f t="shared" si="0"/>
        <v>413963670.32011986</v>
      </c>
    </row>
    <row r="32" spans="1:11" s="8" customFormat="1" x14ac:dyDescent="0.25">
      <c r="A32" s="8" t="s">
        <v>21</v>
      </c>
      <c r="B32" s="9">
        <f t="shared" si="0"/>
        <v>37237236.877843417</v>
      </c>
      <c r="C32" s="9">
        <f t="shared" si="0"/>
        <v>50512378.17966792</v>
      </c>
      <c r="D32" s="9">
        <f t="shared" si="0"/>
        <v>66620684.217297167</v>
      </c>
      <c r="E32" s="9">
        <f t="shared" si="0"/>
        <v>86590258.308389395</v>
      </c>
      <c r="F32" s="9">
        <f t="shared" si="0"/>
        <v>111822283.53487568</v>
      </c>
      <c r="G32" s="9">
        <f t="shared" si="0"/>
        <v>144226406.52017283</v>
      </c>
      <c r="H32" s="9">
        <f t="shared" si="0"/>
        <v>186405249.48642591</v>
      </c>
      <c r="I32" s="9">
        <f t="shared" si="0"/>
        <v>241905878.3400397</v>
      </c>
      <c r="J32" s="9">
        <f t="shared" si="0"/>
        <v>315562523.89535433</v>
      </c>
      <c r="K32" s="9">
        <f t="shared" si="0"/>
        <v>413963670.32011986</v>
      </c>
    </row>
    <row r="33" spans="1:11" s="8" customFormat="1" x14ac:dyDescent="0.25">
      <c r="A33" s="8" t="s">
        <v>22</v>
      </c>
      <c r="B33" s="9">
        <f t="shared" si="0"/>
        <v>37237236.877843417</v>
      </c>
      <c r="C33" s="9">
        <f t="shared" si="0"/>
        <v>50512378.17966792</v>
      </c>
      <c r="D33" s="9">
        <f t="shared" si="0"/>
        <v>66620684.217297167</v>
      </c>
      <c r="E33" s="9">
        <f t="shared" si="0"/>
        <v>86590258.308389395</v>
      </c>
      <c r="F33" s="9">
        <f t="shared" si="0"/>
        <v>111822283.53487568</v>
      </c>
      <c r="G33" s="9">
        <f t="shared" si="0"/>
        <v>144226406.52017283</v>
      </c>
      <c r="H33" s="9">
        <f t="shared" si="0"/>
        <v>186405249.48642591</v>
      </c>
      <c r="I33" s="9">
        <f t="shared" si="0"/>
        <v>241905878.3400397</v>
      </c>
      <c r="J33" s="9">
        <f t="shared" si="0"/>
        <v>315562523.89535433</v>
      </c>
      <c r="K33" s="9">
        <f t="shared" si="0"/>
        <v>413963670.32011986</v>
      </c>
    </row>
    <row r="34" spans="1:11" s="8" customFormat="1" x14ac:dyDescent="0.25">
      <c r="A34" s="8" t="s">
        <v>23</v>
      </c>
      <c r="B34" s="9">
        <f t="shared" ref="B34:K59" si="1">B$15*B$7/NA</f>
        <v>37237236.877843417</v>
      </c>
      <c r="C34" s="9">
        <f t="shared" si="1"/>
        <v>50512378.17966792</v>
      </c>
      <c r="D34" s="9">
        <f t="shared" si="1"/>
        <v>66620684.217297167</v>
      </c>
      <c r="E34" s="9">
        <f t="shared" si="1"/>
        <v>86590258.308389395</v>
      </c>
      <c r="F34" s="9">
        <f t="shared" si="1"/>
        <v>111822283.53487568</v>
      </c>
      <c r="G34" s="9">
        <f t="shared" si="1"/>
        <v>144226406.52017283</v>
      </c>
      <c r="H34" s="9">
        <f t="shared" si="1"/>
        <v>186405249.48642591</v>
      </c>
      <c r="I34" s="9">
        <f t="shared" si="1"/>
        <v>241905878.3400397</v>
      </c>
      <c r="J34" s="9">
        <f t="shared" si="1"/>
        <v>315562523.89535433</v>
      </c>
      <c r="K34" s="9">
        <f t="shared" si="1"/>
        <v>413963670.32011986</v>
      </c>
    </row>
    <row r="35" spans="1:11" s="8" customFormat="1" x14ac:dyDescent="0.25">
      <c r="A35" s="8" t="s">
        <v>24</v>
      </c>
      <c r="B35" s="9">
        <f t="shared" si="1"/>
        <v>37237236.877843417</v>
      </c>
      <c r="C35" s="9">
        <f t="shared" si="1"/>
        <v>50512378.17966792</v>
      </c>
      <c r="D35" s="9">
        <f t="shared" si="1"/>
        <v>66620684.217297167</v>
      </c>
      <c r="E35" s="9">
        <f t="shared" si="1"/>
        <v>86590258.308389395</v>
      </c>
      <c r="F35" s="9">
        <f t="shared" si="1"/>
        <v>111822283.53487568</v>
      </c>
      <c r="G35" s="9">
        <f t="shared" si="1"/>
        <v>144226406.52017283</v>
      </c>
      <c r="H35" s="9">
        <f t="shared" si="1"/>
        <v>186405249.48642591</v>
      </c>
      <c r="I35" s="9">
        <f t="shared" si="1"/>
        <v>241905878.3400397</v>
      </c>
      <c r="J35" s="9">
        <f t="shared" si="1"/>
        <v>315562523.89535433</v>
      </c>
      <c r="K35" s="9">
        <f t="shared" si="1"/>
        <v>413963670.32011986</v>
      </c>
    </row>
    <row r="36" spans="1:11" s="8" customFormat="1" x14ac:dyDescent="0.25">
      <c r="A36" s="8" t="s">
        <v>25</v>
      </c>
      <c r="B36" s="9">
        <f t="shared" si="1"/>
        <v>37237236.877843417</v>
      </c>
      <c r="C36" s="9">
        <f t="shared" si="1"/>
        <v>50512378.17966792</v>
      </c>
      <c r="D36" s="9">
        <f t="shared" si="1"/>
        <v>66620684.217297167</v>
      </c>
      <c r="E36" s="9">
        <f t="shared" si="1"/>
        <v>86590258.308389395</v>
      </c>
      <c r="F36" s="9">
        <f t="shared" si="1"/>
        <v>111822283.53487568</v>
      </c>
      <c r="G36" s="9">
        <f t="shared" si="1"/>
        <v>144226406.52017283</v>
      </c>
      <c r="H36" s="9">
        <f t="shared" si="1"/>
        <v>186405249.48642591</v>
      </c>
      <c r="I36" s="9">
        <f t="shared" si="1"/>
        <v>241905878.3400397</v>
      </c>
      <c r="J36" s="9">
        <f t="shared" si="1"/>
        <v>315562523.89535433</v>
      </c>
      <c r="K36" s="9">
        <f t="shared" si="1"/>
        <v>413963670.32011986</v>
      </c>
    </row>
    <row r="37" spans="1:11" s="8" customFormat="1" x14ac:dyDescent="0.25">
      <c r="A37" s="8" t="s">
        <v>26</v>
      </c>
      <c r="B37" s="9">
        <f t="shared" si="1"/>
        <v>37237236.877843417</v>
      </c>
      <c r="C37" s="9">
        <f t="shared" si="1"/>
        <v>50512378.17966792</v>
      </c>
      <c r="D37" s="9">
        <f t="shared" si="1"/>
        <v>66620684.217297167</v>
      </c>
      <c r="E37" s="9">
        <f t="shared" si="1"/>
        <v>86590258.308389395</v>
      </c>
      <c r="F37" s="9">
        <f t="shared" si="1"/>
        <v>111822283.53487568</v>
      </c>
      <c r="G37" s="9">
        <f t="shared" si="1"/>
        <v>144226406.52017283</v>
      </c>
      <c r="H37" s="9">
        <f t="shared" si="1"/>
        <v>186405249.48642591</v>
      </c>
      <c r="I37" s="9">
        <f t="shared" si="1"/>
        <v>241905878.3400397</v>
      </c>
      <c r="J37" s="9">
        <f t="shared" si="1"/>
        <v>315562523.89535433</v>
      </c>
      <c r="K37" s="9">
        <f t="shared" si="1"/>
        <v>413963670.32011986</v>
      </c>
    </row>
    <row r="38" spans="1:11" s="8" customFormat="1" x14ac:dyDescent="0.25">
      <c r="A38" s="8" t="s">
        <v>27</v>
      </c>
      <c r="B38" s="9">
        <f t="shared" si="1"/>
        <v>37237236.877843417</v>
      </c>
      <c r="C38" s="9">
        <f t="shared" si="1"/>
        <v>50512378.17966792</v>
      </c>
      <c r="D38" s="9">
        <f t="shared" si="1"/>
        <v>66620684.217297167</v>
      </c>
      <c r="E38" s="9">
        <f t="shared" si="1"/>
        <v>86590258.308389395</v>
      </c>
      <c r="F38" s="9">
        <f t="shared" si="1"/>
        <v>111822283.53487568</v>
      </c>
      <c r="G38" s="9">
        <f t="shared" si="1"/>
        <v>144226406.52017283</v>
      </c>
      <c r="H38" s="9">
        <f t="shared" si="1"/>
        <v>186405249.48642591</v>
      </c>
      <c r="I38" s="9">
        <f t="shared" si="1"/>
        <v>241905878.3400397</v>
      </c>
      <c r="J38" s="9">
        <f t="shared" si="1"/>
        <v>315562523.89535433</v>
      </c>
      <c r="K38" s="9">
        <f t="shared" si="1"/>
        <v>413963670.32011986</v>
      </c>
    </row>
    <row r="39" spans="1:11" s="8" customFormat="1" x14ac:dyDescent="0.25">
      <c r="A39" s="8" t="s">
        <v>28</v>
      </c>
      <c r="B39" s="9">
        <f t="shared" si="1"/>
        <v>37237236.877843417</v>
      </c>
      <c r="C39" s="9">
        <f t="shared" si="1"/>
        <v>50512378.17966792</v>
      </c>
      <c r="D39" s="9">
        <f t="shared" si="1"/>
        <v>66620684.217297167</v>
      </c>
      <c r="E39" s="9">
        <f t="shared" si="1"/>
        <v>86590258.308389395</v>
      </c>
      <c r="F39" s="9">
        <f t="shared" si="1"/>
        <v>111822283.53487568</v>
      </c>
      <c r="G39" s="9">
        <f t="shared" si="1"/>
        <v>144226406.52017283</v>
      </c>
      <c r="H39" s="9">
        <f t="shared" si="1"/>
        <v>186405249.48642591</v>
      </c>
      <c r="I39" s="9">
        <f t="shared" si="1"/>
        <v>241905878.3400397</v>
      </c>
      <c r="J39" s="9">
        <f t="shared" si="1"/>
        <v>315562523.89535433</v>
      </c>
      <c r="K39" s="9">
        <f t="shared" si="1"/>
        <v>413963670.32011986</v>
      </c>
    </row>
    <row r="40" spans="1:11" s="8" customFormat="1" x14ac:dyDescent="0.25">
      <c r="A40" s="8" t="s">
        <v>29</v>
      </c>
      <c r="B40" s="9">
        <f t="shared" si="1"/>
        <v>37237236.877843417</v>
      </c>
      <c r="C40" s="9">
        <f t="shared" si="1"/>
        <v>50512378.17966792</v>
      </c>
      <c r="D40" s="9">
        <f t="shared" si="1"/>
        <v>66620684.217297167</v>
      </c>
      <c r="E40" s="9">
        <f t="shared" si="1"/>
        <v>86590258.308389395</v>
      </c>
      <c r="F40" s="9">
        <f t="shared" si="1"/>
        <v>111822283.53487568</v>
      </c>
      <c r="G40" s="9">
        <f t="shared" si="1"/>
        <v>144226406.52017283</v>
      </c>
      <c r="H40" s="9">
        <f t="shared" si="1"/>
        <v>186405249.48642591</v>
      </c>
      <c r="I40" s="9">
        <f t="shared" si="1"/>
        <v>241905878.3400397</v>
      </c>
      <c r="J40" s="9">
        <f t="shared" si="1"/>
        <v>315562523.89535433</v>
      </c>
      <c r="K40" s="9">
        <f t="shared" si="1"/>
        <v>413963670.32011986</v>
      </c>
    </row>
    <row r="41" spans="1:11" s="8" customFormat="1" x14ac:dyDescent="0.25">
      <c r="A41" s="8" t="s">
        <v>30</v>
      </c>
      <c r="B41" s="9">
        <f t="shared" si="1"/>
        <v>37237236.877843417</v>
      </c>
      <c r="C41" s="9">
        <f t="shared" si="1"/>
        <v>50512378.17966792</v>
      </c>
      <c r="D41" s="9">
        <f t="shared" si="1"/>
        <v>66620684.217297167</v>
      </c>
      <c r="E41" s="9">
        <f t="shared" si="1"/>
        <v>86590258.308389395</v>
      </c>
      <c r="F41" s="9">
        <f t="shared" si="1"/>
        <v>111822283.53487568</v>
      </c>
      <c r="G41" s="9">
        <f t="shared" si="1"/>
        <v>144226406.52017283</v>
      </c>
      <c r="H41" s="9">
        <f t="shared" si="1"/>
        <v>186405249.48642591</v>
      </c>
      <c r="I41" s="9">
        <f t="shared" si="1"/>
        <v>241905878.3400397</v>
      </c>
      <c r="J41" s="9">
        <f t="shared" si="1"/>
        <v>315562523.89535433</v>
      </c>
      <c r="K41" s="9">
        <f t="shared" si="1"/>
        <v>413963670.32011986</v>
      </c>
    </row>
    <row r="42" spans="1:11" s="8" customFormat="1" x14ac:dyDescent="0.25">
      <c r="A42" s="8" t="s">
        <v>31</v>
      </c>
      <c r="B42" s="9">
        <f t="shared" si="1"/>
        <v>37237236.877843417</v>
      </c>
      <c r="C42" s="9">
        <f t="shared" si="1"/>
        <v>50512378.17966792</v>
      </c>
      <c r="D42" s="9">
        <f t="shared" si="1"/>
        <v>66620684.217297167</v>
      </c>
      <c r="E42" s="9">
        <f t="shared" si="1"/>
        <v>86590258.308389395</v>
      </c>
      <c r="F42" s="9">
        <f t="shared" si="1"/>
        <v>111822283.53487568</v>
      </c>
      <c r="G42" s="9">
        <f t="shared" si="1"/>
        <v>144226406.52017283</v>
      </c>
      <c r="H42" s="9">
        <f t="shared" si="1"/>
        <v>186405249.48642591</v>
      </c>
      <c r="I42" s="9">
        <f t="shared" si="1"/>
        <v>241905878.3400397</v>
      </c>
      <c r="J42" s="9">
        <f t="shared" si="1"/>
        <v>315562523.89535433</v>
      </c>
      <c r="K42" s="9">
        <f t="shared" si="1"/>
        <v>413963670.32011986</v>
      </c>
    </row>
    <row r="43" spans="1:11" s="8" customFormat="1" x14ac:dyDescent="0.25">
      <c r="A43" s="8" t="s">
        <v>32</v>
      </c>
      <c r="B43" s="9">
        <f t="shared" si="1"/>
        <v>37237236.877843417</v>
      </c>
      <c r="C43" s="9">
        <f t="shared" si="1"/>
        <v>50512378.17966792</v>
      </c>
      <c r="D43" s="9">
        <f t="shared" si="1"/>
        <v>66620684.217297167</v>
      </c>
      <c r="E43" s="9">
        <f t="shared" si="1"/>
        <v>86590258.308389395</v>
      </c>
      <c r="F43" s="9">
        <f t="shared" si="1"/>
        <v>111822283.53487568</v>
      </c>
      <c r="G43" s="9">
        <f t="shared" si="1"/>
        <v>144226406.52017283</v>
      </c>
      <c r="H43" s="9">
        <f t="shared" si="1"/>
        <v>186405249.48642591</v>
      </c>
      <c r="I43" s="9">
        <f t="shared" si="1"/>
        <v>241905878.3400397</v>
      </c>
      <c r="J43" s="9">
        <f t="shared" si="1"/>
        <v>315562523.89535433</v>
      </c>
      <c r="K43" s="9">
        <f t="shared" si="1"/>
        <v>413963670.32011986</v>
      </c>
    </row>
    <row r="44" spans="1:11" s="8" customFormat="1" x14ac:dyDescent="0.25">
      <c r="A44" s="8" t="s">
        <v>33</v>
      </c>
      <c r="B44" s="9">
        <f t="shared" si="1"/>
        <v>37237236.877843417</v>
      </c>
      <c r="C44" s="9">
        <f t="shared" si="1"/>
        <v>50512378.17966792</v>
      </c>
      <c r="D44" s="9">
        <f t="shared" si="1"/>
        <v>66620684.217297167</v>
      </c>
      <c r="E44" s="9">
        <f t="shared" si="1"/>
        <v>86590258.308389395</v>
      </c>
      <c r="F44" s="9">
        <f t="shared" si="1"/>
        <v>111822283.53487568</v>
      </c>
      <c r="G44" s="9">
        <f t="shared" si="1"/>
        <v>144226406.52017283</v>
      </c>
      <c r="H44" s="9">
        <f t="shared" si="1"/>
        <v>186405249.48642591</v>
      </c>
      <c r="I44" s="9">
        <f t="shared" si="1"/>
        <v>241905878.3400397</v>
      </c>
      <c r="J44" s="9">
        <f t="shared" si="1"/>
        <v>315562523.89535433</v>
      </c>
      <c r="K44" s="9">
        <f t="shared" si="1"/>
        <v>413963670.32011986</v>
      </c>
    </row>
    <row r="45" spans="1:11" s="8" customFormat="1" x14ac:dyDescent="0.25">
      <c r="A45" s="8" t="s">
        <v>34</v>
      </c>
      <c r="B45" s="9">
        <f t="shared" si="1"/>
        <v>37237236.877843417</v>
      </c>
      <c r="C45" s="9">
        <f t="shared" si="1"/>
        <v>50512378.17966792</v>
      </c>
      <c r="D45" s="9">
        <f t="shared" si="1"/>
        <v>66620684.217297167</v>
      </c>
      <c r="E45" s="9">
        <f t="shared" si="1"/>
        <v>86590258.308389395</v>
      </c>
      <c r="F45" s="9">
        <f t="shared" si="1"/>
        <v>111822283.53487568</v>
      </c>
      <c r="G45" s="9">
        <f t="shared" si="1"/>
        <v>144226406.52017283</v>
      </c>
      <c r="H45" s="9">
        <f t="shared" si="1"/>
        <v>186405249.48642591</v>
      </c>
      <c r="I45" s="9">
        <f t="shared" si="1"/>
        <v>241905878.3400397</v>
      </c>
      <c r="J45" s="9">
        <f t="shared" si="1"/>
        <v>315562523.89535433</v>
      </c>
      <c r="K45" s="9">
        <f t="shared" si="1"/>
        <v>413963670.32011986</v>
      </c>
    </row>
    <row r="46" spans="1:11" s="8" customFormat="1" x14ac:dyDescent="0.25">
      <c r="A46" s="8" t="s">
        <v>35</v>
      </c>
      <c r="B46" s="9">
        <f t="shared" si="1"/>
        <v>37237236.877843417</v>
      </c>
      <c r="C46" s="9">
        <f t="shared" si="1"/>
        <v>50512378.17966792</v>
      </c>
      <c r="D46" s="9">
        <f t="shared" si="1"/>
        <v>66620684.217297167</v>
      </c>
      <c r="E46" s="9">
        <f t="shared" si="1"/>
        <v>86590258.308389395</v>
      </c>
      <c r="F46" s="9">
        <f t="shared" si="1"/>
        <v>111822283.53487568</v>
      </c>
      <c r="G46" s="9">
        <f t="shared" si="1"/>
        <v>144226406.52017283</v>
      </c>
      <c r="H46" s="9">
        <f t="shared" si="1"/>
        <v>186405249.48642591</v>
      </c>
      <c r="I46" s="9">
        <f t="shared" si="1"/>
        <v>241905878.3400397</v>
      </c>
      <c r="J46" s="9">
        <f t="shared" si="1"/>
        <v>315562523.89535433</v>
      </c>
      <c r="K46" s="9">
        <f t="shared" si="1"/>
        <v>413963670.32011986</v>
      </c>
    </row>
    <row r="47" spans="1:11" s="8" customFormat="1" x14ac:dyDescent="0.25">
      <c r="A47" s="8" t="s">
        <v>36</v>
      </c>
      <c r="B47" s="9">
        <f t="shared" si="1"/>
        <v>37237236.877843417</v>
      </c>
      <c r="C47" s="9">
        <f t="shared" si="1"/>
        <v>50512378.17966792</v>
      </c>
      <c r="D47" s="9">
        <f t="shared" si="1"/>
        <v>66620684.217297167</v>
      </c>
      <c r="E47" s="9">
        <f t="shared" si="1"/>
        <v>86590258.308389395</v>
      </c>
      <c r="F47" s="9">
        <f t="shared" si="1"/>
        <v>111822283.53487568</v>
      </c>
      <c r="G47" s="9">
        <f t="shared" si="1"/>
        <v>144226406.52017283</v>
      </c>
      <c r="H47" s="9">
        <f t="shared" si="1"/>
        <v>186405249.48642591</v>
      </c>
      <c r="I47" s="9">
        <f t="shared" si="1"/>
        <v>241905878.3400397</v>
      </c>
      <c r="J47" s="9">
        <f t="shared" si="1"/>
        <v>315562523.89535433</v>
      </c>
      <c r="K47" s="9">
        <f t="shared" si="1"/>
        <v>413963670.32011986</v>
      </c>
    </row>
    <row r="48" spans="1:11" s="8" customFormat="1" x14ac:dyDescent="0.25">
      <c r="A48" s="8" t="s">
        <v>37</v>
      </c>
      <c r="B48" s="9">
        <f t="shared" si="1"/>
        <v>37237236.877843417</v>
      </c>
      <c r="C48" s="9">
        <f t="shared" si="1"/>
        <v>50512378.17966792</v>
      </c>
      <c r="D48" s="9">
        <f t="shared" si="1"/>
        <v>66620684.217297167</v>
      </c>
      <c r="E48" s="9">
        <f t="shared" si="1"/>
        <v>86590258.308389395</v>
      </c>
      <c r="F48" s="9">
        <f t="shared" si="1"/>
        <v>111822283.53487568</v>
      </c>
      <c r="G48" s="9">
        <f t="shared" si="1"/>
        <v>144226406.52017283</v>
      </c>
      <c r="H48" s="9">
        <f t="shared" si="1"/>
        <v>186405249.48642591</v>
      </c>
      <c r="I48" s="9">
        <f t="shared" si="1"/>
        <v>241905878.3400397</v>
      </c>
      <c r="J48" s="9">
        <f t="shared" si="1"/>
        <v>315562523.89535433</v>
      </c>
      <c r="K48" s="9">
        <f t="shared" si="1"/>
        <v>413963670.32011986</v>
      </c>
    </row>
    <row r="49" spans="1:11" s="8" customFormat="1" x14ac:dyDescent="0.25">
      <c r="A49" s="8" t="s">
        <v>38</v>
      </c>
      <c r="B49" s="9">
        <f t="shared" si="1"/>
        <v>37237236.877843417</v>
      </c>
      <c r="C49" s="9">
        <f t="shared" si="1"/>
        <v>50512378.17966792</v>
      </c>
      <c r="D49" s="9">
        <f t="shared" si="1"/>
        <v>66620684.217297167</v>
      </c>
      <c r="E49" s="9">
        <f t="shared" si="1"/>
        <v>86590258.308389395</v>
      </c>
      <c r="F49" s="9">
        <f t="shared" si="1"/>
        <v>111822283.53487568</v>
      </c>
      <c r="G49" s="9">
        <f t="shared" si="1"/>
        <v>144226406.52017283</v>
      </c>
      <c r="H49" s="9">
        <f t="shared" si="1"/>
        <v>186405249.48642591</v>
      </c>
      <c r="I49" s="9">
        <f t="shared" si="1"/>
        <v>241905878.3400397</v>
      </c>
      <c r="J49" s="9">
        <f t="shared" si="1"/>
        <v>315562523.89535433</v>
      </c>
      <c r="K49" s="9">
        <f t="shared" si="1"/>
        <v>413963670.32011986</v>
      </c>
    </row>
    <row r="50" spans="1:11" s="8" customFormat="1" x14ac:dyDescent="0.25">
      <c r="A50" s="8" t="s">
        <v>39</v>
      </c>
      <c r="B50" s="9">
        <f t="shared" si="1"/>
        <v>37237236.877843417</v>
      </c>
      <c r="C50" s="9">
        <f t="shared" si="1"/>
        <v>50512378.17966792</v>
      </c>
      <c r="D50" s="9">
        <f t="shared" si="1"/>
        <v>66620684.217297167</v>
      </c>
      <c r="E50" s="9">
        <f t="shared" si="1"/>
        <v>86590258.308389395</v>
      </c>
      <c r="F50" s="9">
        <f t="shared" si="1"/>
        <v>111822283.53487568</v>
      </c>
      <c r="G50" s="9">
        <f t="shared" si="1"/>
        <v>144226406.52017283</v>
      </c>
      <c r="H50" s="9">
        <f t="shared" si="1"/>
        <v>186405249.48642591</v>
      </c>
      <c r="I50" s="9">
        <f t="shared" si="1"/>
        <v>241905878.3400397</v>
      </c>
      <c r="J50" s="9">
        <f t="shared" si="1"/>
        <v>315562523.89535433</v>
      </c>
      <c r="K50" s="9">
        <f t="shared" si="1"/>
        <v>413963670.32011986</v>
      </c>
    </row>
    <row r="51" spans="1:11" s="8" customFormat="1" x14ac:dyDescent="0.25">
      <c r="A51" s="8" t="s">
        <v>40</v>
      </c>
      <c r="B51" s="9">
        <f t="shared" si="1"/>
        <v>37237236.877843417</v>
      </c>
      <c r="C51" s="9">
        <f t="shared" si="1"/>
        <v>50512378.17966792</v>
      </c>
      <c r="D51" s="9">
        <f t="shared" si="1"/>
        <v>66620684.217297167</v>
      </c>
      <c r="E51" s="9">
        <f t="shared" si="1"/>
        <v>86590258.308389395</v>
      </c>
      <c r="F51" s="9">
        <f t="shared" si="1"/>
        <v>111822283.53487568</v>
      </c>
      <c r="G51" s="9">
        <f t="shared" si="1"/>
        <v>144226406.52017283</v>
      </c>
      <c r="H51" s="9">
        <f t="shared" si="1"/>
        <v>186405249.48642591</v>
      </c>
      <c r="I51" s="9">
        <f t="shared" si="1"/>
        <v>241905878.3400397</v>
      </c>
      <c r="J51" s="9">
        <f t="shared" si="1"/>
        <v>315562523.89535433</v>
      </c>
      <c r="K51" s="9">
        <f t="shared" si="1"/>
        <v>413963670.32011986</v>
      </c>
    </row>
    <row r="52" spans="1:11" s="8" customFormat="1" x14ac:dyDescent="0.25">
      <c r="A52" s="8" t="s">
        <v>41</v>
      </c>
      <c r="B52" s="9">
        <f t="shared" si="1"/>
        <v>37237236.877843417</v>
      </c>
      <c r="C52" s="9">
        <f t="shared" si="1"/>
        <v>50512378.17966792</v>
      </c>
      <c r="D52" s="9">
        <f t="shared" si="1"/>
        <v>66620684.217297167</v>
      </c>
      <c r="E52" s="9">
        <f t="shared" si="1"/>
        <v>86590258.308389395</v>
      </c>
      <c r="F52" s="9">
        <f t="shared" si="1"/>
        <v>111822283.53487568</v>
      </c>
      <c r="G52" s="9">
        <f t="shared" si="1"/>
        <v>144226406.52017283</v>
      </c>
      <c r="H52" s="9">
        <f t="shared" si="1"/>
        <v>186405249.48642591</v>
      </c>
      <c r="I52" s="9">
        <f t="shared" si="1"/>
        <v>241905878.3400397</v>
      </c>
      <c r="J52" s="9">
        <f t="shared" si="1"/>
        <v>315562523.89535433</v>
      </c>
      <c r="K52" s="9">
        <f t="shared" si="1"/>
        <v>413963670.32011986</v>
      </c>
    </row>
    <row r="53" spans="1:11" s="8" customFormat="1" x14ac:dyDescent="0.25">
      <c r="A53" s="8" t="s">
        <v>42</v>
      </c>
      <c r="B53" s="9">
        <f t="shared" si="1"/>
        <v>37237236.877843417</v>
      </c>
      <c r="C53" s="9">
        <f t="shared" si="1"/>
        <v>50512378.17966792</v>
      </c>
      <c r="D53" s="9">
        <f t="shared" si="1"/>
        <v>66620684.217297167</v>
      </c>
      <c r="E53" s="9">
        <f t="shared" si="1"/>
        <v>86590258.308389395</v>
      </c>
      <c r="F53" s="9">
        <f t="shared" si="1"/>
        <v>111822283.53487568</v>
      </c>
      <c r="G53" s="9">
        <f t="shared" si="1"/>
        <v>144226406.52017283</v>
      </c>
      <c r="H53" s="9">
        <f t="shared" si="1"/>
        <v>186405249.48642591</v>
      </c>
      <c r="I53" s="9">
        <f t="shared" si="1"/>
        <v>241905878.3400397</v>
      </c>
      <c r="J53" s="9">
        <f t="shared" si="1"/>
        <v>315562523.89535433</v>
      </c>
      <c r="K53" s="9">
        <f t="shared" si="1"/>
        <v>413963670.32011986</v>
      </c>
    </row>
    <row r="54" spans="1:11" s="8" customFormat="1" x14ac:dyDescent="0.25">
      <c r="A54" s="8" t="s">
        <v>43</v>
      </c>
      <c r="B54" s="9">
        <f t="shared" si="1"/>
        <v>37237236.877843417</v>
      </c>
      <c r="C54" s="9">
        <f t="shared" si="1"/>
        <v>50512378.17966792</v>
      </c>
      <c r="D54" s="9">
        <f t="shared" si="1"/>
        <v>66620684.217297167</v>
      </c>
      <c r="E54" s="9">
        <f t="shared" si="1"/>
        <v>86590258.308389395</v>
      </c>
      <c r="F54" s="9">
        <f t="shared" si="1"/>
        <v>111822283.53487568</v>
      </c>
      <c r="G54" s="9">
        <f t="shared" si="1"/>
        <v>144226406.52017283</v>
      </c>
      <c r="H54" s="9">
        <f t="shared" si="1"/>
        <v>186405249.48642591</v>
      </c>
      <c r="I54" s="9">
        <f t="shared" si="1"/>
        <v>241905878.3400397</v>
      </c>
      <c r="J54" s="9">
        <f t="shared" si="1"/>
        <v>315562523.89535433</v>
      </c>
      <c r="K54" s="9">
        <f t="shared" si="1"/>
        <v>413963670.32011986</v>
      </c>
    </row>
    <row r="55" spans="1:11" s="8" customFormat="1" x14ac:dyDescent="0.25">
      <c r="A55" s="8" t="s">
        <v>44</v>
      </c>
      <c r="B55" s="9">
        <f t="shared" si="1"/>
        <v>37237236.877843417</v>
      </c>
      <c r="C55" s="9">
        <f t="shared" si="1"/>
        <v>50512378.17966792</v>
      </c>
      <c r="D55" s="9">
        <f t="shared" si="1"/>
        <v>66620684.217297167</v>
      </c>
      <c r="E55" s="9">
        <f t="shared" si="1"/>
        <v>86590258.308389395</v>
      </c>
      <c r="F55" s="9">
        <f t="shared" si="1"/>
        <v>111822283.53487568</v>
      </c>
      <c r="G55" s="9">
        <f t="shared" si="1"/>
        <v>144226406.52017283</v>
      </c>
      <c r="H55" s="9">
        <f t="shared" si="1"/>
        <v>186405249.48642591</v>
      </c>
      <c r="I55" s="9">
        <f t="shared" si="1"/>
        <v>241905878.3400397</v>
      </c>
      <c r="J55" s="9">
        <f t="shared" si="1"/>
        <v>315562523.89535433</v>
      </c>
      <c r="K55" s="9">
        <f t="shared" si="1"/>
        <v>413963670.32011986</v>
      </c>
    </row>
    <row r="56" spans="1:11" s="8" customFormat="1" x14ac:dyDescent="0.25">
      <c r="A56" s="8" t="s">
        <v>45</v>
      </c>
      <c r="B56" s="9">
        <f t="shared" si="1"/>
        <v>37237236.877843417</v>
      </c>
      <c r="C56" s="9">
        <f t="shared" si="1"/>
        <v>50512378.17966792</v>
      </c>
      <c r="D56" s="9">
        <f t="shared" si="1"/>
        <v>66620684.217297167</v>
      </c>
      <c r="E56" s="9">
        <f t="shared" si="1"/>
        <v>86590258.308389395</v>
      </c>
      <c r="F56" s="9">
        <f t="shared" si="1"/>
        <v>111822283.53487568</v>
      </c>
      <c r="G56" s="9">
        <f t="shared" si="1"/>
        <v>144226406.52017283</v>
      </c>
      <c r="H56" s="9">
        <f t="shared" si="1"/>
        <v>186405249.48642591</v>
      </c>
      <c r="I56" s="9">
        <f t="shared" si="1"/>
        <v>241905878.3400397</v>
      </c>
      <c r="J56" s="9">
        <f t="shared" si="1"/>
        <v>315562523.89535433</v>
      </c>
      <c r="K56" s="9">
        <f t="shared" si="1"/>
        <v>413963670.32011986</v>
      </c>
    </row>
    <row r="57" spans="1:11" s="8" customFormat="1" x14ac:dyDescent="0.25">
      <c r="A57" s="8" t="s">
        <v>46</v>
      </c>
      <c r="B57" s="9">
        <f t="shared" si="1"/>
        <v>37237236.877843417</v>
      </c>
      <c r="C57" s="9">
        <f t="shared" si="1"/>
        <v>50512378.17966792</v>
      </c>
      <c r="D57" s="9">
        <f t="shared" si="1"/>
        <v>66620684.217297167</v>
      </c>
      <c r="E57" s="9">
        <f t="shared" si="1"/>
        <v>86590258.308389395</v>
      </c>
      <c r="F57" s="9">
        <f t="shared" si="1"/>
        <v>111822283.53487568</v>
      </c>
      <c r="G57" s="9">
        <f t="shared" si="1"/>
        <v>144226406.52017283</v>
      </c>
      <c r="H57" s="9">
        <f t="shared" si="1"/>
        <v>186405249.48642591</v>
      </c>
      <c r="I57" s="9">
        <f t="shared" si="1"/>
        <v>241905878.3400397</v>
      </c>
      <c r="J57" s="9">
        <f t="shared" si="1"/>
        <v>315562523.89535433</v>
      </c>
      <c r="K57" s="9">
        <f t="shared" si="1"/>
        <v>413963670.32011986</v>
      </c>
    </row>
    <row r="58" spans="1:11" s="8" customFormat="1" x14ac:dyDescent="0.25">
      <c r="A58" s="8" t="s">
        <v>47</v>
      </c>
      <c r="B58" s="9">
        <f t="shared" si="1"/>
        <v>37237236.877843417</v>
      </c>
      <c r="C58" s="9">
        <f t="shared" si="1"/>
        <v>50512378.17966792</v>
      </c>
      <c r="D58" s="9">
        <f t="shared" si="1"/>
        <v>66620684.217297167</v>
      </c>
      <c r="E58" s="9">
        <f t="shared" si="1"/>
        <v>86590258.308389395</v>
      </c>
      <c r="F58" s="9">
        <f t="shared" si="1"/>
        <v>111822283.53487568</v>
      </c>
      <c r="G58" s="9">
        <f t="shared" si="1"/>
        <v>144226406.52017283</v>
      </c>
      <c r="H58" s="9">
        <f t="shared" si="1"/>
        <v>186405249.48642591</v>
      </c>
      <c r="I58" s="9">
        <f t="shared" si="1"/>
        <v>241905878.3400397</v>
      </c>
      <c r="J58" s="9">
        <f t="shared" si="1"/>
        <v>315562523.89535433</v>
      </c>
      <c r="K58" s="9">
        <f t="shared" si="1"/>
        <v>413963670.32011986</v>
      </c>
    </row>
    <row r="59" spans="1:11" s="8" customFormat="1" x14ac:dyDescent="0.25">
      <c r="A59" s="8" t="s">
        <v>48</v>
      </c>
      <c r="B59" s="9">
        <f t="shared" si="1"/>
        <v>37237236.877843417</v>
      </c>
      <c r="C59" s="9">
        <f t="shared" si="1"/>
        <v>50512378.17966792</v>
      </c>
      <c r="D59" s="9">
        <f t="shared" si="1"/>
        <v>66620684.217297167</v>
      </c>
      <c r="E59" s="9">
        <f t="shared" si="1"/>
        <v>86590258.308389395</v>
      </c>
      <c r="F59" s="9">
        <f t="shared" si="1"/>
        <v>111822283.53487568</v>
      </c>
      <c r="G59" s="9">
        <f t="shared" ref="G59:K59" si="2">G$15*G$7/NA</f>
        <v>144226406.52017283</v>
      </c>
      <c r="H59" s="9">
        <f t="shared" si="2"/>
        <v>186405249.48642591</v>
      </c>
      <c r="I59" s="9">
        <f t="shared" si="2"/>
        <v>241905878.3400397</v>
      </c>
      <c r="J59" s="9">
        <f t="shared" si="2"/>
        <v>315562523.89535433</v>
      </c>
      <c r="K59" s="9">
        <f t="shared" si="2"/>
        <v>413963670.32011986</v>
      </c>
    </row>
    <row r="60" spans="1:11" s="8" customFormat="1" x14ac:dyDescent="0.25">
      <c r="A60" s="8" t="s">
        <v>49</v>
      </c>
      <c r="B60" s="9">
        <f t="shared" ref="B60:K85" si="3">B$15*B$7/NA</f>
        <v>37237236.877843417</v>
      </c>
      <c r="C60" s="9">
        <f t="shared" si="3"/>
        <v>50512378.17966792</v>
      </c>
      <c r="D60" s="9">
        <f t="shared" si="3"/>
        <v>66620684.217297167</v>
      </c>
      <c r="E60" s="9">
        <f t="shared" si="3"/>
        <v>86590258.308389395</v>
      </c>
      <c r="F60" s="9">
        <f t="shared" si="3"/>
        <v>111822283.53487568</v>
      </c>
      <c r="G60" s="9">
        <f t="shared" si="3"/>
        <v>144226406.52017283</v>
      </c>
      <c r="H60" s="9">
        <f t="shared" si="3"/>
        <v>186405249.48642591</v>
      </c>
      <c r="I60" s="9">
        <f t="shared" si="3"/>
        <v>241905878.3400397</v>
      </c>
      <c r="J60" s="9">
        <f t="shared" si="3"/>
        <v>315562523.89535433</v>
      </c>
      <c r="K60" s="9">
        <f t="shared" si="3"/>
        <v>413963670.32011986</v>
      </c>
    </row>
    <row r="61" spans="1:11" s="8" customFormat="1" x14ac:dyDescent="0.25">
      <c r="A61" s="8" t="s">
        <v>50</v>
      </c>
      <c r="B61" s="9">
        <f t="shared" si="3"/>
        <v>37237236.877843417</v>
      </c>
      <c r="C61" s="9">
        <f t="shared" si="3"/>
        <v>50512378.17966792</v>
      </c>
      <c r="D61" s="9">
        <f t="shared" si="3"/>
        <v>66620684.217297167</v>
      </c>
      <c r="E61" s="9">
        <f t="shared" si="3"/>
        <v>86590258.308389395</v>
      </c>
      <c r="F61" s="9">
        <f t="shared" si="3"/>
        <v>111822283.53487568</v>
      </c>
      <c r="G61" s="9">
        <f t="shared" si="3"/>
        <v>144226406.52017283</v>
      </c>
      <c r="H61" s="9">
        <f t="shared" si="3"/>
        <v>186405249.48642591</v>
      </c>
      <c r="I61" s="9">
        <f t="shared" si="3"/>
        <v>241905878.3400397</v>
      </c>
      <c r="J61" s="9">
        <f t="shared" si="3"/>
        <v>315562523.89535433</v>
      </c>
      <c r="K61" s="9">
        <f t="shared" si="3"/>
        <v>413963670.32011986</v>
      </c>
    </row>
    <row r="62" spans="1:11" s="8" customFormat="1" x14ac:dyDescent="0.25">
      <c r="A62" s="8" t="s">
        <v>51</v>
      </c>
      <c r="B62" s="9">
        <f t="shared" si="3"/>
        <v>37237236.877843417</v>
      </c>
      <c r="C62" s="9">
        <f t="shared" si="3"/>
        <v>50512378.17966792</v>
      </c>
      <c r="D62" s="9">
        <f t="shared" si="3"/>
        <v>66620684.217297167</v>
      </c>
      <c r="E62" s="9">
        <f t="shared" si="3"/>
        <v>86590258.308389395</v>
      </c>
      <c r="F62" s="9">
        <f t="shared" si="3"/>
        <v>111822283.53487568</v>
      </c>
      <c r="G62" s="9">
        <f t="shared" si="3"/>
        <v>144226406.52017283</v>
      </c>
      <c r="H62" s="9">
        <f t="shared" si="3"/>
        <v>186405249.48642591</v>
      </c>
      <c r="I62" s="9">
        <f t="shared" si="3"/>
        <v>241905878.3400397</v>
      </c>
      <c r="J62" s="9">
        <f t="shared" si="3"/>
        <v>315562523.89535433</v>
      </c>
      <c r="K62" s="9">
        <f t="shared" si="3"/>
        <v>413963670.32011986</v>
      </c>
    </row>
    <row r="63" spans="1:11" s="8" customFormat="1" x14ac:dyDescent="0.25">
      <c r="A63" s="8" t="s">
        <v>52</v>
      </c>
      <c r="B63" s="9">
        <f t="shared" si="3"/>
        <v>37237236.877843417</v>
      </c>
      <c r="C63" s="9">
        <f t="shared" si="3"/>
        <v>50512378.17966792</v>
      </c>
      <c r="D63" s="9">
        <f t="shared" si="3"/>
        <v>66620684.217297167</v>
      </c>
      <c r="E63" s="9">
        <f t="shared" si="3"/>
        <v>86590258.308389395</v>
      </c>
      <c r="F63" s="9">
        <f t="shared" si="3"/>
        <v>111822283.53487568</v>
      </c>
      <c r="G63" s="9">
        <f t="shared" si="3"/>
        <v>144226406.52017283</v>
      </c>
      <c r="H63" s="9">
        <f t="shared" si="3"/>
        <v>186405249.48642591</v>
      </c>
      <c r="I63" s="9">
        <f t="shared" si="3"/>
        <v>241905878.3400397</v>
      </c>
      <c r="J63" s="9">
        <f t="shared" si="3"/>
        <v>315562523.89535433</v>
      </c>
      <c r="K63" s="9">
        <f t="shared" si="3"/>
        <v>413963670.32011986</v>
      </c>
    </row>
    <row r="64" spans="1:11" s="8" customFormat="1" x14ac:dyDescent="0.25">
      <c r="A64" s="8" t="s">
        <v>53</v>
      </c>
      <c r="B64" s="9">
        <f t="shared" si="3"/>
        <v>37237236.877843417</v>
      </c>
      <c r="C64" s="9">
        <f t="shared" si="3"/>
        <v>50512378.17966792</v>
      </c>
      <c r="D64" s="9">
        <f t="shared" si="3"/>
        <v>66620684.217297167</v>
      </c>
      <c r="E64" s="9">
        <f t="shared" si="3"/>
        <v>86590258.308389395</v>
      </c>
      <c r="F64" s="9">
        <f t="shared" si="3"/>
        <v>111822283.53487568</v>
      </c>
      <c r="G64" s="9">
        <f t="shared" si="3"/>
        <v>144226406.52017283</v>
      </c>
      <c r="H64" s="9">
        <f t="shared" si="3"/>
        <v>186405249.48642591</v>
      </c>
      <c r="I64" s="9">
        <f t="shared" si="3"/>
        <v>241905878.3400397</v>
      </c>
      <c r="J64" s="9">
        <f t="shared" si="3"/>
        <v>315562523.89535433</v>
      </c>
      <c r="K64" s="9">
        <f t="shared" si="3"/>
        <v>413963670.32011986</v>
      </c>
    </row>
    <row r="65" spans="1:11" s="8" customFormat="1" x14ac:dyDescent="0.25">
      <c r="A65" s="8" t="s">
        <v>54</v>
      </c>
      <c r="B65" s="9">
        <f t="shared" si="3"/>
        <v>37237236.877843417</v>
      </c>
      <c r="C65" s="9">
        <f t="shared" si="3"/>
        <v>50512378.17966792</v>
      </c>
      <c r="D65" s="9">
        <f t="shared" si="3"/>
        <v>66620684.217297167</v>
      </c>
      <c r="E65" s="9">
        <f t="shared" si="3"/>
        <v>86590258.308389395</v>
      </c>
      <c r="F65" s="9">
        <f t="shared" si="3"/>
        <v>111822283.53487568</v>
      </c>
      <c r="G65" s="9">
        <f t="shared" si="3"/>
        <v>144226406.52017283</v>
      </c>
      <c r="H65" s="9">
        <f t="shared" si="3"/>
        <v>186405249.48642591</v>
      </c>
      <c r="I65" s="9">
        <f t="shared" si="3"/>
        <v>241905878.3400397</v>
      </c>
      <c r="J65" s="9">
        <f t="shared" si="3"/>
        <v>315562523.89535433</v>
      </c>
      <c r="K65" s="9">
        <f t="shared" si="3"/>
        <v>413963670.32011986</v>
      </c>
    </row>
    <row r="66" spans="1:11" s="8" customFormat="1" x14ac:dyDescent="0.25">
      <c r="A66" s="8" t="s">
        <v>55</v>
      </c>
      <c r="B66" s="9">
        <f t="shared" si="3"/>
        <v>37237236.877843417</v>
      </c>
      <c r="C66" s="9">
        <f t="shared" si="3"/>
        <v>50512378.17966792</v>
      </c>
      <c r="D66" s="9">
        <f t="shared" si="3"/>
        <v>66620684.217297167</v>
      </c>
      <c r="E66" s="9">
        <f t="shared" si="3"/>
        <v>86590258.308389395</v>
      </c>
      <c r="F66" s="9">
        <f t="shared" si="3"/>
        <v>111822283.53487568</v>
      </c>
      <c r="G66" s="9">
        <f t="shared" si="3"/>
        <v>144226406.52017283</v>
      </c>
      <c r="H66" s="9">
        <f t="shared" si="3"/>
        <v>186405249.48642591</v>
      </c>
      <c r="I66" s="9">
        <f t="shared" si="3"/>
        <v>241905878.3400397</v>
      </c>
      <c r="J66" s="9">
        <f t="shared" si="3"/>
        <v>315562523.89535433</v>
      </c>
      <c r="K66" s="9">
        <f t="shared" si="3"/>
        <v>413963670.32011986</v>
      </c>
    </row>
    <row r="67" spans="1:11" s="8" customFormat="1" x14ac:dyDescent="0.25">
      <c r="A67" s="8" t="s">
        <v>56</v>
      </c>
      <c r="B67" s="9">
        <f t="shared" si="3"/>
        <v>37237236.877843417</v>
      </c>
      <c r="C67" s="9">
        <f t="shared" si="3"/>
        <v>50512378.17966792</v>
      </c>
      <c r="D67" s="9">
        <f t="shared" si="3"/>
        <v>66620684.217297167</v>
      </c>
      <c r="E67" s="9">
        <f t="shared" si="3"/>
        <v>86590258.308389395</v>
      </c>
      <c r="F67" s="9">
        <f t="shared" si="3"/>
        <v>111822283.53487568</v>
      </c>
      <c r="G67" s="9">
        <f t="shared" si="3"/>
        <v>144226406.52017283</v>
      </c>
      <c r="H67" s="9">
        <f t="shared" si="3"/>
        <v>186405249.48642591</v>
      </c>
      <c r="I67" s="9">
        <f t="shared" si="3"/>
        <v>241905878.3400397</v>
      </c>
      <c r="J67" s="9">
        <f t="shared" si="3"/>
        <v>315562523.89535433</v>
      </c>
      <c r="K67" s="9">
        <f t="shared" si="3"/>
        <v>413963670.32011986</v>
      </c>
    </row>
    <row r="68" spans="1:11" s="8" customFormat="1" x14ac:dyDescent="0.25">
      <c r="A68" s="8" t="s">
        <v>57</v>
      </c>
      <c r="B68" s="9">
        <f t="shared" si="3"/>
        <v>37237236.877843417</v>
      </c>
      <c r="C68" s="9">
        <f t="shared" si="3"/>
        <v>50512378.17966792</v>
      </c>
      <c r="D68" s="9">
        <f t="shared" si="3"/>
        <v>66620684.217297167</v>
      </c>
      <c r="E68" s="9">
        <f t="shared" si="3"/>
        <v>86590258.308389395</v>
      </c>
      <c r="F68" s="9">
        <f t="shared" si="3"/>
        <v>111822283.53487568</v>
      </c>
      <c r="G68" s="9">
        <f t="shared" si="3"/>
        <v>144226406.52017283</v>
      </c>
      <c r="H68" s="9">
        <f t="shared" si="3"/>
        <v>186405249.48642591</v>
      </c>
      <c r="I68" s="9">
        <f t="shared" si="3"/>
        <v>241905878.3400397</v>
      </c>
      <c r="J68" s="9">
        <f t="shared" si="3"/>
        <v>315562523.89535433</v>
      </c>
      <c r="K68" s="9">
        <f t="shared" si="3"/>
        <v>413963670.32011986</v>
      </c>
    </row>
    <row r="69" spans="1:11" s="8" customFormat="1" x14ac:dyDescent="0.25">
      <c r="A69" s="8" t="s">
        <v>58</v>
      </c>
      <c r="B69" s="9">
        <f t="shared" si="3"/>
        <v>37237236.877843417</v>
      </c>
      <c r="C69" s="9">
        <f t="shared" si="3"/>
        <v>50512378.17966792</v>
      </c>
      <c r="D69" s="9">
        <f t="shared" si="3"/>
        <v>66620684.217297167</v>
      </c>
      <c r="E69" s="9">
        <f t="shared" si="3"/>
        <v>86590258.308389395</v>
      </c>
      <c r="F69" s="9">
        <f t="shared" si="3"/>
        <v>111822283.53487568</v>
      </c>
      <c r="G69" s="9">
        <f t="shared" si="3"/>
        <v>144226406.52017283</v>
      </c>
      <c r="H69" s="9">
        <f t="shared" si="3"/>
        <v>186405249.48642591</v>
      </c>
      <c r="I69" s="9">
        <f t="shared" si="3"/>
        <v>241905878.3400397</v>
      </c>
      <c r="J69" s="9">
        <f t="shared" si="3"/>
        <v>315562523.89535433</v>
      </c>
      <c r="K69" s="9">
        <f t="shared" si="3"/>
        <v>413963670.32011986</v>
      </c>
    </row>
    <row r="70" spans="1:11" s="8" customFormat="1" x14ac:dyDescent="0.25">
      <c r="A70" s="8" t="s">
        <v>59</v>
      </c>
      <c r="B70" s="9">
        <f t="shared" si="3"/>
        <v>37237236.877843417</v>
      </c>
      <c r="C70" s="9">
        <f t="shared" si="3"/>
        <v>50512378.17966792</v>
      </c>
      <c r="D70" s="9">
        <f t="shared" si="3"/>
        <v>66620684.217297167</v>
      </c>
      <c r="E70" s="9">
        <f t="shared" si="3"/>
        <v>86590258.308389395</v>
      </c>
      <c r="F70" s="9">
        <f t="shared" si="3"/>
        <v>111822283.53487568</v>
      </c>
      <c r="G70" s="9">
        <f t="shared" si="3"/>
        <v>144226406.52017283</v>
      </c>
      <c r="H70" s="9">
        <f t="shared" si="3"/>
        <v>186405249.48642591</v>
      </c>
      <c r="I70" s="9">
        <f t="shared" si="3"/>
        <v>241905878.3400397</v>
      </c>
      <c r="J70" s="9">
        <f t="shared" si="3"/>
        <v>315562523.89535433</v>
      </c>
      <c r="K70" s="9">
        <f t="shared" si="3"/>
        <v>413963670.32011986</v>
      </c>
    </row>
    <row r="71" spans="1:11" s="8" customFormat="1" x14ac:dyDescent="0.25">
      <c r="A71" s="8" t="s">
        <v>60</v>
      </c>
      <c r="B71" s="9">
        <f t="shared" si="3"/>
        <v>37237236.877843417</v>
      </c>
      <c r="C71" s="9">
        <f t="shared" si="3"/>
        <v>50512378.17966792</v>
      </c>
      <c r="D71" s="9">
        <f t="shared" si="3"/>
        <v>66620684.217297167</v>
      </c>
      <c r="E71" s="9">
        <f t="shared" si="3"/>
        <v>86590258.308389395</v>
      </c>
      <c r="F71" s="9">
        <f t="shared" si="3"/>
        <v>111822283.53487568</v>
      </c>
      <c r="G71" s="9">
        <f t="shared" si="3"/>
        <v>144226406.52017283</v>
      </c>
      <c r="H71" s="9">
        <f t="shared" si="3"/>
        <v>186405249.48642591</v>
      </c>
      <c r="I71" s="9">
        <f t="shared" si="3"/>
        <v>241905878.3400397</v>
      </c>
      <c r="J71" s="9">
        <f t="shared" si="3"/>
        <v>315562523.89535433</v>
      </c>
      <c r="K71" s="9">
        <f t="shared" si="3"/>
        <v>413963670.32011986</v>
      </c>
    </row>
    <row r="72" spans="1:11" s="8" customFormat="1" x14ac:dyDescent="0.25">
      <c r="A72" s="8" t="s">
        <v>61</v>
      </c>
      <c r="B72" s="9">
        <f t="shared" si="3"/>
        <v>37237236.877843417</v>
      </c>
      <c r="C72" s="9">
        <f t="shared" si="3"/>
        <v>50512378.17966792</v>
      </c>
      <c r="D72" s="9">
        <f t="shared" si="3"/>
        <v>66620684.217297167</v>
      </c>
      <c r="E72" s="9">
        <f t="shared" si="3"/>
        <v>86590258.308389395</v>
      </c>
      <c r="F72" s="9">
        <f t="shared" si="3"/>
        <v>111822283.53487568</v>
      </c>
      <c r="G72" s="9">
        <f t="shared" si="3"/>
        <v>144226406.52017283</v>
      </c>
      <c r="H72" s="9">
        <f t="shared" si="3"/>
        <v>186405249.48642591</v>
      </c>
      <c r="I72" s="9">
        <f t="shared" si="3"/>
        <v>241905878.3400397</v>
      </c>
      <c r="J72" s="9">
        <f t="shared" si="3"/>
        <v>315562523.89535433</v>
      </c>
      <c r="K72" s="9">
        <f t="shared" si="3"/>
        <v>413963670.32011986</v>
      </c>
    </row>
    <row r="73" spans="1:11" s="8" customFormat="1" x14ac:dyDescent="0.25">
      <c r="A73" s="8" t="s">
        <v>62</v>
      </c>
      <c r="B73" s="9">
        <f t="shared" si="3"/>
        <v>37237236.877843417</v>
      </c>
      <c r="C73" s="9">
        <f t="shared" si="3"/>
        <v>50512378.17966792</v>
      </c>
      <c r="D73" s="9">
        <f t="shared" si="3"/>
        <v>66620684.217297167</v>
      </c>
      <c r="E73" s="9">
        <f t="shared" si="3"/>
        <v>86590258.308389395</v>
      </c>
      <c r="F73" s="9">
        <f t="shared" si="3"/>
        <v>111822283.53487568</v>
      </c>
      <c r="G73" s="9">
        <f t="shared" si="3"/>
        <v>144226406.52017283</v>
      </c>
      <c r="H73" s="9">
        <f t="shared" si="3"/>
        <v>186405249.48642591</v>
      </c>
      <c r="I73" s="9">
        <f t="shared" si="3"/>
        <v>241905878.3400397</v>
      </c>
      <c r="J73" s="9">
        <f t="shared" si="3"/>
        <v>315562523.89535433</v>
      </c>
      <c r="K73" s="9">
        <f t="shared" si="3"/>
        <v>413963670.32011986</v>
      </c>
    </row>
    <row r="74" spans="1:11" s="8" customFormat="1" x14ac:dyDescent="0.25">
      <c r="A74" s="8" t="s">
        <v>63</v>
      </c>
      <c r="B74" s="9">
        <f t="shared" si="3"/>
        <v>37237236.877843417</v>
      </c>
      <c r="C74" s="9">
        <f t="shared" si="3"/>
        <v>50512378.17966792</v>
      </c>
      <c r="D74" s="9">
        <f t="shared" si="3"/>
        <v>66620684.217297167</v>
      </c>
      <c r="E74" s="9">
        <f t="shared" si="3"/>
        <v>86590258.308389395</v>
      </c>
      <c r="F74" s="9">
        <f t="shared" si="3"/>
        <v>111822283.53487568</v>
      </c>
      <c r="G74" s="9">
        <f t="shared" si="3"/>
        <v>144226406.52017283</v>
      </c>
      <c r="H74" s="9">
        <f t="shared" si="3"/>
        <v>186405249.48642591</v>
      </c>
      <c r="I74" s="9">
        <f t="shared" si="3"/>
        <v>241905878.3400397</v>
      </c>
      <c r="J74" s="9">
        <f t="shared" si="3"/>
        <v>315562523.89535433</v>
      </c>
      <c r="K74" s="9">
        <f t="shared" si="3"/>
        <v>413963670.32011986</v>
      </c>
    </row>
    <row r="75" spans="1:11" s="8" customFormat="1" x14ac:dyDescent="0.25">
      <c r="A75" s="8" t="s">
        <v>64</v>
      </c>
      <c r="B75" s="9">
        <f t="shared" si="3"/>
        <v>37237236.877843417</v>
      </c>
      <c r="C75" s="9">
        <f t="shared" si="3"/>
        <v>50512378.17966792</v>
      </c>
      <c r="D75" s="9">
        <f t="shared" si="3"/>
        <v>66620684.217297167</v>
      </c>
      <c r="E75" s="9">
        <f t="shared" si="3"/>
        <v>86590258.308389395</v>
      </c>
      <c r="F75" s="9">
        <f t="shared" si="3"/>
        <v>111822283.53487568</v>
      </c>
      <c r="G75" s="9">
        <f t="shared" si="3"/>
        <v>144226406.52017283</v>
      </c>
      <c r="H75" s="9">
        <f t="shared" si="3"/>
        <v>186405249.48642591</v>
      </c>
      <c r="I75" s="9">
        <f t="shared" si="3"/>
        <v>241905878.3400397</v>
      </c>
      <c r="J75" s="9">
        <f t="shared" si="3"/>
        <v>315562523.89535433</v>
      </c>
      <c r="K75" s="9">
        <f t="shared" si="3"/>
        <v>413963670.32011986</v>
      </c>
    </row>
    <row r="76" spans="1:11" s="8" customFormat="1" x14ac:dyDescent="0.25">
      <c r="A76" s="8" t="s">
        <v>65</v>
      </c>
      <c r="B76" s="9">
        <f t="shared" si="3"/>
        <v>37237236.877843417</v>
      </c>
      <c r="C76" s="9">
        <f t="shared" si="3"/>
        <v>50512378.17966792</v>
      </c>
      <c r="D76" s="9">
        <f t="shared" si="3"/>
        <v>66620684.217297167</v>
      </c>
      <c r="E76" s="9">
        <f t="shared" si="3"/>
        <v>86590258.308389395</v>
      </c>
      <c r="F76" s="9">
        <f t="shared" si="3"/>
        <v>111822283.53487568</v>
      </c>
      <c r="G76" s="9">
        <f t="shared" si="3"/>
        <v>144226406.52017283</v>
      </c>
      <c r="H76" s="9">
        <f t="shared" si="3"/>
        <v>186405249.48642591</v>
      </c>
      <c r="I76" s="9">
        <f t="shared" si="3"/>
        <v>241905878.3400397</v>
      </c>
      <c r="J76" s="9">
        <f t="shared" si="3"/>
        <v>315562523.89535433</v>
      </c>
      <c r="K76" s="9">
        <f t="shared" si="3"/>
        <v>413963670.32011986</v>
      </c>
    </row>
    <row r="77" spans="1:11" s="8" customFormat="1" x14ac:dyDescent="0.25">
      <c r="A77" s="8" t="s">
        <v>66</v>
      </c>
      <c r="B77" s="9">
        <f t="shared" si="3"/>
        <v>37237236.877843417</v>
      </c>
      <c r="C77" s="9">
        <f t="shared" si="3"/>
        <v>50512378.17966792</v>
      </c>
      <c r="D77" s="9">
        <f t="shared" si="3"/>
        <v>66620684.217297167</v>
      </c>
      <c r="E77" s="9">
        <f t="shared" si="3"/>
        <v>86590258.308389395</v>
      </c>
      <c r="F77" s="9">
        <f t="shared" si="3"/>
        <v>111822283.53487568</v>
      </c>
      <c r="G77" s="9">
        <f t="shared" si="3"/>
        <v>144226406.52017283</v>
      </c>
      <c r="H77" s="9">
        <f t="shared" si="3"/>
        <v>186405249.48642591</v>
      </c>
      <c r="I77" s="9">
        <f t="shared" si="3"/>
        <v>241905878.3400397</v>
      </c>
      <c r="J77" s="9">
        <f t="shared" si="3"/>
        <v>315562523.89535433</v>
      </c>
      <c r="K77" s="9">
        <f t="shared" si="3"/>
        <v>413963670.32011986</v>
      </c>
    </row>
    <row r="78" spans="1:11" s="8" customFormat="1" x14ac:dyDescent="0.25">
      <c r="A78" s="8" t="s">
        <v>67</v>
      </c>
      <c r="B78" s="9">
        <f t="shared" si="3"/>
        <v>37237236.877843417</v>
      </c>
      <c r="C78" s="9">
        <f t="shared" si="3"/>
        <v>50512378.17966792</v>
      </c>
      <c r="D78" s="9">
        <f t="shared" si="3"/>
        <v>66620684.217297167</v>
      </c>
      <c r="E78" s="9">
        <f t="shared" si="3"/>
        <v>86590258.308389395</v>
      </c>
      <c r="F78" s="9">
        <f t="shared" si="3"/>
        <v>111822283.53487568</v>
      </c>
      <c r="G78" s="9">
        <f t="shared" si="3"/>
        <v>144226406.52017283</v>
      </c>
      <c r="H78" s="9">
        <f t="shared" si="3"/>
        <v>186405249.48642591</v>
      </c>
      <c r="I78" s="9">
        <f t="shared" si="3"/>
        <v>241905878.3400397</v>
      </c>
      <c r="J78" s="9">
        <f t="shared" si="3"/>
        <v>315562523.89535433</v>
      </c>
      <c r="K78" s="9">
        <f t="shared" si="3"/>
        <v>413963670.32011986</v>
      </c>
    </row>
    <row r="79" spans="1:11" s="8" customFormat="1" x14ac:dyDescent="0.25">
      <c r="A79" s="8" t="s">
        <v>68</v>
      </c>
      <c r="B79" s="9">
        <f t="shared" si="3"/>
        <v>37237236.877843417</v>
      </c>
      <c r="C79" s="9">
        <f t="shared" si="3"/>
        <v>50512378.17966792</v>
      </c>
      <c r="D79" s="9">
        <f t="shared" si="3"/>
        <v>66620684.217297167</v>
      </c>
      <c r="E79" s="9">
        <f t="shared" si="3"/>
        <v>86590258.308389395</v>
      </c>
      <c r="F79" s="9">
        <f t="shared" si="3"/>
        <v>111822283.53487568</v>
      </c>
      <c r="G79" s="9">
        <f t="shared" si="3"/>
        <v>144226406.52017283</v>
      </c>
      <c r="H79" s="9">
        <f t="shared" si="3"/>
        <v>186405249.48642591</v>
      </c>
      <c r="I79" s="9">
        <f t="shared" si="3"/>
        <v>241905878.3400397</v>
      </c>
      <c r="J79" s="9">
        <f t="shared" si="3"/>
        <v>315562523.89535433</v>
      </c>
      <c r="K79" s="9">
        <f t="shared" si="3"/>
        <v>413963670.32011986</v>
      </c>
    </row>
    <row r="80" spans="1:11" s="8" customFormat="1" x14ac:dyDescent="0.25">
      <c r="A80" s="8" t="s">
        <v>69</v>
      </c>
      <c r="B80" s="9">
        <f t="shared" si="3"/>
        <v>37237236.877843417</v>
      </c>
      <c r="C80" s="9">
        <f t="shared" si="3"/>
        <v>50512378.17966792</v>
      </c>
      <c r="D80" s="9">
        <f t="shared" si="3"/>
        <v>66620684.217297167</v>
      </c>
      <c r="E80" s="9">
        <f t="shared" si="3"/>
        <v>86590258.308389395</v>
      </c>
      <c r="F80" s="9">
        <f t="shared" si="3"/>
        <v>111822283.53487568</v>
      </c>
      <c r="G80" s="9">
        <f t="shared" si="3"/>
        <v>144226406.52017283</v>
      </c>
      <c r="H80" s="9">
        <f t="shared" si="3"/>
        <v>186405249.48642591</v>
      </c>
      <c r="I80" s="9">
        <f t="shared" si="3"/>
        <v>241905878.3400397</v>
      </c>
      <c r="J80" s="9">
        <f t="shared" si="3"/>
        <v>315562523.89535433</v>
      </c>
      <c r="K80" s="9">
        <f t="shared" si="3"/>
        <v>413963670.32011986</v>
      </c>
    </row>
    <row r="81" spans="1:11" s="8" customFormat="1" x14ac:dyDescent="0.25">
      <c r="A81" s="8" t="s">
        <v>70</v>
      </c>
      <c r="B81" s="9">
        <f t="shared" si="3"/>
        <v>37237236.877843417</v>
      </c>
      <c r="C81" s="9">
        <f t="shared" si="3"/>
        <v>50512378.17966792</v>
      </c>
      <c r="D81" s="9">
        <f t="shared" si="3"/>
        <v>66620684.217297167</v>
      </c>
      <c r="E81" s="9">
        <f t="shared" si="3"/>
        <v>86590258.308389395</v>
      </c>
      <c r="F81" s="9">
        <f t="shared" si="3"/>
        <v>111822283.53487568</v>
      </c>
      <c r="G81" s="9">
        <f t="shared" si="3"/>
        <v>144226406.52017283</v>
      </c>
      <c r="H81" s="9">
        <f t="shared" si="3"/>
        <v>186405249.48642591</v>
      </c>
      <c r="I81" s="9">
        <f t="shared" si="3"/>
        <v>241905878.3400397</v>
      </c>
      <c r="J81" s="9">
        <f t="shared" si="3"/>
        <v>315562523.89535433</v>
      </c>
      <c r="K81" s="9">
        <f t="shared" si="3"/>
        <v>413963670.32011986</v>
      </c>
    </row>
    <row r="82" spans="1:11" s="8" customFormat="1" x14ac:dyDescent="0.25">
      <c r="A82" s="8" t="s">
        <v>71</v>
      </c>
      <c r="B82" s="9">
        <f t="shared" si="3"/>
        <v>37237236.877843417</v>
      </c>
      <c r="C82" s="9">
        <f t="shared" si="3"/>
        <v>50512378.17966792</v>
      </c>
      <c r="D82" s="9">
        <f t="shared" si="3"/>
        <v>66620684.217297167</v>
      </c>
      <c r="E82" s="9">
        <f t="shared" si="3"/>
        <v>86590258.308389395</v>
      </c>
      <c r="F82" s="9">
        <f t="shared" si="3"/>
        <v>111822283.53487568</v>
      </c>
      <c r="G82" s="9">
        <f t="shared" si="3"/>
        <v>144226406.52017283</v>
      </c>
      <c r="H82" s="9">
        <f t="shared" si="3"/>
        <v>186405249.48642591</v>
      </c>
      <c r="I82" s="9">
        <f t="shared" si="3"/>
        <v>241905878.3400397</v>
      </c>
      <c r="J82" s="9">
        <f t="shared" si="3"/>
        <v>315562523.89535433</v>
      </c>
      <c r="K82" s="9">
        <f t="shared" si="3"/>
        <v>413963670.32011986</v>
      </c>
    </row>
    <row r="83" spans="1:11" s="8" customFormat="1" x14ac:dyDescent="0.25">
      <c r="A83" s="8" t="s">
        <v>72</v>
      </c>
      <c r="B83" s="9">
        <f t="shared" si="3"/>
        <v>37237236.877843417</v>
      </c>
      <c r="C83" s="9">
        <f t="shared" si="3"/>
        <v>50512378.17966792</v>
      </c>
      <c r="D83" s="9">
        <f t="shared" si="3"/>
        <v>66620684.217297167</v>
      </c>
      <c r="E83" s="9">
        <f t="shared" si="3"/>
        <v>86590258.308389395</v>
      </c>
      <c r="F83" s="9">
        <f t="shared" si="3"/>
        <v>111822283.53487568</v>
      </c>
      <c r="G83" s="9">
        <f t="shared" si="3"/>
        <v>144226406.52017283</v>
      </c>
      <c r="H83" s="9">
        <f t="shared" si="3"/>
        <v>186405249.48642591</v>
      </c>
      <c r="I83" s="9">
        <f t="shared" si="3"/>
        <v>241905878.3400397</v>
      </c>
      <c r="J83" s="9">
        <f t="shared" si="3"/>
        <v>315562523.89535433</v>
      </c>
      <c r="K83" s="9">
        <f t="shared" si="3"/>
        <v>413963670.32011986</v>
      </c>
    </row>
    <row r="84" spans="1:11" s="8" customFormat="1" x14ac:dyDescent="0.25">
      <c r="A84" s="8" t="s">
        <v>73</v>
      </c>
      <c r="B84" s="9">
        <f t="shared" si="3"/>
        <v>37237236.877843417</v>
      </c>
      <c r="C84" s="9">
        <f t="shared" si="3"/>
        <v>50512378.17966792</v>
      </c>
      <c r="D84" s="9">
        <f t="shared" si="3"/>
        <v>66620684.217297167</v>
      </c>
      <c r="E84" s="9">
        <f t="shared" si="3"/>
        <v>86590258.308389395</v>
      </c>
      <c r="F84" s="9">
        <f t="shared" si="3"/>
        <v>111822283.53487568</v>
      </c>
      <c r="G84" s="9">
        <f t="shared" si="3"/>
        <v>144226406.52017283</v>
      </c>
      <c r="H84" s="9">
        <f t="shared" si="3"/>
        <v>186405249.48642591</v>
      </c>
      <c r="I84" s="9">
        <f t="shared" si="3"/>
        <v>241905878.3400397</v>
      </c>
      <c r="J84" s="9">
        <f t="shared" si="3"/>
        <v>315562523.89535433</v>
      </c>
      <c r="K84" s="9">
        <f t="shared" si="3"/>
        <v>413963670.32011986</v>
      </c>
    </row>
    <row r="85" spans="1:11" s="8" customFormat="1" x14ac:dyDescent="0.25">
      <c r="A85" s="8" t="s">
        <v>74</v>
      </c>
      <c r="B85" s="9">
        <f t="shared" si="3"/>
        <v>37237236.877843417</v>
      </c>
      <c r="C85" s="9">
        <f t="shared" si="3"/>
        <v>50512378.17966792</v>
      </c>
      <c r="D85" s="9">
        <f t="shared" si="3"/>
        <v>66620684.217297167</v>
      </c>
      <c r="E85" s="9">
        <f t="shared" si="3"/>
        <v>86590258.308389395</v>
      </c>
      <c r="F85" s="9">
        <f t="shared" si="3"/>
        <v>111822283.53487568</v>
      </c>
      <c r="G85" s="9">
        <f t="shared" ref="B85:K110" si="4">G$15*G$7/NA</f>
        <v>144226406.52017283</v>
      </c>
      <c r="H85" s="9">
        <f t="shared" si="4"/>
        <v>186405249.48642591</v>
      </c>
      <c r="I85" s="9">
        <f t="shared" si="4"/>
        <v>241905878.3400397</v>
      </c>
      <c r="J85" s="9">
        <f t="shared" si="4"/>
        <v>315562523.89535433</v>
      </c>
      <c r="K85" s="9">
        <f t="shared" si="4"/>
        <v>413963670.32011986</v>
      </c>
    </row>
    <row r="86" spans="1:11" s="8" customFormat="1" x14ac:dyDescent="0.25">
      <c r="A86" s="8" t="s">
        <v>75</v>
      </c>
      <c r="B86" s="9">
        <f t="shared" si="4"/>
        <v>37237236.877843417</v>
      </c>
      <c r="C86" s="9">
        <f t="shared" si="4"/>
        <v>50512378.17966792</v>
      </c>
      <c r="D86" s="9">
        <f t="shared" si="4"/>
        <v>66620684.217297167</v>
      </c>
      <c r="E86" s="9">
        <f t="shared" si="4"/>
        <v>86590258.308389395</v>
      </c>
      <c r="F86" s="9">
        <f t="shared" si="4"/>
        <v>111822283.53487568</v>
      </c>
      <c r="G86" s="9">
        <f t="shared" si="4"/>
        <v>144226406.52017283</v>
      </c>
      <c r="H86" s="9">
        <f t="shared" si="4"/>
        <v>186405249.48642591</v>
      </c>
      <c r="I86" s="9">
        <f t="shared" si="4"/>
        <v>241905878.3400397</v>
      </c>
      <c r="J86" s="9">
        <f t="shared" si="4"/>
        <v>315562523.89535433</v>
      </c>
      <c r="K86" s="9">
        <f t="shared" si="4"/>
        <v>413963670.32011986</v>
      </c>
    </row>
    <row r="87" spans="1:11" s="8" customFormat="1" x14ac:dyDescent="0.25">
      <c r="A87" s="8" t="s">
        <v>76</v>
      </c>
      <c r="B87" s="9">
        <f t="shared" si="4"/>
        <v>37237236.877843417</v>
      </c>
      <c r="C87" s="9">
        <f t="shared" si="4"/>
        <v>50512378.17966792</v>
      </c>
      <c r="D87" s="9">
        <f t="shared" si="4"/>
        <v>66620684.217297167</v>
      </c>
      <c r="E87" s="9">
        <f t="shared" si="4"/>
        <v>86590258.308389395</v>
      </c>
      <c r="F87" s="9">
        <f t="shared" si="4"/>
        <v>111822283.53487568</v>
      </c>
      <c r="G87" s="9">
        <f t="shared" si="4"/>
        <v>144226406.52017283</v>
      </c>
      <c r="H87" s="9">
        <f t="shared" si="4"/>
        <v>186405249.48642591</v>
      </c>
      <c r="I87" s="9">
        <f t="shared" si="4"/>
        <v>241905878.3400397</v>
      </c>
      <c r="J87" s="9">
        <f t="shared" si="4"/>
        <v>315562523.89535433</v>
      </c>
      <c r="K87" s="9">
        <f t="shared" si="4"/>
        <v>413963670.32011986</v>
      </c>
    </row>
    <row r="88" spans="1:11" s="8" customFormat="1" x14ac:dyDescent="0.25">
      <c r="A88" s="8" t="s">
        <v>77</v>
      </c>
      <c r="B88" s="9">
        <f t="shared" si="4"/>
        <v>37237236.877843417</v>
      </c>
      <c r="C88" s="9">
        <f t="shared" si="4"/>
        <v>50512378.17966792</v>
      </c>
      <c r="D88" s="9">
        <f t="shared" si="4"/>
        <v>66620684.217297167</v>
      </c>
      <c r="E88" s="9">
        <f t="shared" si="4"/>
        <v>86590258.308389395</v>
      </c>
      <c r="F88" s="9">
        <f t="shared" si="4"/>
        <v>111822283.53487568</v>
      </c>
      <c r="G88" s="9">
        <f t="shared" si="4"/>
        <v>144226406.52017283</v>
      </c>
      <c r="H88" s="9">
        <f t="shared" si="4"/>
        <v>186405249.48642591</v>
      </c>
      <c r="I88" s="9">
        <f t="shared" si="4"/>
        <v>241905878.3400397</v>
      </c>
      <c r="J88" s="9">
        <f t="shared" si="4"/>
        <v>315562523.89535433</v>
      </c>
      <c r="K88" s="9">
        <f t="shared" si="4"/>
        <v>413963670.32011986</v>
      </c>
    </row>
    <row r="89" spans="1:11" s="8" customFormat="1" x14ac:dyDescent="0.25">
      <c r="A89" s="8" t="s">
        <v>78</v>
      </c>
      <c r="B89" s="9">
        <f t="shared" si="4"/>
        <v>37237236.877843417</v>
      </c>
      <c r="C89" s="9">
        <f t="shared" si="4"/>
        <v>50512378.17966792</v>
      </c>
      <c r="D89" s="9">
        <f t="shared" si="4"/>
        <v>66620684.217297167</v>
      </c>
      <c r="E89" s="9">
        <f t="shared" si="4"/>
        <v>86590258.308389395</v>
      </c>
      <c r="F89" s="9">
        <f t="shared" si="4"/>
        <v>111822283.53487568</v>
      </c>
      <c r="G89" s="9">
        <f t="shared" si="4"/>
        <v>144226406.52017283</v>
      </c>
      <c r="H89" s="9">
        <f t="shared" si="4"/>
        <v>186405249.48642591</v>
      </c>
      <c r="I89" s="9">
        <f t="shared" si="4"/>
        <v>241905878.3400397</v>
      </c>
      <c r="J89" s="9">
        <f t="shared" si="4"/>
        <v>315562523.89535433</v>
      </c>
      <c r="K89" s="9">
        <f t="shared" si="4"/>
        <v>413963670.32011986</v>
      </c>
    </row>
    <row r="90" spans="1:11" s="8" customFormat="1" x14ac:dyDescent="0.25">
      <c r="A90" s="8" t="s">
        <v>79</v>
      </c>
      <c r="B90" s="9">
        <f t="shared" si="4"/>
        <v>37237236.877843417</v>
      </c>
      <c r="C90" s="9">
        <f t="shared" si="4"/>
        <v>50512378.17966792</v>
      </c>
      <c r="D90" s="9">
        <f t="shared" si="4"/>
        <v>66620684.217297167</v>
      </c>
      <c r="E90" s="9">
        <f t="shared" si="4"/>
        <v>86590258.308389395</v>
      </c>
      <c r="F90" s="9">
        <f t="shared" si="4"/>
        <v>111822283.53487568</v>
      </c>
      <c r="G90" s="9">
        <f t="shared" si="4"/>
        <v>144226406.52017283</v>
      </c>
      <c r="H90" s="9">
        <f t="shared" si="4"/>
        <v>186405249.48642591</v>
      </c>
      <c r="I90" s="9">
        <f t="shared" si="4"/>
        <v>241905878.3400397</v>
      </c>
      <c r="J90" s="9">
        <f t="shared" si="4"/>
        <v>315562523.89535433</v>
      </c>
      <c r="K90" s="9">
        <f t="shared" si="4"/>
        <v>413963670.32011986</v>
      </c>
    </row>
    <row r="91" spans="1:11" s="8" customFormat="1" x14ac:dyDescent="0.25">
      <c r="A91" s="8" t="s">
        <v>80</v>
      </c>
      <c r="B91" s="9">
        <f t="shared" si="4"/>
        <v>37237236.877843417</v>
      </c>
      <c r="C91" s="9">
        <f t="shared" si="4"/>
        <v>50512378.17966792</v>
      </c>
      <c r="D91" s="9">
        <f t="shared" si="4"/>
        <v>66620684.217297167</v>
      </c>
      <c r="E91" s="9">
        <f t="shared" si="4"/>
        <v>86590258.308389395</v>
      </c>
      <c r="F91" s="9">
        <f t="shared" si="4"/>
        <v>111822283.53487568</v>
      </c>
      <c r="G91" s="9">
        <f t="shared" si="4"/>
        <v>144226406.52017283</v>
      </c>
      <c r="H91" s="9">
        <f t="shared" si="4"/>
        <v>186405249.48642591</v>
      </c>
      <c r="I91" s="9">
        <f t="shared" si="4"/>
        <v>241905878.3400397</v>
      </c>
      <c r="J91" s="9">
        <f t="shared" si="4"/>
        <v>315562523.89535433</v>
      </c>
      <c r="K91" s="9">
        <f t="shared" si="4"/>
        <v>413963670.32011986</v>
      </c>
    </row>
    <row r="92" spans="1:11" s="8" customFormat="1" x14ac:dyDescent="0.25">
      <c r="A92" s="8" t="s">
        <v>81</v>
      </c>
      <c r="B92" s="9">
        <f t="shared" si="4"/>
        <v>37237236.877843417</v>
      </c>
      <c r="C92" s="9">
        <f t="shared" si="4"/>
        <v>50512378.17966792</v>
      </c>
      <c r="D92" s="9">
        <f t="shared" si="4"/>
        <v>66620684.217297167</v>
      </c>
      <c r="E92" s="9">
        <f t="shared" si="4"/>
        <v>86590258.308389395</v>
      </c>
      <c r="F92" s="9">
        <f t="shared" si="4"/>
        <v>111822283.53487568</v>
      </c>
      <c r="G92" s="9">
        <f t="shared" si="4"/>
        <v>144226406.52017283</v>
      </c>
      <c r="H92" s="9">
        <f t="shared" si="4"/>
        <v>186405249.48642591</v>
      </c>
      <c r="I92" s="9">
        <f t="shared" si="4"/>
        <v>241905878.3400397</v>
      </c>
      <c r="J92" s="9">
        <f t="shared" si="4"/>
        <v>315562523.89535433</v>
      </c>
      <c r="K92" s="9">
        <f t="shared" si="4"/>
        <v>413963670.32011986</v>
      </c>
    </row>
    <row r="93" spans="1:11" s="8" customFormat="1" x14ac:dyDescent="0.25">
      <c r="A93" s="8" t="s">
        <v>82</v>
      </c>
      <c r="B93" s="9">
        <f t="shared" si="4"/>
        <v>37237236.877843417</v>
      </c>
      <c r="C93" s="9">
        <f t="shared" si="4"/>
        <v>50512378.17966792</v>
      </c>
      <c r="D93" s="9">
        <f t="shared" si="4"/>
        <v>66620684.217297167</v>
      </c>
      <c r="E93" s="9">
        <f t="shared" si="4"/>
        <v>86590258.308389395</v>
      </c>
      <c r="F93" s="9">
        <f t="shared" si="4"/>
        <v>111822283.53487568</v>
      </c>
      <c r="G93" s="9">
        <f t="shared" si="4"/>
        <v>144226406.52017283</v>
      </c>
      <c r="H93" s="9">
        <f t="shared" si="4"/>
        <v>186405249.48642591</v>
      </c>
      <c r="I93" s="9">
        <f t="shared" si="4"/>
        <v>241905878.3400397</v>
      </c>
      <c r="J93" s="9">
        <f t="shared" si="4"/>
        <v>315562523.89535433</v>
      </c>
      <c r="K93" s="9">
        <f t="shared" si="4"/>
        <v>413963670.32011986</v>
      </c>
    </row>
    <row r="94" spans="1:11" s="8" customFormat="1" x14ac:dyDescent="0.25">
      <c r="A94" s="8" t="s">
        <v>83</v>
      </c>
      <c r="B94" s="9">
        <f t="shared" si="4"/>
        <v>37237236.877843417</v>
      </c>
      <c r="C94" s="9">
        <f t="shared" si="4"/>
        <v>50512378.17966792</v>
      </c>
      <c r="D94" s="9">
        <f t="shared" si="4"/>
        <v>66620684.217297167</v>
      </c>
      <c r="E94" s="9">
        <f t="shared" si="4"/>
        <v>86590258.308389395</v>
      </c>
      <c r="F94" s="9">
        <f t="shared" si="4"/>
        <v>111822283.53487568</v>
      </c>
      <c r="G94" s="9">
        <f t="shared" si="4"/>
        <v>144226406.52017283</v>
      </c>
      <c r="H94" s="9">
        <f t="shared" si="4"/>
        <v>186405249.48642591</v>
      </c>
      <c r="I94" s="9">
        <f t="shared" si="4"/>
        <v>241905878.3400397</v>
      </c>
      <c r="J94" s="9">
        <f t="shared" si="4"/>
        <v>315562523.89535433</v>
      </c>
      <c r="K94" s="9">
        <f t="shared" si="4"/>
        <v>413963670.32011986</v>
      </c>
    </row>
    <row r="95" spans="1:11" s="8" customFormat="1" x14ac:dyDescent="0.25">
      <c r="A95" s="8" t="s">
        <v>84</v>
      </c>
      <c r="B95" s="9">
        <f t="shared" si="4"/>
        <v>37237236.877843417</v>
      </c>
      <c r="C95" s="9">
        <f t="shared" si="4"/>
        <v>50512378.17966792</v>
      </c>
      <c r="D95" s="9">
        <f t="shared" si="4"/>
        <v>66620684.217297167</v>
      </c>
      <c r="E95" s="9">
        <f t="shared" si="4"/>
        <v>86590258.308389395</v>
      </c>
      <c r="F95" s="9">
        <f t="shared" si="4"/>
        <v>111822283.53487568</v>
      </c>
      <c r="G95" s="9">
        <f t="shared" si="4"/>
        <v>144226406.52017283</v>
      </c>
      <c r="H95" s="9">
        <f t="shared" si="4"/>
        <v>186405249.48642591</v>
      </c>
      <c r="I95" s="9">
        <f t="shared" si="4"/>
        <v>241905878.3400397</v>
      </c>
      <c r="J95" s="9">
        <f t="shared" si="4"/>
        <v>315562523.89535433</v>
      </c>
      <c r="K95" s="9">
        <f t="shared" si="4"/>
        <v>413963670.32011986</v>
      </c>
    </row>
    <row r="96" spans="1:11" s="8" customFormat="1" x14ac:dyDescent="0.25">
      <c r="A96" s="8" t="s">
        <v>85</v>
      </c>
      <c r="B96" s="9">
        <f t="shared" si="4"/>
        <v>37237236.877843417</v>
      </c>
      <c r="C96" s="9">
        <f t="shared" si="4"/>
        <v>50512378.17966792</v>
      </c>
      <c r="D96" s="9">
        <f t="shared" si="4"/>
        <v>66620684.217297167</v>
      </c>
      <c r="E96" s="9">
        <f t="shared" si="4"/>
        <v>86590258.308389395</v>
      </c>
      <c r="F96" s="9">
        <f t="shared" si="4"/>
        <v>111822283.53487568</v>
      </c>
      <c r="G96" s="9">
        <f t="shared" si="4"/>
        <v>144226406.52017283</v>
      </c>
      <c r="H96" s="9">
        <f t="shared" si="4"/>
        <v>186405249.48642591</v>
      </c>
      <c r="I96" s="9">
        <f t="shared" si="4"/>
        <v>241905878.3400397</v>
      </c>
      <c r="J96" s="9">
        <f t="shared" si="4"/>
        <v>315562523.89535433</v>
      </c>
      <c r="K96" s="9">
        <f t="shared" si="4"/>
        <v>413963670.32011986</v>
      </c>
    </row>
    <row r="97" spans="1:11" s="8" customFormat="1" x14ac:dyDescent="0.25">
      <c r="A97" s="8" t="s">
        <v>86</v>
      </c>
      <c r="B97" s="9">
        <f t="shared" si="4"/>
        <v>37237236.877843417</v>
      </c>
      <c r="C97" s="9">
        <f t="shared" si="4"/>
        <v>50512378.17966792</v>
      </c>
      <c r="D97" s="9">
        <f t="shared" si="4"/>
        <v>66620684.217297167</v>
      </c>
      <c r="E97" s="9">
        <f t="shared" si="4"/>
        <v>86590258.308389395</v>
      </c>
      <c r="F97" s="9">
        <f t="shared" si="4"/>
        <v>111822283.53487568</v>
      </c>
      <c r="G97" s="9">
        <f t="shared" si="4"/>
        <v>144226406.52017283</v>
      </c>
      <c r="H97" s="9">
        <f t="shared" si="4"/>
        <v>186405249.48642591</v>
      </c>
      <c r="I97" s="9">
        <f t="shared" si="4"/>
        <v>241905878.3400397</v>
      </c>
      <c r="J97" s="9">
        <f t="shared" si="4"/>
        <v>315562523.89535433</v>
      </c>
      <c r="K97" s="9">
        <f t="shared" si="4"/>
        <v>413963670.32011986</v>
      </c>
    </row>
    <row r="98" spans="1:11" s="8" customFormat="1" x14ac:dyDescent="0.25">
      <c r="A98" s="8" t="s">
        <v>87</v>
      </c>
      <c r="B98" s="9">
        <f t="shared" si="4"/>
        <v>37237236.877843417</v>
      </c>
      <c r="C98" s="9">
        <f t="shared" si="4"/>
        <v>50512378.17966792</v>
      </c>
      <c r="D98" s="9">
        <f t="shared" si="4"/>
        <v>66620684.217297167</v>
      </c>
      <c r="E98" s="9">
        <f t="shared" si="4"/>
        <v>86590258.308389395</v>
      </c>
      <c r="F98" s="9">
        <f t="shared" si="4"/>
        <v>111822283.53487568</v>
      </c>
      <c r="G98" s="9">
        <f t="shared" si="4"/>
        <v>144226406.52017283</v>
      </c>
      <c r="H98" s="9">
        <f t="shared" si="4"/>
        <v>186405249.48642591</v>
      </c>
      <c r="I98" s="9">
        <f t="shared" si="4"/>
        <v>241905878.3400397</v>
      </c>
      <c r="J98" s="9">
        <f t="shared" si="4"/>
        <v>315562523.89535433</v>
      </c>
      <c r="K98" s="9">
        <f t="shared" si="4"/>
        <v>413963670.32011986</v>
      </c>
    </row>
    <row r="99" spans="1:11" s="8" customFormat="1" x14ac:dyDescent="0.25">
      <c r="A99" s="8" t="s">
        <v>88</v>
      </c>
      <c r="B99" s="9">
        <f t="shared" si="4"/>
        <v>37237236.877843417</v>
      </c>
      <c r="C99" s="9">
        <f t="shared" si="4"/>
        <v>50512378.17966792</v>
      </c>
      <c r="D99" s="9">
        <f t="shared" si="4"/>
        <v>66620684.217297167</v>
      </c>
      <c r="E99" s="9">
        <f t="shared" si="4"/>
        <v>86590258.308389395</v>
      </c>
      <c r="F99" s="9">
        <f t="shared" si="4"/>
        <v>111822283.53487568</v>
      </c>
      <c r="G99" s="9">
        <f t="shared" si="4"/>
        <v>144226406.52017283</v>
      </c>
      <c r="H99" s="9">
        <f t="shared" si="4"/>
        <v>186405249.48642591</v>
      </c>
      <c r="I99" s="9">
        <f t="shared" si="4"/>
        <v>241905878.3400397</v>
      </c>
      <c r="J99" s="9">
        <f t="shared" si="4"/>
        <v>315562523.89535433</v>
      </c>
      <c r="K99" s="9">
        <f t="shared" si="4"/>
        <v>413963670.32011986</v>
      </c>
    </row>
    <row r="100" spans="1:11" s="8" customFormat="1" x14ac:dyDescent="0.25">
      <c r="A100" s="8" t="s">
        <v>89</v>
      </c>
      <c r="B100" s="9">
        <f t="shared" si="4"/>
        <v>37237236.877843417</v>
      </c>
      <c r="C100" s="9">
        <f t="shared" si="4"/>
        <v>50512378.17966792</v>
      </c>
      <c r="D100" s="9">
        <f t="shared" si="4"/>
        <v>66620684.217297167</v>
      </c>
      <c r="E100" s="9">
        <f t="shared" si="4"/>
        <v>86590258.308389395</v>
      </c>
      <c r="F100" s="9">
        <f t="shared" si="4"/>
        <v>111822283.53487568</v>
      </c>
      <c r="G100" s="9">
        <f t="shared" si="4"/>
        <v>144226406.52017283</v>
      </c>
      <c r="H100" s="9">
        <f t="shared" si="4"/>
        <v>186405249.48642591</v>
      </c>
      <c r="I100" s="9">
        <f t="shared" si="4"/>
        <v>241905878.3400397</v>
      </c>
      <c r="J100" s="9">
        <f t="shared" si="4"/>
        <v>315562523.89535433</v>
      </c>
      <c r="K100" s="9">
        <f t="shared" si="4"/>
        <v>413963670.32011986</v>
      </c>
    </row>
    <row r="101" spans="1:11" s="8" customFormat="1" x14ac:dyDescent="0.25">
      <c r="A101" s="8" t="s">
        <v>90</v>
      </c>
      <c r="B101" s="9">
        <f t="shared" si="4"/>
        <v>37237236.877843417</v>
      </c>
      <c r="C101" s="9">
        <f t="shared" si="4"/>
        <v>50512378.17966792</v>
      </c>
      <c r="D101" s="9">
        <f t="shared" si="4"/>
        <v>66620684.217297167</v>
      </c>
      <c r="E101" s="9">
        <f t="shared" si="4"/>
        <v>86590258.308389395</v>
      </c>
      <c r="F101" s="9">
        <f t="shared" si="4"/>
        <v>111822283.53487568</v>
      </c>
      <c r="G101" s="9">
        <f t="shared" si="4"/>
        <v>144226406.52017283</v>
      </c>
      <c r="H101" s="9">
        <f t="shared" si="4"/>
        <v>186405249.48642591</v>
      </c>
      <c r="I101" s="9">
        <f t="shared" si="4"/>
        <v>241905878.3400397</v>
      </c>
      <c r="J101" s="9">
        <f t="shared" si="4"/>
        <v>315562523.89535433</v>
      </c>
      <c r="K101" s="9">
        <f t="shared" si="4"/>
        <v>413963670.32011986</v>
      </c>
    </row>
    <row r="102" spans="1:11" s="8" customFormat="1" x14ac:dyDescent="0.25">
      <c r="A102" s="8" t="s">
        <v>91</v>
      </c>
      <c r="B102" s="9">
        <f t="shared" si="4"/>
        <v>37237236.877843417</v>
      </c>
      <c r="C102" s="9">
        <f t="shared" si="4"/>
        <v>50512378.17966792</v>
      </c>
      <c r="D102" s="9">
        <f t="shared" si="4"/>
        <v>66620684.217297167</v>
      </c>
      <c r="E102" s="9">
        <f t="shared" si="4"/>
        <v>86590258.308389395</v>
      </c>
      <c r="F102" s="9">
        <f t="shared" si="4"/>
        <v>111822283.53487568</v>
      </c>
      <c r="G102" s="9">
        <f t="shared" si="4"/>
        <v>144226406.52017283</v>
      </c>
      <c r="H102" s="9">
        <f t="shared" si="4"/>
        <v>186405249.48642591</v>
      </c>
      <c r="I102" s="9">
        <f t="shared" si="4"/>
        <v>241905878.3400397</v>
      </c>
      <c r="J102" s="9">
        <f t="shared" si="4"/>
        <v>315562523.89535433</v>
      </c>
      <c r="K102" s="9">
        <f t="shared" si="4"/>
        <v>413963670.32011986</v>
      </c>
    </row>
    <row r="103" spans="1:11" s="8" customFormat="1" x14ac:dyDescent="0.25">
      <c r="A103" s="8" t="s">
        <v>92</v>
      </c>
      <c r="B103" s="9">
        <f t="shared" si="4"/>
        <v>37237236.877843417</v>
      </c>
      <c r="C103" s="9">
        <f t="shared" si="4"/>
        <v>50512378.17966792</v>
      </c>
      <c r="D103" s="9">
        <f t="shared" si="4"/>
        <v>66620684.217297167</v>
      </c>
      <c r="E103" s="9">
        <f t="shared" si="4"/>
        <v>86590258.308389395</v>
      </c>
      <c r="F103" s="9">
        <f t="shared" si="4"/>
        <v>111822283.53487568</v>
      </c>
      <c r="G103" s="9">
        <f t="shared" si="4"/>
        <v>144226406.52017283</v>
      </c>
      <c r="H103" s="9">
        <f t="shared" si="4"/>
        <v>186405249.48642591</v>
      </c>
      <c r="I103" s="9">
        <f t="shared" si="4"/>
        <v>241905878.3400397</v>
      </c>
      <c r="J103" s="9">
        <f t="shared" si="4"/>
        <v>315562523.89535433</v>
      </c>
      <c r="K103" s="9">
        <f t="shared" si="4"/>
        <v>413963670.32011986</v>
      </c>
    </row>
    <row r="104" spans="1:11" s="8" customFormat="1" x14ac:dyDescent="0.25">
      <c r="A104" s="8" t="s">
        <v>93</v>
      </c>
      <c r="B104" s="9">
        <f t="shared" si="4"/>
        <v>37237236.877843417</v>
      </c>
      <c r="C104" s="9">
        <f t="shared" si="4"/>
        <v>50512378.17966792</v>
      </c>
      <c r="D104" s="9">
        <f t="shared" si="4"/>
        <v>66620684.217297167</v>
      </c>
      <c r="E104" s="9">
        <f t="shared" si="4"/>
        <v>86590258.308389395</v>
      </c>
      <c r="F104" s="9">
        <f t="shared" si="4"/>
        <v>111822283.53487568</v>
      </c>
      <c r="G104" s="9">
        <f t="shared" si="4"/>
        <v>144226406.52017283</v>
      </c>
      <c r="H104" s="9">
        <f t="shared" si="4"/>
        <v>186405249.48642591</v>
      </c>
      <c r="I104" s="9">
        <f t="shared" si="4"/>
        <v>241905878.3400397</v>
      </c>
      <c r="J104" s="9">
        <f t="shared" si="4"/>
        <v>315562523.89535433</v>
      </c>
      <c r="K104" s="9">
        <f t="shared" si="4"/>
        <v>413963670.32011986</v>
      </c>
    </row>
    <row r="105" spans="1:11" s="8" customFormat="1" x14ac:dyDescent="0.25">
      <c r="A105" s="8" t="s">
        <v>94</v>
      </c>
      <c r="B105" s="9">
        <f t="shared" si="4"/>
        <v>37237236.877843417</v>
      </c>
      <c r="C105" s="9">
        <f t="shared" si="4"/>
        <v>50512378.17966792</v>
      </c>
      <c r="D105" s="9">
        <f t="shared" si="4"/>
        <v>66620684.217297167</v>
      </c>
      <c r="E105" s="9">
        <f t="shared" si="4"/>
        <v>86590258.308389395</v>
      </c>
      <c r="F105" s="9">
        <f t="shared" si="4"/>
        <v>111822283.53487568</v>
      </c>
      <c r="G105" s="9">
        <f t="shared" si="4"/>
        <v>144226406.52017283</v>
      </c>
      <c r="H105" s="9">
        <f t="shared" si="4"/>
        <v>186405249.48642591</v>
      </c>
      <c r="I105" s="9">
        <f t="shared" si="4"/>
        <v>241905878.3400397</v>
      </c>
      <c r="J105" s="9">
        <f t="shared" si="4"/>
        <v>315562523.89535433</v>
      </c>
      <c r="K105" s="9">
        <f t="shared" si="4"/>
        <v>413963670.32011986</v>
      </c>
    </row>
    <row r="106" spans="1:11" s="8" customFormat="1" x14ac:dyDescent="0.25">
      <c r="A106" s="8" t="s">
        <v>95</v>
      </c>
      <c r="B106" s="9">
        <f t="shared" si="4"/>
        <v>37237236.877843417</v>
      </c>
      <c r="C106" s="9">
        <f t="shared" si="4"/>
        <v>50512378.17966792</v>
      </c>
      <c r="D106" s="9">
        <f t="shared" si="4"/>
        <v>66620684.217297167</v>
      </c>
      <c r="E106" s="9">
        <f t="shared" si="4"/>
        <v>86590258.308389395</v>
      </c>
      <c r="F106" s="9">
        <f t="shared" si="4"/>
        <v>111822283.53487568</v>
      </c>
      <c r="G106" s="9">
        <f t="shared" si="4"/>
        <v>144226406.52017283</v>
      </c>
      <c r="H106" s="9">
        <f t="shared" si="4"/>
        <v>186405249.48642591</v>
      </c>
      <c r="I106" s="9">
        <f t="shared" si="4"/>
        <v>241905878.3400397</v>
      </c>
      <c r="J106" s="9">
        <f t="shared" si="4"/>
        <v>315562523.89535433</v>
      </c>
      <c r="K106" s="9">
        <f t="shared" si="4"/>
        <v>413963670.32011986</v>
      </c>
    </row>
    <row r="107" spans="1:11" s="8" customFormat="1" x14ac:dyDescent="0.25">
      <c r="A107" s="8" t="s">
        <v>96</v>
      </c>
      <c r="B107" s="9">
        <f t="shared" si="4"/>
        <v>37237236.877843417</v>
      </c>
      <c r="C107" s="9">
        <f t="shared" si="4"/>
        <v>50512378.17966792</v>
      </c>
      <c r="D107" s="9">
        <f t="shared" si="4"/>
        <v>66620684.217297167</v>
      </c>
      <c r="E107" s="9">
        <f t="shared" si="4"/>
        <v>86590258.308389395</v>
      </c>
      <c r="F107" s="9">
        <f t="shared" si="4"/>
        <v>111822283.53487568</v>
      </c>
      <c r="G107" s="9">
        <f t="shared" si="4"/>
        <v>144226406.52017283</v>
      </c>
      <c r="H107" s="9">
        <f t="shared" si="4"/>
        <v>186405249.48642591</v>
      </c>
      <c r="I107" s="9">
        <f t="shared" si="4"/>
        <v>241905878.3400397</v>
      </c>
      <c r="J107" s="9">
        <f t="shared" si="4"/>
        <v>315562523.89535433</v>
      </c>
      <c r="K107" s="9">
        <f t="shared" si="4"/>
        <v>413963670.32011986</v>
      </c>
    </row>
    <row r="108" spans="1:11" s="8" customFormat="1" x14ac:dyDescent="0.25">
      <c r="A108" s="8" t="s">
        <v>97</v>
      </c>
      <c r="B108" s="9">
        <f t="shared" si="4"/>
        <v>37237236.877843417</v>
      </c>
      <c r="C108" s="9">
        <f t="shared" si="4"/>
        <v>50512378.17966792</v>
      </c>
      <c r="D108" s="9">
        <f t="shared" si="4"/>
        <v>66620684.217297167</v>
      </c>
      <c r="E108" s="9">
        <f t="shared" si="4"/>
        <v>86590258.308389395</v>
      </c>
      <c r="F108" s="9">
        <f t="shared" si="4"/>
        <v>111822283.53487568</v>
      </c>
      <c r="G108" s="9">
        <f t="shared" si="4"/>
        <v>144226406.52017283</v>
      </c>
      <c r="H108" s="9">
        <f t="shared" si="4"/>
        <v>186405249.48642591</v>
      </c>
      <c r="I108" s="9">
        <f t="shared" si="4"/>
        <v>241905878.3400397</v>
      </c>
      <c r="J108" s="9">
        <f t="shared" si="4"/>
        <v>315562523.89535433</v>
      </c>
      <c r="K108" s="9">
        <f t="shared" si="4"/>
        <v>413963670.32011986</v>
      </c>
    </row>
    <row r="109" spans="1:11" s="8" customFormat="1" x14ac:dyDescent="0.25">
      <c r="A109" s="8" t="s">
        <v>98</v>
      </c>
      <c r="B109" s="9">
        <f t="shared" si="4"/>
        <v>37237236.877843417</v>
      </c>
      <c r="C109" s="9">
        <f t="shared" si="4"/>
        <v>50512378.17966792</v>
      </c>
      <c r="D109" s="9">
        <f t="shared" si="4"/>
        <v>66620684.217297167</v>
      </c>
      <c r="E109" s="9">
        <f t="shared" si="4"/>
        <v>86590258.308389395</v>
      </c>
      <c r="F109" s="9">
        <f t="shared" si="4"/>
        <v>111822283.53487568</v>
      </c>
      <c r="G109" s="9">
        <f t="shared" si="4"/>
        <v>144226406.52017283</v>
      </c>
      <c r="H109" s="9">
        <f t="shared" si="4"/>
        <v>186405249.48642591</v>
      </c>
      <c r="I109" s="9">
        <f t="shared" si="4"/>
        <v>241905878.3400397</v>
      </c>
      <c r="J109" s="9">
        <f t="shared" si="4"/>
        <v>315562523.89535433</v>
      </c>
      <c r="K109" s="9">
        <f t="shared" si="4"/>
        <v>413963670.32011986</v>
      </c>
    </row>
    <row r="110" spans="1:11" s="8" customFormat="1" x14ac:dyDescent="0.25">
      <c r="A110" s="8" t="s">
        <v>99</v>
      </c>
      <c r="B110" s="9">
        <f t="shared" si="4"/>
        <v>37237236.877843417</v>
      </c>
      <c r="C110" s="9">
        <f t="shared" si="4"/>
        <v>50512378.17966792</v>
      </c>
      <c r="D110" s="9">
        <f t="shared" si="4"/>
        <v>66620684.217297167</v>
      </c>
      <c r="E110" s="9">
        <f t="shared" si="4"/>
        <v>86590258.308389395</v>
      </c>
      <c r="F110" s="9">
        <f t="shared" si="4"/>
        <v>111822283.53487568</v>
      </c>
      <c r="G110" s="9">
        <f t="shared" si="4"/>
        <v>144226406.52017283</v>
      </c>
      <c r="H110" s="9">
        <f t="shared" si="4"/>
        <v>186405249.48642591</v>
      </c>
      <c r="I110" s="9">
        <f t="shared" si="4"/>
        <v>241905878.3400397</v>
      </c>
      <c r="J110" s="9">
        <f t="shared" si="4"/>
        <v>315562523.89535433</v>
      </c>
      <c r="K110" s="9">
        <f t="shared" si="4"/>
        <v>413963670.32011986</v>
      </c>
    </row>
    <row r="111" spans="1:11" s="8" customFormat="1" x14ac:dyDescent="0.25">
      <c r="A111" s="8" t="s">
        <v>100</v>
      </c>
      <c r="B111" s="9">
        <f t="shared" ref="B111:K117" si="5">B$15*B$7/NA</f>
        <v>37237236.877843417</v>
      </c>
      <c r="C111" s="9">
        <f t="shared" si="5"/>
        <v>50512378.17966792</v>
      </c>
      <c r="D111" s="9">
        <f t="shared" si="5"/>
        <v>66620684.217297167</v>
      </c>
      <c r="E111" s="9">
        <f t="shared" si="5"/>
        <v>86590258.308389395</v>
      </c>
      <c r="F111" s="9">
        <f t="shared" si="5"/>
        <v>111822283.53487568</v>
      </c>
      <c r="G111" s="9">
        <f t="shared" si="5"/>
        <v>144226406.52017283</v>
      </c>
      <c r="H111" s="9">
        <f t="shared" si="5"/>
        <v>186405249.48642591</v>
      </c>
      <c r="I111" s="9">
        <f t="shared" si="5"/>
        <v>241905878.3400397</v>
      </c>
      <c r="J111" s="9">
        <f t="shared" si="5"/>
        <v>315562523.89535433</v>
      </c>
      <c r="K111" s="9">
        <f t="shared" si="5"/>
        <v>413963670.32011986</v>
      </c>
    </row>
    <row r="112" spans="1:11" s="8" customFormat="1" x14ac:dyDescent="0.25">
      <c r="A112" s="8" t="s">
        <v>101</v>
      </c>
      <c r="B112" s="9">
        <f t="shared" si="5"/>
        <v>37237236.877843417</v>
      </c>
      <c r="C112" s="9">
        <f t="shared" si="5"/>
        <v>50512378.17966792</v>
      </c>
      <c r="D112" s="9">
        <f t="shared" si="5"/>
        <v>66620684.217297167</v>
      </c>
      <c r="E112" s="9">
        <f t="shared" si="5"/>
        <v>86590258.308389395</v>
      </c>
      <c r="F112" s="9">
        <f t="shared" si="5"/>
        <v>111822283.53487568</v>
      </c>
      <c r="G112" s="9">
        <f t="shared" si="5"/>
        <v>144226406.52017283</v>
      </c>
      <c r="H112" s="9">
        <f t="shared" si="5"/>
        <v>186405249.48642591</v>
      </c>
      <c r="I112" s="9">
        <f t="shared" si="5"/>
        <v>241905878.3400397</v>
      </c>
      <c r="J112" s="9">
        <f t="shared" si="5"/>
        <v>315562523.89535433</v>
      </c>
      <c r="K112" s="9">
        <f t="shared" si="5"/>
        <v>413963670.32011986</v>
      </c>
    </row>
    <row r="113" spans="1:11" s="8" customFormat="1" x14ac:dyDescent="0.25">
      <c r="A113" s="8" t="s">
        <v>102</v>
      </c>
      <c r="B113" s="9">
        <f t="shared" si="5"/>
        <v>37237236.877843417</v>
      </c>
      <c r="C113" s="9">
        <f t="shared" si="5"/>
        <v>50512378.17966792</v>
      </c>
      <c r="D113" s="9">
        <f t="shared" si="5"/>
        <v>66620684.217297167</v>
      </c>
      <c r="E113" s="9">
        <f t="shared" si="5"/>
        <v>86590258.308389395</v>
      </c>
      <c r="F113" s="9">
        <f t="shared" si="5"/>
        <v>111822283.53487568</v>
      </c>
      <c r="G113" s="9">
        <f t="shared" si="5"/>
        <v>144226406.52017283</v>
      </c>
      <c r="H113" s="9">
        <f t="shared" si="5"/>
        <v>186405249.48642591</v>
      </c>
      <c r="I113" s="9">
        <f t="shared" si="5"/>
        <v>241905878.3400397</v>
      </c>
      <c r="J113" s="9">
        <f t="shared" si="5"/>
        <v>315562523.89535433</v>
      </c>
      <c r="K113" s="9">
        <f t="shared" si="5"/>
        <v>413963670.32011986</v>
      </c>
    </row>
    <row r="114" spans="1:11" s="8" customFormat="1" x14ac:dyDescent="0.25">
      <c r="A114" s="8" t="s">
        <v>103</v>
      </c>
      <c r="B114" s="9">
        <f t="shared" si="5"/>
        <v>37237236.877843417</v>
      </c>
      <c r="C114" s="9">
        <f t="shared" si="5"/>
        <v>50512378.17966792</v>
      </c>
      <c r="D114" s="9">
        <f t="shared" si="5"/>
        <v>66620684.217297167</v>
      </c>
      <c r="E114" s="9">
        <f t="shared" si="5"/>
        <v>86590258.308389395</v>
      </c>
      <c r="F114" s="9">
        <f t="shared" si="5"/>
        <v>111822283.53487568</v>
      </c>
      <c r="G114" s="9">
        <f t="shared" si="5"/>
        <v>144226406.52017283</v>
      </c>
      <c r="H114" s="9">
        <f t="shared" si="5"/>
        <v>186405249.48642591</v>
      </c>
      <c r="I114" s="9">
        <f t="shared" si="5"/>
        <v>241905878.3400397</v>
      </c>
      <c r="J114" s="9">
        <f t="shared" si="5"/>
        <v>315562523.89535433</v>
      </c>
      <c r="K114" s="9">
        <f t="shared" si="5"/>
        <v>413963670.32011986</v>
      </c>
    </row>
    <row r="115" spans="1:11" s="8" customFormat="1" x14ac:dyDescent="0.25">
      <c r="A115" s="8" t="s">
        <v>104</v>
      </c>
      <c r="B115" s="9">
        <f t="shared" si="5"/>
        <v>37237236.877843417</v>
      </c>
      <c r="C115" s="9">
        <f t="shared" si="5"/>
        <v>50512378.17966792</v>
      </c>
      <c r="D115" s="9">
        <f t="shared" si="5"/>
        <v>66620684.217297167</v>
      </c>
      <c r="E115" s="9">
        <f t="shared" si="5"/>
        <v>86590258.308389395</v>
      </c>
      <c r="F115" s="9">
        <f t="shared" si="5"/>
        <v>111822283.53487568</v>
      </c>
      <c r="G115" s="9">
        <f t="shared" si="5"/>
        <v>144226406.52017283</v>
      </c>
      <c r="H115" s="9">
        <f t="shared" si="5"/>
        <v>186405249.48642591</v>
      </c>
      <c r="I115" s="9">
        <f t="shared" si="5"/>
        <v>241905878.3400397</v>
      </c>
      <c r="J115" s="9">
        <f t="shared" si="5"/>
        <v>315562523.89535433</v>
      </c>
      <c r="K115" s="9">
        <f t="shared" si="5"/>
        <v>413963670.32011986</v>
      </c>
    </row>
    <row r="116" spans="1:11" s="8" customFormat="1" x14ac:dyDescent="0.25">
      <c r="A116" s="8" t="s">
        <v>105</v>
      </c>
      <c r="B116" s="9">
        <f t="shared" si="5"/>
        <v>37237236.877843417</v>
      </c>
      <c r="C116" s="9">
        <f t="shared" si="5"/>
        <v>50512378.17966792</v>
      </c>
      <c r="D116" s="9">
        <f t="shared" si="5"/>
        <v>66620684.217297167</v>
      </c>
      <c r="E116" s="9">
        <f t="shared" si="5"/>
        <v>86590258.308389395</v>
      </c>
      <c r="F116" s="9">
        <f t="shared" si="5"/>
        <v>111822283.53487568</v>
      </c>
      <c r="G116" s="9">
        <f t="shared" si="5"/>
        <v>144226406.52017283</v>
      </c>
      <c r="H116" s="9">
        <f t="shared" si="5"/>
        <v>186405249.48642591</v>
      </c>
      <c r="I116" s="9">
        <f t="shared" si="5"/>
        <v>241905878.3400397</v>
      </c>
      <c r="J116" s="9">
        <f t="shared" si="5"/>
        <v>315562523.89535433</v>
      </c>
      <c r="K116" s="9">
        <f t="shared" si="5"/>
        <v>413963670.32011986</v>
      </c>
    </row>
    <row r="117" spans="1:11" s="8" customFormat="1" x14ac:dyDescent="0.25">
      <c r="A117" s="8" t="s">
        <v>106</v>
      </c>
      <c r="B117" s="9">
        <f t="shared" si="5"/>
        <v>37237236.877843417</v>
      </c>
      <c r="C117" s="9">
        <f t="shared" si="5"/>
        <v>50512378.17966792</v>
      </c>
      <c r="D117" s="9">
        <f t="shared" si="5"/>
        <v>66620684.217297167</v>
      </c>
      <c r="E117" s="9">
        <f t="shared" si="5"/>
        <v>86590258.308389395</v>
      </c>
      <c r="F117" s="9">
        <f t="shared" si="5"/>
        <v>111822283.53487568</v>
      </c>
      <c r="G117" s="9">
        <f t="shared" si="5"/>
        <v>144226406.52017283</v>
      </c>
      <c r="H117" s="9">
        <f t="shared" si="5"/>
        <v>186405249.48642591</v>
      </c>
      <c r="I117" s="9">
        <f t="shared" si="5"/>
        <v>241905878.3400397</v>
      </c>
      <c r="J117" s="9">
        <f t="shared" si="5"/>
        <v>315562523.89535433</v>
      </c>
      <c r="K117" s="9">
        <f t="shared" si="5"/>
        <v>413963670.32011986</v>
      </c>
    </row>
    <row r="118" spans="1:11" ht="45" x14ac:dyDescent="0.25">
      <c r="A118" s="13" t="s">
        <v>110</v>
      </c>
      <c r="B118" s="9">
        <f>B$15*(1-B$7)</f>
        <v>3723723687.7843418</v>
      </c>
      <c r="C118" s="9">
        <f t="shared" ref="C118:K118" si="6">C$15*(1-C$7)</f>
        <v>5051237817.9667921</v>
      </c>
      <c r="D118" s="9">
        <f t="shared" si="6"/>
        <v>6662068421.7297163</v>
      </c>
      <c r="E118" s="9">
        <f t="shared" si="6"/>
        <v>8659025830.8389397</v>
      </c>
      <c r="F118" s="9">
        <f t="shared" si="6"/>
        <v>11182228353.487568</v>
      </c>
      <c r="G118" s="9">
        <f t="shared" si="6"/>
        <v>14422640652.017282</v>
      </c>
      <c r="H118" s="9">
        <f t="shared" si="6"/>
        <v>18640524948.64259</v>
      </c>
      <c r="I118" s="9">
        <f t="shared" si="6"/>
        <v>24190587834.003971</v>
      </c>
      <c r="J118" s="9">
        <f t="shared" si="6"/>
        <v>31556252389.535431</v>
      </c>
      <c r="K118" s="9">
        <f t="shared" si="6"/>
        <v>41396367032.011986</v>
      </c>
    </row>
    <row r="119" spans="1:11" x14ac:dyDescent="0.25">
      <c r="B119" s="6" t="s">
        <v>107</v>
      </c>
    </row>
    <row r="120" spans="1:11" x14ac:dyDescent="0.25">
      <c r="B120" s="14">
        <f>SUM(B121:B220)</f>
        <v>3723723687.7843418</v>
      </c>
      <c r="C120" s="14">
        <f t="shared" ref="C120:K120" si="7">SUM(C121:C220)</f>
        <v>5051237817.9667912</v>
      </c>
      <c r="D120" s="14">
        <f t="shared" si="7"/>
        <v>6662068421.7297134</v>
      </c>
      <c r="E120" s="14">
        <f t="shared" si="7"/>
        <v>8659025830.8389378</v>
      </c>
      <c r="F120" s="14">
        <f t="shared" si="7"/>
        <v>11182228353.487568</v>
      </c>
      <c r="G120" s="14">
        <f t="shared" si="7"/>
        <v>14422640652.017282</v>
      </c>
      <c r="H120" s="14">
        <f t="shared" si="7"/>
        <v>18640524948.64259</v>
      </c>
      <c r="I120" s="14">
        <f t="shared" si="7"/>
        <v>24190587834.003952</v>
      </c>
      <c r="J120" s="14">
        <f t="shared" si="7"/>
        <v>31556252389.535431</v>
      </c>
      <c r="K120" s="14">
        <f t="shared" si="7"/>
        <v>41396367032.011993</v>
      </c>
    </row>
    <row r="121" spans="1:11" s="10" customFormat="1" x14ac:dyDescent="0.25">
      <c r="A121" s="10" t="s">
        <v>7</v>
      </c>
      <c r="B121" s="11">
        <f>'[4]2030'!H4</f>
        <v>24982614.878430139</v>
      </c>
      <c r="C121" s="11">
        <f>'[4]2030'!R4</f>
        <v>88501800.37417087</v>
      </c>
      <c r="D121" s="11">
        <f>'[4]2030'!AC4</f>
        <v>41165075.893165641</v>
      </c>
      <c r="E121" s="11">
        <f>'[4]2030'!AM4</f>
        <v>87512142.119686425</v>
      </c>
      <c r="F121" s="11">
        <f>'[4]2030'!AW4</f>
        <v>138015269.13979983</v>
      </c>
      <c r="G121" s="11">
        <f>'[4]2030'!BG4</f>
        <v>225586506.07217723</v>
      </c>
      <c r="H121" s="11">
        <f>'[4]2030'!BQ4</f>
        <v>323887705.3670584</v>
      </c>
      <c r="I121" s="11">
        <f>'[4]2030'!CA4</f>
        <v>237362175.60962948</v>
      </c>
      <c r="J121" s="11">
        <f>'[4]2030'!CK4</f>
        <v>270283076.05395842</v>
      </c>
      <c r="K121" s="11">
        <f>'[4]2030'!CU4</f>
        <v>373233041.18649828</v>
      </c>
    </row>
    <row r="122" spans="1:11" s="10" customFormat="1" x14ac:dyDescent="0.25">
      <c r="A122" s="10" t="s">
        <v>8</v>
      </c>
      <c r="B122" s="11">
        <f>'[4]2030'!H5</f>
        <v>23947973.84806411</v>
      </c>
      <c r="C122" s="11">
        <f>'[4]2030'!R5</f>
        <v>40253413.771305934</v>
      </c>
      <c r="D122" s="11">
        <f>'[4]2030'!AC5</f>
        <v>28449044.144288842</v>
      </c>
      <c r="E122" s="11">
        <f>'[4]2030'!AM5</f>
        <v>53665761.902818583</v>
      </c>
      <c r="F122" s="11">
        <f>'[4]2030'!AW5</f>
        <v>177828048.421417</v>
      </c>
      <c r="G122" s="11">
        <f>'[4]2030'!BG5</f>
        <v>215591826.01492286</v>
      </c>
      <c r="H122" s="11">
        <f>'[4]2030'!BQ5</f>
        <v>298465267.18548453</v>
      </c>
      <c r="I122" s="11">
        <f>'[4]2030'!CA5</f>
        <v>300380602.82701761</v>
      </c>
      <c r="J122" s="11">
        <f>'[4]2030'!CK5</f>
        <v>339595661.84199572</v>
      </c>
      <c r="K122" s="11">
        <f>'[4]2030'!CU5</f>
        <v>528198261.99488986</v>
      </c>
    </row>
    <row r="123" spans="1:11" s="10" customFormat="1" x14ac:dyDescent="0.25">
      <c r="A123" s="10" t="s">
        <v>9</v>
      </c>
      <c r="B123" s="11">
        <f>'[4]2030'!H6</f>
        <v>58787295.107401833</v>
      </c>
      <c r="C123" s="11">
        <f>'[4]2030'!R6</f>
        <v>58361374.713949248</v>
      </c>
      <c r="D123" s="11">
        <f>'[4]2030'!AC6</f>
        <v>108245871.38402453</v>
      </c>
      <c r="E123" s="11">
        <f>'[4]2030'!AM6</f>
        <v>100721606.49496496</v>
      </c>
      <c r="F123" s="11">
        <f>'[4]2030'!AW6</f>
        <v>30735509.343036927</v>
      </c>
      <c r="G123" s="11">
        <f>'[4]2030'!BG6</f>
        <v>74641965.01707451</v>
      </c>
      <c r="H123" s="11">
        <f>'[4]2030'!BQ6</f>
        <v>167295335.23008436</v>
      </c>
      <c r="I123" s="11">
        <f>'[4]2030'!CA6</f>
        <v>232563701.56198037</v>
      </c>
      <c r="J123" s="11">
        <f>'[4]2030'!CK6</f>
        <v>209303878.83111894</v>
      </c>
      <c r="K123" s="11">
        <f>'[4]2030'!CU6</f>
        <v>722729575.91081858</v>
      </c>
    </row>
    <row r="124" spans="1:11" s="10" customFormat="1" x14ac:dyDescent="0.25">
      <c r="A124" s="10" t="s">
        <v>10</v>
      </c>
      <c r="B124" s="11">
        <f>'[4]2030'!H7</f>
        <v>26669351.110803492</v>
      </c>
      <c r="C124" s="11">
        <f>'[4]2030'!R7</f>
        <v>74385782.168004498</v>
      </c>
      <c r="D124" s="11">
        <f>'[4]2030'!AC7</f>
        <v>17159276.832979426</v>
      </c>
      <c r="E124" s="11">
        <f>'[4]2030'!AM7</f>
        <v>70876129.320929676</v>
      </c>
      <c r="F124" s="11">
        <f>'[4]2030'!AW7</f>
        <v>151907204.70680785</v>
      </c>
      <c r="G124" s="11">
        <f>'[4]2030'!BG7</f>
        <v>182737112.11069864</v>
      </c>
      <c r="H124" s="11">
        <f>'[4]2030'!BQ7</f>
        <v>275481478.05418396</v>
      </c>
      <c r="I124" s="11">
        <f>'[4]2030'!CA7</f>
        <v>350542020.37885022</v>
      </c>
      <c r="J124" s="11">
        <f>'[4]2030'!CK7</f>
        <v>433203308.99794471</v>
      </c>
      <c r="K124" s="11">
        <f>'[4]2030'!CU7</f>
        <v>502021471.39050972</v>
      </c>
    </row>
    <row r="125" spans="1:11" s="10" customFormat="1" x14ac:dyDescent="0.25">
      <c r="A125" s="10" t="s">
        <v>11</v>
      </c>
      <c r="B125" s="11">
        <f>'[4]2030'!H8</f>
        <v>42376579.670704037</v>
      </c>
      <c r="C125" s="11">
        <f>'[4]2030'!R8</f>
        <v>65616048.227783531</v>
      </c>
      <c r="D125" s="11">
        <f>'[4]2030'!AC8</f>
        <v>80002036.045699328</v>
      </c>
      <c r="E125" s="11">
        <f>'[4]2030'!AM8</f>
        <v>80122895.916235924</v>
      </c>
      <c r="F125" s="11">
        <f>'[4]2030'!AW8</f>
        <v>148719425.92400685</v>
      </c>
      <c r="G125" s="11">
        <f>'[4]2030'!BG8</f>
        <v>122868273.61202623</v>
      </c>
      <c r="H125" s="11">
        <f>'[4]2030'!BQ8</f>
        <v>73097159.072820634</v>
      </c>
      <c r="I125" s="11">
        <f>'[4]2030'!CA8</f>
        <v>338917999.30800724</v>
      </c>
      <c r="J125" s="11">
        <f>'[4]2030'!CK8</f>
        <v>302526145.16115975</v>
      </c>
      <c r="K125" s="11">
        <f>'[4]2030'!CU8</f>
        <v>514507319.83242619</v>
      </c>
    </row>
    <row r="126" spans="1:11" s="10" customFormat="1" x14ac:dyDescent="0.25">
      <c r="A126" s="10" t="s">
        <v>12</v>
      </c>
      <c r="B126" s="11">
        <f>'[4]2030'!H9</f>
        <v>7541655.472121207</v>
      </c>
      <c r="C126" s="11">
        <f>'[4]2030'!R9</f>
        <v>81911997.368002981</v>
      </c>
      <c r="D126" s="11">
        <f>'[4]2030'!AC9</f>
        <v>23518057.660556611</v>
      </c>
      <c r="E126" s="11">
        <f>'[4]2030'!AM9</f>
        <v>95773098.490461797</v>
      </c>
      <c r="F126" s="11">
        <f>'[4]2030'!AW9</f>
        <v>75086254.941717684</v>
      </c>
      <c r="G126" s="11">
        <f>'[4]2030'!BG9</f>
        <v>197826351.02529946</v>
      </c>
      <c r="H126" s="11">
        <f>'[4]2030'!BQ9</f>
        <v>214491001.41169837</v>
      </c>
      <c r="I126" s="11">
        <f>'[4]2030'!CA9</f>
        <v>131853963.69668028</v>
      </c>
      <c r="J126" s="11">
        <f>'[4]2030'!CK9</f>
        <v>596050543.29800773</v>
      </c>
      <c r="K126" s="11">
        <f>'[4]2030'!CU9</f>
        <v>692636970.54495621</v>
      </c>
    </row>
    <row r="127" spans="1:11" s="10" customFormat="1" x14ac:dyDescent="0.25">
      <c r="A127" s="10" t="s">
        <v>13</v>
      </c>
      <c r="B127" s="11">
        <f>'[4]2030'!H10</f>
        <v>28581402.488039628</v>
      </c>
      <c r="C127" s="11">
        <f>'[4]2030'!R10</f>
        <v>23959013.617263738</v>
      </c>
      <c r="D127" s="11">
        <f>'[4]2030'!AC10</f>
        <v>9448679.6064141206</v>
      </c>
      <c r="E127" s="11">
        <f>'[4]2030'!AM10</f>
        <v>103261916.06069037</v>
      </c>
      <c r="F127" s="11">
        <f>'[4]2030'!AW10</f>
        <v>119246542.69380721</v>
      </c>
      <c r="G127" s="11">
        <f>'[4]2030'!BG10</f>
        <v>94580445.61349988</v>
      </c>
      <c r="H127" s="11">
        <f>'[4]2030'!BQ10</f>
        <v>221920789.67401057</v>
      </c>
      <c r="I127" s="11">
        <f>'[4]2030'!CA10</f>
        <v>378650169.4171232</v>
      </c>
      <c r="J127" s="11">
        <f>'[4]2030'!CK10</f>
        <v>348033637.64828682</v>
      </c>
      <c r="K127" s="11">
        <f>'[4]2030'!CU10</f>
        <v>644850293.12388444</v>
      </c>
    </row>
    <row r="128" spans="1:11" s="10" customFormat="1" x14ac:dyDescent="0.25">
      <c r="A128" s="10" t="s">
        <v>14</v>
      </c>
      <c r="B128" s="11">
        <f>'[4]2030'!H11</f>
        <v>60727129.937652364</v>
      </c>
      <c r="C128" s="11">
        <f>'[4]2030'!R11</f>
        <v>83929961.295360833</v>
      </c>
      <c r="D128" s="11">
        <f>'[4]2030'!AC11</f>
        <v>41929524.915040933</v>
      </c>
      <c r="E128" s="11">
        <f>'[4]2030'!AM11</f>
        <v>51232985.151755989</v>
      </c>
      <c r="F128" s="11">
        <f>'[4]2030'!AW11</f>
        <v>114126482.37683137</v>
      </c>
      <c r="G128" s="11">
        <f>'[4]2030'!BG11</f>
        <v>93076476.957928836</v>
      </c>
      <c r="H128" s="11">
        <f>'[4]2030'!BQ11</f>
        <v>68442979.625200242</v>
      </c>
      <c r="I128" s="11">
        <f>'[4]2030'!CA11</f>
        <v>204647581.87820652</v>
      </c>
      <c r="J128" s="11">
        <f>'[4]2030'!CK11</f>
        <v>137493940.78618598</v>
      </c>
      <c r="K128" s="11">
        <f>'[4]2030'!CU11</f>
        <v>414395339.31087196</v>
      </c>
    </row>
    <row r="129" spans="1:11" s="10" customFormat="1" x14ac:dyDescent="0.25">
      <c r="A129" s="10" t="s">
        <v>15</v>
      </c>
      <c r="B129" s="11">
        <f>'[4]2030'!H12</f>
        <v>52393122.780354977</v>
      </c>
      <c r="C129" s="11">
        <f>'[4]2030'!R12</f>
        <v>76331489.514773041</v>
      </c>
      <c r="D129" s="11">
        <f>'[4]2030'!AC12</f>
        <v>96613399.747871518</v>
      </c>
      <c r="E129" s="11">
        <f>'[4]2030'!AM12</f>
        <v>104967847.08214068</v>
      </c>
      <c r="F129" s="11">
        <f>'[4]2030'!AW12</f>
        <v>140526247.15430361</v>
      </c>
      <c r="G129" s="11">
        <f>'[4]2030'!BG12</f>
        <v>199581406.51841378</v>
      </c>
      <c r="H129" s="11">
        <f>'[4]2030'!BQ12</f>
        <v>153359137.94947562</v>
      </c>
      <c r="I129" s="11">
        <f>'[4]2030'!CA12</f>
        <v>232251324.90528858</v>
      </c>
      <c r="J129" s="11">
        <f>'[4]2030'!CK12</f>
        <v>299833897.89272964</v>
      </c>
      <c r="K129" s="11">
        <f>'[4]2030'!CU12</f>
        <v>139152932.37410915</v>
      </c>
    </row>
    <row r="130" spans="1:11" s="10" customFormat="1" x14ac:dyDescent="0.25">
      <c r="A130" s="10" t="s">
        <v>16</v>
      </c>
      <c r="B130" s="11">
        <f>'[4]2030'!H13</f>
        <v>35851188.95596686</v>
      </c>
      <c r="C130" s="11">
        <f>'[4]2030'!R13</f>
        <v>10243939.137377102</v>
      </c>
      <c r="D130" s="11">
        <f>'[4]2030'!AC13</f>
        <v>101335831.25738211</v>
      </c>
      <c r="E130" s="11">
        <f>'[4]2030'!AM13</f>
        <v>152425334.35842061</v>
      </c>
      <c r="F130" s="11">
        <f>'[4]2030'!AW13</f>
        <v>22637075.923168868</v>
      </c>
      <c r="G130" s="11">
        <f>'[4]2030'!BG13</f>
        <v>95554808.241858363</v>
      </c>
      <c r="H130" s="11">
        <f>'[4]2030'!BQ13</f>
        <v>228543082.97550088</v>
      </c>
      <c r="I130" s="11">
        <f>'[4]2030'!CA13</f>
        <v>238077467.95354432</v>
      </c>
      <c r="J130" s="11">
        <f>'[4]2030'!CK13</f>
        <v>361429789.22194976</v>
      </c>
      <c r="K130" s="11">
        <f>'[4]2030'!CU13</f>
        <v>350249763.93986946</v>
      </c>
    </row>
    <row r="131" spans="1:11" s="10" customFormat="1" x14ac:dyDescent="0.25">
      <c r="A131" s="10" t="s">
        <v>17</v>
      </c>
      <c r="B131" s="11">
        <f>'[4]2030'!H14</f>
        <v>28059380.586683042</v>
      </c>
      <c r="C131" s="11">
        <f>'[4]2030'!R14</f>
        <v>68180886.541633263</v>
      </c>
      <c r="D131" s="11">
        <f>'[4]2030'!AC14</f>
        <v>44666094.311638787</v>
      </c>
      <c r="E131" s="11">
        <f>'[4]2030'!AM14</f>
        <v>18139673.295577079</v>
      </c>
      <c r="F131" s="11">
        <f>'[4]2030'!AW14</f>
        <v>37473584.395883135</v>
      </c>
      <c r="G131" s="11">
        <f>'[4]2030'!BG14</f>
        <v>191855335.74719793</v>
      </c>
      <c r="H131" s="11">
        <f>'[4]2030'!BQ14</f>
        <v>74573999.236569971</v>
      </c>
      <c r="I131" s="11">
        <f>'[4]2030'!CA14</f>
        <v>249367011.26739258</v>
      </c>
      <c r="J131" s="11">
        <f>'[4]2030'!CK14</f>
        <v>131819629.82185242</v>
      </c>
      <c r="K131" s="11">
        <f>'[4]2030'!CU14</f>
        <v>522821465.23632002</v>
      </c>
    </row>
    <row r="132" spans="1:11" s="10" customFormat="1" x14ac:dyDescent="0.25">
      <c r="A132" s="10" t="s">
        <v>18</v>
      </c>
      <c r="B132" s="11">
        <f>'[4]2030'!H15</f>
        <v>25507864.1734832</v>
      </c>
      <c r="C132" s="11">
        <f>'[4]2030'!R15</f>
        <v>19479865.686077729</v>
      </c>
      <c r="D132" s="11">
        <f>'[4]2030'!AC15</f>
        <v>81774207.244659305</v>
      </c>
      <c r="E132" s="11">
        <f>'[4]2030'!AM15</f>
        <v>67818535.731420755</v>
      </c>
      <c r="F132" s="11">
        <f>'[4]2030'!AW15</f>
        <v>106006875.46326345</v>
      </c>
      <c r="G132" s="11">
        <f>'[4]2030'!BG15</f>
        <v>207096177.35997498</v>
      </c>
      <c r="H132" s="11">
        <f>'[4]2030'!BQ15</f>
        <v>238936519.77405891</v>
      </c>
      <c r="I132" s="11">
        <f>'[4]2030'!CA15</f>
        <v>235349947.14872345</v>
      </c>
      <c r="J132" s="11">
        <f>'[4]2030'!CK15</f>
        <v>424354680.88318551</v>
      </c>
      <c r="K132" s="11">
        <f>'[4]2030'!CU15</f>
        <v>207393974.77361763</v>
      </c>
    </row>
    <row r="133" spans="1:11" s="10" customFormat="1" x14ac:dyDescent="0.25">
      <c r="A133" s="10" t="s">
        <v>19</v>
      </c>
      <c r="B133" s="11">
        <f>'[4]2030'!H16</f>
        <v>44819947.789489031</v>
      </c>
      <c r="C133" s="11">
        <f>'[4]2030'!R16</f>
        <v>38382720.760270491</v>
      </c>
      <c r="D133" s="11">
        <f>'[4]2030'!AC16</f>
        <v>51235814.215553187</v>
      </c>
      <c r="E133" s="11">
        <f>'[4]2030'!AM16</f>
        <v>135766916.88811904</v>
      </c>
      <c r="F133" s="11">
        <f>'[4]2030'!AW16</f>
        <v>122283115.50323102</v>
      </c>
      <c r="G133" s="11">
        <f>'[4]2030'!BG16</f>
        <v>19701594.137752503</v>
      </c>
      <c r="H133" s="11">
        <f>'[4]2030'!BQ16</f>
        <v>187658201.27094981</v>
      </c>
      <c r="I133" s="11">
        <f>'[4]2030'!CA16</f>
        <v>342689779.74207842</v>
      </c>
      <c r="J133" s="11">
        <f>'[4]2030'!CK16</f>
        <v>516012955.42809016</v>
      </c>
      <c r="K133" s="11">
        <f>'[4]2030'!CU16</f>
        <v>565098056.35408926</v>
      </c>
    </row>
    <row r="134" spans="1:11" s="10" customFormat="1" x14ac:dyDescent="0.25">
      <c r="A134" s="10" t="s">
        <v>20</v>
      </c>
      <c r="B134" s="11">
        <f>'[4]2030'!H17</f>
        <v>15433732.421804201</v>
      </c>
      <c r="C134" s="11">
        <f>'[4]2030'!R17</f>
        <v>69463130.06986481</v>
      </c>
      <c r="D134" s="11">
        <f>'[4]2030'!AC17</f>
        <v>109650510.9093882</v>
      </c>
      <c r="E134" s="11">
        <f>'[4]2030'!AM17</f>
        <v>141807707.17511863</v>
      </c>
      <c r="F134" s="11">
        <f>'[4]2030'!AW17</f>
        <v>28542014.5649193</v>
      </c>
      <c r="G134" s="11">
        <f>'[4]2030'!BG17</f>
        <v>228074402.09187692</v>
      </c>
      <c r="H134" s="11">
        <f>'[4]2030'!BQ17</f>
        <v>210317444.12626266</v>
      </c>
      <c r="I134" s="11">
        <f>'[4]2030'!CA17</f>
        <v>179416771.59627718</v>
      </c>
      <c r="J134" s="11">
        <f>'[4]2030'!CK17</f>
        <v>370628176.82049429</v>
      </c>
      <c r="K134" s="11">
        <f>'[4]2030'!CU17</f>
        <v>220648172.44216511</v>
      </c>
    </row>
    <row r="135" spans="1:11" s="10" customFormat="1" x14ac:dyDescent="0.25">
      <c r="A135" s="10" t="s">
        <v>21</v>
      </c>
      <c r="B135" s="11">
        <f>'[4]2030'!H18</f>
        <v>53833020.546913572</v>
      </c>
      <c r="C135" s="11">
        <f>'[4]2030'!R18</f>
        <v>64657722.738712832</v>
      </c>
      <c r="D135" s="11">
        <f>'[4]2030'!AC18</f>
        <v>106750650.17071798</v>
      </c>
      <c r="E135" s="11">
        <f>'[4]2030'!AM18</f>
        <v>91049539.241218776</v>
      </c>
      <c r="F135" s="11">
        <f>'[4]2030'!AW18</f>
        <v>164566662.79547846</v>
      </c>
      <c r="G135" s="11">
        <f>'[4]2030'!BG18</f>
        <v>215652973.93412369</v>
      </c>
      <c r="H135" s="11">
        <f>'[4]2030'!BQ18</f>
        <v>152900525.69037062</v>
      </c>
      <c r="I135" s="11">
        <f>'[4]2030'!CA18</f>
        <v>113959098.38305561</v>
      </c>
      <c r="J135" s="11">
        <f>'[4]2030'!CK18</f>
        <v>152484593.48379931</v>
      </c>
      <c r="K135" s="11">
        <f>'[4]2030'!CU18</f>
        <v>155053853.54581404</v>
      </c>
    </row>
    <row r="136" spans="1:11" s="10" customFormat="1" x14ac:dyDescent="0.25">
      <c r="A136" s="10" t="s">
        <v>22</v>
      </c>
      <c r="B136" s="11">
        <f>'[4]2030'!H19</f>
        <v>16029543.205002217</v>
      </c>
      <c r="C136" s="11">
        <f>'[4]2030'!R19</f>
        <v>47246409.904935703</v>
      </c>
      <c r="D136" s="11">
        <f>'[4]2030'!AC19</f>
        <v>50249904.16288802</v>
      </c>
      <c r="E136" s="11">
        <f>'[4]2030'!AM19</f>
        <v>76381733.359223709</v>
      </c>
      <c r="F136" s="11">
        <f>'[4]2030'!AW19</f>
        <v>188726103.08690703</v>
      </c>
      <c r="G136" s="11">
        <f>'[4]2030'!BG19</f>
        <v>170696525.72464603</v>
      </c>
      <c r="H136" s="11">
        <f>'[4]2030'!BQ19</f>
        <v>196791559.38683593</v>
      </c>
      <c r="I136" s="11">
        <f>'[4]2030'!CA19</f>
        <v>236077824.85171062</v>
      </c>
      <c r="J136" s="11">
        <f>'[4]2030'!CK19</f>
        <v>32361640.23508307</v>
      </c>
      <c r="K136" s="11">
        <f>'[4]2030'!CU19</f>
        <v>392935443.00484025</v>
      </c>
    </row>
    <row r="137" spans="1:11" s="10" customFormat="1" x14ac:dyDescent="0.25">
      <c r="A137" s="10" t="s">
        <v>23</v>
      </c>
      <c r="B137" s="11">
        <f>'[4]2030'!H20</f>
        <v>63785115.589577876</v>
      </c>
      <c r="C137" s="11">
        <f>'[4]2030'!R20</f>
        <v>70318657.290546253</v>
      </c>
      <c r="D137" s="11">
        <f>'[4]2030'!AC20</f>
        <v>81338916.282421917</v>
      </c>
      <c r="E137" s="11">
        <f>'[4]2030'!AM20</f>
        <v>64511317.662570313</v>
      </c>
      <c r="F137" s="11">
        <f>'[4]2030'!AW20</f>
        <v>102249473.45442763</v>
      </c>
      <c r="G137" s="11">
        <f>'[4]2030'!BG20</f>
        <v>153095271.07712376</v>
      </c>
      <c r="H137" s="11">
        <f>'[4]2030'!BQ20</f>
        <v>222903883.2407822</v>
      </c>
      <c r="I137" s="11">
        <f>'[4]2030'!CA20</f>
        <v>83744463.285866573</v>
      </c>
      <c r="J137" s="11">
        <f>'[4]2030'!CK20</f>
        <v>358287779.35663658</v>
      </c>
      <c r="K137" s="11">
        <f>'[4]2030'!CU20</f>
        <v>575956731.11656404</v>
      </c>
    </row>
    <row r="138" spans="1:11" s="10" customFormat="1" x14ac:dyDescent="0.25">
      <c r="A138" s="10" t="s">
        <v>24</v>
      </c>
      <c r="B138" s="11">
        <f>'[4]2030'!H21</f>
        <v>25662471.063990112</v>
      </c>
      <c r="C138" s="11">
        <f>'[4]2030'!R21</f>
        <v>35879031.773229726</v>
      </c>
      <c r="D138" s="11">
        <f>'[4]2030'!AC21</f>
        <v>59977169.395164862</v>
      </c>
      <c r="E138" s="11">
        <f>'[4]2030'!AM21</f>
        <v>147378780.62081939</v>
      </c>
      <c r="F138" s="11">
        <f>'[4]2030'!AW21</f>
        <v>30480011.154080883</v>
      </c>
      <c r="G138" s="11">
        <f>'[4]2030'!BG21</f>
        <v>119741265.35325266</v>
      </c>
      <c r="H138" s="11">
        <f>'[4]2030'!BQ21</f>
        <v>70831349.787435025</v>
      </c>
      <c r="I138" s="11">
        <f>'[4]2030'!CA21</f>
        <v>221532984.12317395</v>
      </c>
      <c r="J138" s="11">
        <f>'[4]2030'!CK21</f>
        <v>471341069.08378422</v>
      </c>
      <c r="K138" s="11">
        <f>'[4]2030'!CU21</f>
        <v>161863752.67768472</v>
      </c>
    </row>
    <row r="139" spans="1:11" s="10" customFormat="1" x14ac:dyDescent="0.25">
      <c r="A139" s="10" t="s">
        <v>25</v>
      </c>
      <c r="B139" s="11">
        <f>'[4]2030'!H22</f>
        <v>48508766.393657699</v>
      </c>
      <c r="C139" s="11">
        <f>'[4]2030'!R22</f>
        <v>44412362.255790621</v>
      </c>
      <c r="D139" s="11">
        <f>'[4]2030'!AC22</f>
        <v>74705957.586299568</v>
      </c>
      <c r="E139" s="11">
        <f>'[4]2030'!AM22</f>
        <v>12758211.781969642</v>
      </c>
      <c r="F139" s="11">
        <f>'[4]2030'!AW22</f>
        <v>136998411.18038908</v>
      </c>
      <c r="G139" s="11">
        <f>'[4]2030'!BG22</f>
        <v>161245078.35824943</v>
      </c>
      <c r="H139" s="11">
        <f>'[4]2030'!BQ22</f>
        <v>182641109.41747427</v>
      </c>
      <c r="I139" s="11">
        <f>'[4]2030'!CA22</f>
        <v>219416808.72474766</v>
      </c>
      <c r="J139" s="11">
        <f>'[4]2030'!CK22</f>
        <v>70537635.13119328</v>
      </c>
      <c r="K139" s="11">
        <f>'[4]2030'!CU22</f>
        <v>340665202.30458289</v>
      </c>
    </row>
    <row r="140" spans="1:11" s="10" customFormat="1" x14ac:dyDescent="0.25">
      <c r="A140" s="10" t="s">
        <v>26</v>
      </c>
      <c r="B140" s="11">
        <f>'[4]2030'!H23</f>
        <v>40608852.633185536</v>
      </c>
      <c r="C140" s="11">
        <f>'[4]2030'!R23</f>
        <v>56310852.670261227</v>
      </c>
      <c r="D140" s="11">
        <f>'[4]2030'!AC23</f>
        <v>79950222.567492276</v>
      </c>
      <c r="E140" s="11">
        <f>'[4]2030'!AM23</f>
        <v>128053362.90821281</v>
      </c>
      <c r="F140" s="11">
        <f>'[4]2030'!AW23</f>
        <v>195770739.84975117</v>
      </c>
      <c r="G140" s="11">
        <f>'[4]2030'!BG23</f>
        <v>252837898.06352606</v>
      </c>
      <c r="H140" s="11">
        <f>'[4]2030'!BQ23</f>
        <v>210480971.14250219</v>
      </c>
      <c r="I140" s="11">
        <f>'[4]2030'!CA23</f>
        <v>351436349.17418528</v>
      </c>
      <c r="J140" s="11">
        <f>'[4]2030'!CK23</f>
        <v>570268942.20752215</v>
      </c>
      <c r="K140" s="11">
        <f>'[4]2030'!CU23</f>
        <v>294908117.7767821</v>
      </c>
    </row>
    <row r="141" spans="1:11" s="10" customFormat="1" x14ac:dyDescent="0.25">
      <c r="A141" s="10" t="s">
        <v>27</v>
      </c>
      <c r="B141" s="11">
        <f>'[4]2030'!H24</f>
        <v>53412448.868406385</v>
      </c>
      <c r="C141" s="11">
        <f>'[4]2030'!R24</f>
        <v>86730631.69981572</v>
      </c>
      <c r="D141" s="11">
        <f>'[4]2030'!AC24</f>
        <v>42309282.302879289</v>
      </c>
      <c r="E141" s="11">
        <f>'[4]2030'!AM24</f>
        <v>42546172.552335553</v>
      </c>
      <c r="F141" s="11">
        <f>'[4]2030'!AW24</f>
        <v>140650152.7583217</v>
      </c>
      <c r="G141" s="11">
        <f>'[4]2030'!BG24</f>
        <v>65333592.616847321</v>
      </c>
      <c r="H141" s="11">
        <f>'[4]2030'!BQ24</f>
        <v>352348916.74944729</v>
      </c>
      <c r="I141" s="11">
        <f>'[4]2030'!CA24</f>
        <v>156222708.16648954</v>
      </c>
      <c r="J141" s="11">
        <f>'[4]2030'!CK24</f>
        <v>506571644.61769605</v>
      </c>
      <c r="K141" s="11">
        <f>'[4]2030'!CU24</f>
        <v>296413448.36142272</v>
      </c>
    </row>
    <row r="142" spans="1:11" s="10" customFormat="1" x14ac:dyDescent="0.25">
      <c r="A142" s="10" t="s">
        <v>28</v>
      </c>
      <c r="B142" s="11">
        <f>'[4]2030'!H25</f>
        <v>39513879.438179933</v>
      </c>
      <c r="C142" s="11">
        <f>'[4]2030'!R25</f>
        <v>46745094.111522213</v>
      </c>
      <c r="D142" s="11">
        <f>'[4]2030'!AC25</f>
        <v>84883354.49190563</v>
      </c>
      <c r="E142" s="11">
        <f>'[4]2030'!AM25</f>
        <v>116336289.79330705</v>
      </c>
      <c r="F142" s="11">
        <f>'[4]2030'!AW25</f>
        <v>61750156.472422302</v>
      </c>
      <c r="G142" s="11">
        <f>'[4]2030'!BG25</f>
        <v>190962774.52238387</v>
      </c>
      <c r="H142" s="11">
        <f>'[4]2030'!BQ25</f>
        <v>257818073.56003892</v>
      </c>
      <c r="I142" s="11">
        <f>'[4]2030'!CA25</f>
        <v>209381157.10486788</v>
      </c>
      <c r="J142" s="11">
        <f>'[4]2030'!CK25</f>
        <v>225113145.83641741</v>
      </c>
      <c r="K142" s="11">
        <f>'[4]2030'!CU25</f>
        <v>206029751.95885855</v>
      </c>
    </row>
    <row r="143" spans="1:11" s="10" customFormat="1" x14ac:dyDescent="0.25">
      <c r="A143" s="10" t="s">
        <v>29</v>
      </c>
      <c r="B143" s="11">
        <f>'[4]2030'!H26</f>
        <v>60445845.003203362</v>
      </c>
      <c r="C143" s="11">
        <f>'[4]2030'!R26</f>
        <v>65182196.41665525</v>
      </c>
      <c r="D143" s="11">
        <f>'[4]2030'!AC26</f>
        <v>62693186.609322391</v>
      </c>
      <c r="E143" s="11">
        <f>'[4]2030'!AM26</f>
        <v>113326738.22312514</v>
      </c>
      <c r="F143" s="11">
        <f>'[4]2030'!AW26</f>
        <v>112210127.91057938</v>
      </c>
      <c r="G143" s="11">
        <f>'[4]2030'!BG26</f>
        <v>149891674.08276841</v>
      </c>
      <c r="H143" s="11">
        <f>'[4]2030'!BQ26</f>
        <v>122357689.53257388</v>
      </c>
      <c r="I143" s="11">
        <f>'[4]2030'!CA26</f>
        <v>383914510.49013734</v>
      </c>
      <c r="J143" s="11">
        <f>'[4]2030'!CK26</f>
        <v>338390741.0409795</v>
      </c>
      <c r="K143" s="11">
        <f>'[4]2030'!CU26</f>
        <v>196667228.11317953</v>
      </c>
    </row>
    <row r="144" spans="1:11" s="10" customFormat="1" x14ac:dyDescent="0.25">
      <c r="A144" s="10" t="s">
        <v>30</v>
      </c>
      <c r="B144" s="11">
        <f>'[4]2030'!H27</f>
        <v>45844323.564603947</v>
      </c>
      <c r="C144" s="11">
        <f>'[4]2030'!R27</f>
        <v>70837595.32142283</v>
      </c>
      <c r="D144" s="11">
        <f>'[4]2030'!AC27</f>
        <v>61640229.342957869</v>
      </c>
      <c r="E144" s="11">
        <f>'[4]2030'!AM27</f>
        <v>64103836.142455757</v>
      </c>
      <c r="F144" s="11">
        <f>'[4]2030'!AW27</f>
        <v>113307966.86674693</v>
      </c>
      <c r="G144" s="11">
        <f>'[4]2030'!BG27</f>
        <v>100112219.37367365</v>
      </c>
      <c r="H144" s="11">
        <f>'[4]2030'!BQ27</f>
        <v>201584379.79041404</v>
      </c>
      <c r="I144" s="11">
        <f>'[4]2030'!CA27</f>
        <v>255549170.39901111</v>
      </c>
      <c r="J144" s="11">
        <f>'[4]2030'!CK27</f>
        <v>159854104.2101585</v>
      </c>
      <c r="K144" s="11">
        <f>'[4]2030'!CU27</f>
        <v>348771849.4708854</v>
      </c>
    </row>
    <row r="145" spans="1:11" s="10" customFormat="1" x14ac:dyDescent="0.25">
      <c r="A145" s="10" t="s">
        <v>31</v>
      </c>
      <c r="B145" s="11">
        <f>'[4]2030'!H28</f>
        <v>9051682.6075467244</v>
      </c>
      <c r="C145" s="11">
        <f>'[4]2030'!R28</f>
        <v>11405503.246183123</v>
      </c>
      <c r="D145" s="11">
        <f>'[4]2030'!AC28</f>
        <v>36200711.808798872</v>
      </c>
      <c r="E145" s="11">
        <f>'[4]2030'!AM28</f>
        <v>43176225.829121038</v>
      </c>
      <c r="F145" s="11">
        <f>'[4]2030'!AW28</f>
        <v>155571311.49581733</v>
      </c>
      <c r="G145" s="11">
        <f>'[4]2030'!BG28</f>
        <v>166068988.42878973</v>
      </c>
      <c r="H145" s="11">
        <f>'[4]2030'!BQ28</f>
        <v>194137976.90800333</v>
      </c>
      <c r="I145" s="11">
        <f>'[4]2030'!CA28</f>
        <v>175901503.33122063</v>
      </c>
      <c r="J145" s="11">
        <f>'[4]2030'!CK28</f>
        <v>354372099.119389</v>
      </c>
      <c r="K145" s="11">
        <f>'[4]2030'!CU28</f>
        <v>539919595.9969672</v>
      </c>
    </row>
    <row r="146" spans="1:11" s="10" customFormat="1" x14ac:dyDescent="0.25">
      <c r="A146" s="10" t="s">
        <v>32</v>
      </c>
      <c r="B146" s="11">
        <f>'[4]2030'!H29</f>
        <v>11070296.815509718</v>
      </c>
      <c r="C146" s="11">
        <f>'[4]2030'!R29</f>
        <v>66023868.744629517</v>
      </c>
      <c r="D146" s="11">
        <f>'[4]2030'!AC29</f>
        <v>51182944.557140648</v>
      </c>
      <c r="E146" s="11">
        <f>'[4]2030'!AM29</f>
        <v>145098184.23166287</v>
      </c>
      <c r="F146" s="11">
        <f>'[4]2030'!AW29</f>
        <v>120973977.93308368</v>
      </c>
      <c r="G146" s="11">
        <f>'[4]2030'!BG29</f>
        <v>137231727.19419175</v>
      </c>
      <c r="H146" s="11">
        <f>'[4]2030'!BQ29</f>
        <v>84374021.624775425</v>
      </c>
      <c r="I146" s="11">
        <f>'[4]2030'!CA29</f>
        <v>159097075.89370257</v>
      </c>
      <c r="J146" s="11">
        <f>'[4]2030'!CK29</f>
        <v>372759038.19467962</v>
      </c>
      <c r="K146" s="11">
        <f>'[4]2030'!CU29</f>
        <v>616287946.04955244</v>
      </c>
    </row>
    <row r="147" spans="1:11" s="10" customFormat="1" x14ac:dyDescent="0.25">
      <c r="A147" s="10" t="s">
        <v>33</v>
      </c>
      <c r="B147" s="11">
        <f>'[4]2030'!H30</f>
        <v>53327315.16177243</v>
      </c>
      <c r="C147" s="11">
        <f>'[4]2030'!R30</f>
        <v>74121572.622208625</v>
      </c>
      <c r="D147" s="11">
        <f>'[4]2030'!AC30</f>
        <v>39422193.672370329</v>
      </c>
      <c r="E147" s="11">
        <f>'[4]2030'!AM30</f>
        <v>2243161.057000285</v>
      </c>
      <c r="F147" s="11">
        <f>'[4]2030'!AW30</f>
        <v>98449699.428217053</v>
      </c>
      <c r="G147" s="11">
        <f>'[4]2030'!BG30</f>
        <v>267791264.2372956</v>
      </c>
      <c r="H147" s="11">
        <f>'[4]2030'!BQ30</f>
        <v>232836035.50471169</v>
      </c>
      <c r="I147" s="11">
        <f>'[4]2030'!CA30</f>
        <v>266055932.81860244</v>
      </c>
      <c r="J147" s="11">
        <f>'[4]2030'!CK30</f>
        <v>420273811.36142647</v>
      </c>
      <c r="K147" s="11">
        <f>'[4]2030'!CU30</f>
        <v>206010134.75260723</v>
      </c>
    </row>
    <row r="148" spans="1:11" s="10" customFormat="1" x14ac:dyDescent="0.25">
      <c r="A148" s="10" t="s">
        <v>34</v>
      </c>
      <c r="B148" s="11">
        <f>'[4]2030'!H31</f>
        <v>14609407.982109178</v>
      </c>
      <c r="C148" s="11">
        <f>'[4]2030'!R31</f>
        <v>53538192.723338127</v>
      </c>
      <c r="D148" s="11">
        <f>'[4]2030'!AC31</f>
        <v>48416492.896459214</v>
      </c>
      <c r="E148" s="11">
        <f>'[4]2030'!AM31</f>
        <v>22722832.901191309</v>
      </c>
      <c r="F148" s="11">
        <f>'[4]2030'!AW31</f>
        <v>35871046.075367957</v>
      </c>
      <c r="G148" s="11">
        <f>'[4]2030'!BG31</f>
        <v>138959478.96917963</v>
      </c>
      <c r="H148" s="11">
        <f>'[4]2030'!BQ31</f>
        <v>91602784.271464109</v>
      </c>
      <c r="I148" s="11">
        <f>'[4]2030'!CA31</f>
        <v>348367172.08834398</v>
      </c>
      <c r="J148" s="11">
        <f>'[4]2030'!CK31</f>
        <v>56334820.84121877</v>
      </c>
      <c r="K148" s="11">
        <f>'[4]2030'!CU31</f>
        <v>434368170.20621264</v>
      </c>
    </row>
    <row r="149" spans="1:11" s="10" customFormat="1" x14ac:dyDescent="0.25">
      <c r="A149" s="10" t="s">
        <v>35</v>
      </c>
      <c r="B149" s="11">
        <f>'[4]2030'!H32</f>
        <v>12720327.963331658</v>
      </c>
      <c r="C149" s="11">
        <f>'[4]2030'!R32</f>
        <v>40890272.896632753</v>
      </c>
      <c r="D149" s="11">
        <f>'[4]2030'!AC32</f>
        <v>82509955.791163921</v>
      </c>
      <c r="E149" s="11">
        <f>'[4]2030'!AM32</f>
        <v>48342664.898650296</v>
      </c>
      <c r="F149" s="11">
        <f>'[4]2030'!AW32</f>
        <v>61706534.34491618</v>
      </c>
      <c r="G149" s="11">
        <f>'[4]2030'!BG32</f>
        <v>119445323.37424904</v>
      </c>
      <c r="H149" s="11">
        <f>'[4]2030'!BQ32</f>
        <v>159221339.44943723</v>
      </c>
      <c r="I149" s="11">
        <f>'[4]2030'!CA32</f>
        <v>369323347.80007255</v>
      </c>
      <c r="J149" s="11">
        <f>'[4]2030'!CK32</f>
        <v>430672860.98297322</v>
      </c>
      <c r="K149" s="11">
        <f>'[4]2030'!CU32</f>
        <v>84657412.198918104</v>
      </c>
    </row>
    <row r="150" spans="1:11" s="10" customFormat="1" x14ac:dyDescent="0.25">
      <c r="A150" s="10" t="s">
        <v>36</v>
      </c>
      <c r="B150" s="11">
        <f>'[4]2030'!H33</f>
        <v>55969344.025170475</v>
      </c>
      <c r="C150" s="11">
        <f>'[4]2030'!R33</f>
        <v>71914441.232482538</v>
      </c>
      <c r="D150" s="11">
        <f>'[4]2030'!AC33</f>
        <v>96219518.339706302</v>
      </c>
      <c r="E150" s="11">
        <f>'[4]2030'!AM33</f>
        <v>130172750.01507938</v>
      </c>
      <c r="F150" s="11">
        <f>'[4]2030'!AW33</f>
        <v>141761697.65356812</v>
      </c>
      <c r="G150" s="11">
        <f>'[4]2030'!BG33</f>
        <v>106593727.68055268</v>
      </c>
      <c r="H150" s="11">
        <f>'[4]2030'!BQ33</f>
        <v>199870883.71826589</v>
      </c>
      <c r="I150" s="11">
        <f>'[4]2030'!CA33</f>
        <v>263795251.52292156</v>
      </c>
      <c r="J150" s="11">
        <f>'[4]2030'!CK33</f>
        <v>383553134.94616163</v>
      </c>
      <c r="K150" s="11">
        <f>'[4]2030'!CU33</f>
        <v>530111509.94983184</v>
      </c>
    </row>
    <row r="151" spans="1:11" s="10" customFormat="1" x14ac:dyDescent="0.25">
      <c r="A151" s="10" t="s">
        <v>37</v>
      </c>
      <c r="B151" s="11">
        <f>'[4]2030'!H34</f>
        <v>3334897.6088718651</v>
      </c>
      <c r="C151" s="11">
        <f>'[4]2030'!R34</f>
        <v>28554012.032920197</v>
      </c>
      <c r="D151" s="11">
        <f>'[4]2030'!AC34</f>
        <v>102533444.61975473</v>
      </c>
      <c r="E151" s="11">
        <f>'[4]2030'!AM34</f>
        <v>107955327.58128253</v>
      </c>
      <c r="F151" s="11">
        <f>'[4]2030'!AW34</f>
        <v>144072740.61032799</v>
      </c>
      <c r="G151" s="11">
        <f>'[4]2030'!BG34</f>
        <v>176840039.33993602</v>
      </c>
      <c r="H151" s="11">
        <f>'[4]2030'!BQ34</f>
        <v>205438825.40736747</v>
      </c>
      <c r="I151" s="11">
        <f>'[4]2030'!CA34</f>
        <v>280360284.23623139</v>
      </c>
      <c r="J151" s="11">
        <f>'[4]2030'!CK34</f>
        <v>234234010.53530538</v>
      </c>
      <c r="K151" s="11">
        <f>'[4]2030'!CU34</f>
        <v>642666492.94862175</v>
      </c>
    </row>
    <row r="152" spans="1:11" s="10" customFormat="1" x14ac:dyDescent="0.25">
      <c r="A152" s="10" t="s">
        <v>38</v>
      </c>
      <c r="B152" s="11">
        <f>'[4]2030'!H35</f>
        <v>37797719.860060073</v>
      </c>
      <c r="C152" s="11">
        <f>'[4]2030'!R35</f>
        <v>54617005.70276022</v>
      </c>
      <c r="D152" s="11">
        <f>'[4]2030'!AC35</f>
        <v>24884232.243297391</v>
      </c>
      <c r="E152" s="11">
        <f>'[4]2030'!AM35</f>
        <v>66481771.21333161</v>
      </c>
      <c r="F152" s="11">
        <f>'[4]2030'!AW35</f>
        <v>125258407.80308579</v>
      </c>
      <c r="G152" s="11">
        <f>'[4]2030'!BG35</f>
        <v>216979500.18233055</v>
      </c>
      <c r="H152" s="11">
        <f>'[4]2030'!BQ35</f>
        <v>119172904.0187926</v>
      </c>
      <c r="I152" s="11">
        <f>'[4]2030'!CA35</f>
        <v>301114269.87194812</v>
      </c>
      <c r="J152" s="11">
        <f>'[4]2030'!CK35</f>
        <v>386055547.66373873</v>
      </c>
      <c r="K152" s="11">
        <f>'[4]2030'!CU35</f>
        <v>576073455.96073365</v>
      </c>
    </row>
    <row r="153" spans="1:11" s="10" customFormat="1" x14ac:dyDescent="0.25">
      <c r="A153" s="10" t="s">
        <v>39</v>
      </c>
      <c r="B153" s="11">
        <f>'[4]2030'!H36</f>
        <v>45282457.022100836</v>
      </c>
      <c r="C153" s="11">
        <f>'[4]2030'!R36</f>
        <v>19527110.408166658</v>
      </c>
      <c r="D153" s="11">
        <f>'[4]2030'!AC36</f>
        <v>108895465.9979808</v>
      </c>
      <c r="E153" s="11">
        <f>'[4]2030'!AM36</f>
        <v>133887902.82822523</v>
      </c>
      <c r="F153" s="11">
        <f>'[4]2030'!AW36</f>
        <v>88321531.928921297</v>
      </c>
      <c r="G153" s="11">
        <f>'[4]2030'!BG36</f>
        <v>195105626.04287288</v>
      </c>
      <c r="H153" s="11">
        <f>'[4]2030'!BQ36</f>
        <v>250976338.91046965</v>
      </c>
      <c r="I153" s="11">
        <f>'[4]2030'!CA36</f>
        <v>316639087.50246632</v>
      </c>
      <c r="J153" s="11">
        <f>'[4]2030'!CK36</f>
        <v>161764585.77859992</v>
      </c>
      <c r="K153" s="11">
        <f>'[4]2030'!CU36</f>
        <v>575824851.55106735</v>
      </c>
    </row>
    <row r="154" spans="1:11" s="10" customFormat="1" x14ac:dyDescent="0.25">
      <c r="A154" s="10" t="s">
        <v>40</v>
      </c>
      <c r="B154" s="11">
        <f>'[4]2030'!H37</f>
        <v>59204456.743063286</v>
      </c>
      <c r="C154" s="11">
        <f>'[4]2030'!R37</f>
        <v>73404272.819533437</v>
      </c>
      <c r="D154" s="11">
        <f>'[4]2030'!AC37</f>
        <v>25839857.977618489</v>
      </c>
      <c r="E154" s="11">
        <f>'[4]2030'!AM37</f>
        <v>60537747.260468513</v>
      </c>
      <c r="F154" s="11">
        <f>'[4]2030'!AW37</f>
        <v>142698746.27387851</v>
      </c>
      <c r="G154" s="11">
        <f>'[4]2030'!BG37</f>
        <v>126888671.31324312</v>
      </c>
      <c r="H154" s="11">
        <f>'[4]2030'!BQ37</f>
        <v>250810164.19430166</v>
      </c>
      <c r="I154" s="11">
        <f>'[4]2030'!CA37</f>
        <v>402182425.0547868</v>
      </c>
      <c r="J154" s="11">
        <f>'[4]2030'!CK37</f>
        <v>312488904.16480237</v>
      </c>
      <c r="K154" s="11">
        <f>'[4]2030'!CU37</f>
        <v>388400686.92209649</v>
      </c>
    </row>
    <row r="155" spans="1:11" s="10" customFormat="1" x14ac:dyDescent="0.25">
      <c r="A155" s="10" t="s">
        <v>41</v>
      </c>
      <c r="B155" s="11">
        <f>'[4]2030'!H38</f>
        <v>43830800.697418287</v>
      </c>
      <c r="C155" s="11">
        <f>'[4]2030'!R38</f>
        <v>75412572.642328769</v>
      </c>
      <c r="D155" s="11">
        <f>'[4]2030'!AC38</f>
        <v>45759018.447312325</v>
      </c>
      <c r="E155" s="11">
        <f>'[4]2030'!AM38</f>
        <v>117507360.75189616</v>
      </c>
      <c r="F155" s="11">
        <f>'[4]2030'!AW38</f>
        <v>126683816.34171791</v>
      </c>
      <c r="G155" s="11">
        <f>'[4]2030'!BG38</f>
        <v>93748559.814830929</v>
      </c>
      <c r="H155" s="11">
        <f>'[4]2030'!BQ38</f>
        <v>183343027.00763834</v>
      </c>
      <c r="I155" s="11">
        <f>'[4]2030'!CA38</f>
        <v>85983601.871014446</v>
      </c>
      <c r="J155" s="11">
        <f>'[4]2030'!CK38</f>
        <v>466642166.57374793</v>
      </c>
      <c r="K155" s="11">
        <f>'[4]2030'!CU38</f>
        <v>79529923.073217392</v>
      </c>
    </row>
    <row r="156" spans="1:11" s="10" customFormat="1" x14ac:dyDescent="0.25">
      <c r="A156" s="10" t="s">
        <v>42</v>
      </c>
      <c r="B156" s="11">
        <f>'[4]2030'!H39</f>
        <v>55336225.393786445</v>
      </c>
      <c r="C156" s="11">
        <f>'[4]2030'!R39</f>
        <v>31698559.210029434</v>
      </c>
      <c r="D156" s="11">
        <f>'[4]2030'!AC39</f>
        <v>56771511.030617274</v>
      </c>
      <c r="E156" s="11">
        <f>'[4]2030'!AM39</f>
        <v>87781146.847855508</v>
      </c>
      <c r="F156" s="11">
        <f>'[4]2030'!AW39</f>
        <v>44610665.249344692</v>
      </c>
      <c r="G156" s="11">
        <f>'[4]2030'!BG39</f>
        <v>165105993.03918529</v>
      </c>
      <c r="H156" s="11">
        <f>'[4]2030'!BQ39</f>
        <v>218708038.38855234</v>
      </c>
      <c r="I156" s="11">
        <f>'[4]2030'!CA39</f>
        <v>131035922.02794264</v>
      </c>
      <c r="J156" s="11">
        <f>'[4]2030'!CK39</f>
        <v>437639014.5986405</v>
      </c>
      <c r="K156" s="11">
        <f>'[4]2030'!CU39</f>
        <v>618849487.98067427</v>
      </c>
    </row>
    <row r="157" spans="1:11" s="10" customFormat="1" x14ac:dyDescent="0.25">
      <c r="A157" s="10" t="s">
        <v>43</v>
      </c>
      <c r="B157" s="11">
        <f>'[4]2030'!H40</f>
        <v>34534566.923109785</v>
      </c>
      <c r="C157" s="11">
        <f>'[4]2030'!R40</f>
        <v>50296063.951661773</v>
      </c>
      <c r="D157" s="11">
        <f>'[4]2030'!AC40</f>
        <v>58270106.487301804</v>
      </c>
      <c r="E157" s="11">
        <f>'[4]2030'!AM40</f>
        <v>81161653.724126592</v>
      </c>
      <c r="F157" s="11">
        <f>'[4]2030'!AW40</f>
        <v>38936131.921977066</v>
      </c>
      <c r="G157" s="11">
        <f>'[4]2030'!BG40</f>
        <v>113297397.28503965</v>
      </c>
      <c r="H157" s="11">
        <f>'[4]2030'!BQ40</f>
        <v>76652579.625424802</v>
      </c>
      <c r="I157" s="11">
        <f>'[4]2030'!CA40</f>
        <v>338252159.52420175</v>
      </c>
      <c r="J157" s="11">
        <f>'[4]2030'!CK40</f>
        <v>185518418.83128166</v>
      </c>
      <c r="K157" s="11">
        <f>'[4]2030'!CU40</f>
        <v>67310914.368049711</v>
      </c>
    </row>
    <row r="158" spans="1:11" s="10" customFormat="1" x14ac:dyDescent="0.25">
      <c r="A158" s="10" t="s">
        <v>44</v>
      </c>
      <c r="B158" s="11">
        <f>'[4]2030'!H41</f>
        <v>54246013.418073021</v>
      </c>
      <c r="C158" s="11">
        <f>'[4]2030'!R41</f>
        <v>72527031.308876723</v>
      </c>
      <c r="D158" s="11">
        <f>'[4]2030'!AC41</f>
        <v>65097440.668509431</v>
      </c>
      <c r="E158" s="11">
        <f>'[4]2030'!AM41</f>
        <v>37995435.037219606</v>
      </c>
      <c r="F158" s="11">
        <f>'[4]2030'!AW41</f>
        <v>88679294.306587115</v>
      </c>
      <c r="G158" s="11">
        <f>'[4]2030'!BG41</f>
        <v>152091164.66549966</v>
      </c>
      <c r="H158" s="11">
        <f>'[4]2030'!BQ41</f>
        <v>136371846.62506503</v>
      </c>
      <c r="I158" s="11">
        <f>'[4]2030'!CA41</f>
        <v>212233184.38285756</v>
      </c>
      <c r="J158" s="11">
        <f>'[4]2030'!CK41</f>
        <v>156638331.26786304</v>
      </c>
      <c r="K158" s="11">
        <f>'[4]2030'!CU41</f>
        <v>428777304.39147812</v>
      </c>
    </row>
    <row r="159" spans="1:11" s="10" customFormat="1" x14ac:dyDescent="0.25">
      <c r="A159" s="10" t="s">
        <v>45</v>
      </c>
      <c r="B159" s="11">
        <f>'[4]2030'!H42</f>
        <v>27946115.912269868</v>
      </c>
      <c r="C159" s="11">
        <f>'[4]2030'!R42</f>
        <v>19148136.037326433</v>
      </c>
      <c r="D159" s="11">
        <f>'[4]2030'!AC42</f>
        <v>64381096.189415999</v>
      </c>
      <c r="E159" s="11">
        <f>'[4]2030'!AM42</f>
        <v>102439467.5943937</v>
      </c>
      <c r="F159" s="11">
        <f>'[4]2030'!AW42</f>
        <v>107607787.18566875</v>
      </c>
      <c r="G159" s="11">
        <f>'[4]2030'!BG42</f>
        <v>149537503.63758272</v>
      </c>
      <c r="H159" s="11">
        <f>'[4]2030'!BQ42</f>
        <v>27256246.149907023</v>
      </c>
      <c r="I159" s="11">
        <f>'[4]2030'!CA42</f>
        <v>177386233.18674299</v>
      </c>
      <c r="J159" s="11">
        <f>'[4]2030'!CK42</f>
        <v>438625040.28034091</v>
      </c>
      <c r="K159" s="11">
        <f>'[4]2030'!CU42</f>
        <v>415364251.19263899</v>
      </c>
    </row>
    <row r="160" spans="1:11" s="10" customFormat="1" x14ac:dyDescent="0.25">
      <c r="A160" s="10" t="s">
        <v>46</v>
      </c>
      <c r="B160" s="11">
        <f>'[4]2030'!H43</f>
        <v>43264741.770853817</v>
      </c>
      <c r="C160" s="11">
        <f>'[4]2030'!R43</f>
        <v>47876089.488588549</v>
      </c>
      <c r="D160" s="11">
        <f>'[4]2030'!AC43</f>
        <v>87727264.795311525</v>
      </c>
      <c r="E160" s="11">
        <f>'[4]2030'!AM43</f>
        <v>92001096.977046937</v>
      </c>
      <c r="F160" s="11">
        <f>'[4]2030'!AW43</f>
        <v>86851225.128961653</v>
      </c>
      <c r="G160" s="11">
        <f>'[4]2030'!BG43</f>
        <v>135811905.87960377</v>
      </c>
      <c r="H160" s="11">
        <f>'[4]2030'!BQ43</f>
        <v>187884167.4887155</v>
      </c>
      <c r="I160" s="11">
        <f>'[4]2030'!CA43</f>
        <v>228817683.73675826</v>
      </c>
      <c r="J160" s="11">
        <f>'[4]2030'!CK43</f>
        <v>416313110.93686217</v>
      </c>
      <c r="K160" s="11">
        <f>'[4]2030'!CU43</f>
        <v>261658673.25192964</v>
      </c>
    </row>
    <row r="161" spans="1:11" s="10" customFormat="1" x14ac:dyDescent="0.25">
      <c r="A161" s="10" t="s">
        <v>47</v>
      </c>
      <c r="B161" s="11">
        <f>'[4]2030'!H44</f>
        <v>3595972.1954205129</v>
      </c>
      <c r="C161" s="11">
        <f>'[4]2030'!R44</f>
        <v>26602449.438035887</v>
      </c>
      <c r="D161" s="11">
        <f>'[4]2030'!AC44</f>
        <v>25982973.52041547</v>
      </c>
      <c r="E161" s="11">
        <f>'[4]2030'!AM44</f>
        <v>69580387.662114859</v>
      </c>
      <c r="F161" s="11">
        <f>'[4]2030'!AW44</f>
        <v>149348482.1516121</v>
      </c>
      <c r="G161" s="11">
        <f>'[4]2030'!BG44</f>
        <v>229315184.38791388</v>
      </c>
      <c r="H161" s="11">
        <f>'[4]2030'!BQ44</f>
        <v>69986905.727286577</v>
      </c>
      <c r="I161" s="11">
        <f>'[4]2030'!CA44</f>
        <v>269291609.01629686</v>
      </c>
      <c r="J161" s="11">
        <f>'[4]2030'!CK44</f>
        <v>219489699.51847905</v>
      </c>
      <c r="K161" s="11">
        <f>'[4]2030'!CU44</f>
        <v>327126488.49212718</v>
      </c>
    </row>
    <row r="162" spans="1:11" s="10" customFormat="1" x14ac:dyDescent="0.25">
      <c r="A162" s="10" t="s">
        <v>48</v>
      </c>
      <c r="B162" s="11">
        <f>'[4]2030'!H45</f>
        <v>42684083.149822794</v>
      </c>
      <c r="C162" s="11">
        <f>'[4]2030'!R45</f>
        <v>83261440.60354057</v>
      </c>
      <c r="D162" s="11">
        <f>'[4]2030'!AC45</f>
        <v>62917814.484912232</v>
      </c>
      <c r="E162" s="11">
        <f>'[4]2030'!AM45</f>
        <v>57379132.775776736</v>
      </c>
      <c r="F162" s="11">
        <f>'[4]2030'!AW45</f>
        <v>152507512.10877037</v>
      </c>
      <c r="G162" s="11">
        <f>'[4]2030'!BG45</f>
        <v>56690097.530635796</v>
      </c>
      <c r="H162" s="11">
        <f>'[4]2030'!BQ45</f>
        <v>116775051.68848765</v>
      </c>
      <c r="I162" s="11">
        <f>'[4]2030'!CA45</f>
        <v>264554129.17976096</v>
      </c>
      <c r="J162" s="11">
        <f>'[4]2030'!CK45</f>
        <v>387918295.68467027</v>
      </c>
      <c r="K162" s="11">
        <f>'[4]2030'!CU45</f>
        <v>513579895.50986141</v>
      </c>
    </row>
    <row r="163" spans="1:11" s="10" customFormat="1" x14ac:dyDescent="0.25">
      <c r="A163" s="10" t="s">
        <v>49</v>
      </c>
      <c r="B163" s="11">
        <f>'[4]2030'!H46</f>
        <v>42844253.944358759</v>
      </c>
      <c r="C163" s="11">
        <f>'[4]2030'!R46</f>
        <v>66222696.410725117</v>
      </c>
      <c r="D163" s="11">
        <f>'[4]2030'!AC46</f>
        <v>87635249.212167442</v>
      </c>
      <c r="E163" s="11">
        <f>'[4]2030'!AM46</f>
        <v>96456974.529661447</v>
      </c>
      <c r="F163" s="11">
        <f>'[4]2030'!AW46</f>
        <v>26007912.163892485</v>
      </c>
      <c r="G163" s="11">
        <f>'[4]2030'!BG46</f>
        <v>156128917.99636936</v>
      </c>
      <c r="H163" s="11">
        <f>'[4]2030'!BQ46</f>
        <v>260056335.36220524</v>
      </c>
      <c r="I163" s="11">
        <f>'[4]2030'!CA46</f>
        <v>89181564.618391991</v>
      </c>
      <c r="J163" s="11">
        <f>'[4]2030'!CK46</f>
        <v>241276423.06778893</v>
      </c>
      <c r="K163" s="11">
        <f>'[4]2030'!CU46</f>
        <v>234509545.85256717</v>
      </c>
    </row>
    <row r="164" spans="1:11" s="10" customFormat="1" x14ac:dyDescent="0.25">
      <c r="A164" s="10" t="s">
        <v>50</v>
      </c>
      <c r="B164" s="11">
        <f>'[4]2030'!H47</f>
        <v>50810100.764142692</v>
      </c>
      <c r="C164" s="11">
        <f>'[4]2030'!R47</f>
        <v>36561290.721703954</v>
      </c>
      <c r="D164" s="11">
        <f>'[4]2030'!AC47</f>
        <v>109484023.44191931</v>
      </c>
      <c r="E164" s="11">
        <f>'[4]2030'!AM47</f>
        <v>71862608.505802661</v>
      </c>
      <c r="F164" s="11">
        <f>'[4]2030'!AW47</f>
        <v>188051693.5870741</v>
      </c>
      <c r="G164" s="11">
        <f>'[4]2030'!BG47</f>
        <v>51736657.553737983</v>
      </c>
      <c r="H164" s="11">
        <f>'[4]2030'!BQ47</f>
        <v>347317057.62978923</v>
      </c>
      <c r="I164" s="11">
        <f>'[4]2030'!CA47</f>
        <v>240877939.68423665</v>
      </c>
      <c r="J164" s="11">
        <f>'[4]2030'!CK47</f>
        <v>541416772.68539011</v>
      </c>
      <c r="K164" s="11">
        <f>'[4]2030'!CU47</f>
        <v>401012629.50663429</v>
      </c>
    </row>
    <row r="165" spans="1:11" s="10" customFormat="1" x14ac:dyDescent="0.25">
      <c r="A165" s="10" t="s">
        <v>51</v>
      </c>
      <c r="B165" s="11">
        <f>'[4]2030'!H48</f>
        <v>45192315.154245995</v>
      </c>
      <c r="C165" s="11">
        <f>'[4]2030'!R48</f>
        <v>45933359.984236047</v>
      </c>
      <c r="D165" s="11">
        <f>'[4]2030'!AC48</f>
        <v>90563909.673125356</v>
      </c>
      <c r="E165" s="11">
        <f>'[4]2030'!AM48</f>
        <v>110169402.15183929</v>
      </c>
      <c r="F165" s="11">
        <f>'[4]2030'!AW48</f>
        <v>95730560.623712599</v>
      </c>
      <c r="G165" s="11">
        <f>'[4]2030'!BG48</f>
        <v>104601359.91150054</v>
      </c>
      <c r="H165" s="11">
        <f>'[4]2030'!BQ48</f>
        <v>155842766.9394049</v>
      </c>
      <c r="I165" s="11">
        <f>'[4]2030'!CA48</f>
        <v>209804361.82937682</v>
      </c>
      <c r="J165" s="11">
        <f>'[4]2030'!CK48</f>
        <v>32212462.494078293</v>
      </c>
      <c r="K165" s="11">
        <f>'[4]2030'!CU48</f>
        <v>740129588.70926476</v>
      </c>
    </row>
    <row r="166" spans="1:11" s="10" customFormat="1" x14ac:dyDescent="0.25">
      <c r="A166" s="10" t="s">
        <v>52</v>
      </c>
      <c r="B166" s="11">
        <f>'[4]2030'!H49</f>
        <v>15338951.291392596</v>
      </c>
      <c r="C166" s="11">
        <f>'[4]2030'!R49</f>
        <v>44145222.382790543</v>
      </c>
      <c r="D166" s="11">
        <f>'[4]2030'!AC49</f>
        <v>51178592.858854085</v>
      </c>
      <c r="E166" s="11">
        <f>'[4]2030'!AM49</f>
        <v>90762328.365503818</v>
      </c>
      <c r="F166" s="11">
        <f>'[4]2030'!AW49</f>
        <v>100976206.40287158</v>
      </c>
      <c r="G166" s="11">
        <f>'[4]2030'!BG49</f>
        <v>175208898.64223504</v>
      </c>
      <c r="H166" s="11">
        <f>'[4]2030'!BQ49</f>
        <v>193531470.21626395</v>
      </c>
      <c r="I166" s="11">
        <f>'[4]2030'!CA49</f>
        <v>317299861.87770617</v>
      </c>
      <c r="J166" s="11">
        <f>'[4]2030'!CK49</f>
        <v>338682128.3805123</v>
      </c>
      <c r="K166" s="11">
        <f>'[4]2030'!CU49</f>
        <v>437690474.17159379</v>
      </c>
    </row>
    <row r="167" spans="1:11" s="10" customFormat="1" x14ac:dyDescent="0.25">
      <c r="A167" s="10" t="s">
        <v>53</v>
      </c>
      <c r="B167" s="11">
        <f>'[4]2030'!H50</f>
        <v>53122746.926989242</v>
      </c>
      <c r="C167" s="11">
        <f>'[4]2030'!R50</f>
        <v>55352281.763997994</v>
      </c>
      <c r="D167" s="11">
        <f>'[4]2030'!AC50</f>
        <v>45434311.812848046</v>
      </c>
      <c r="E167" s="11">
        <f>'[4]2030'!AM50</f>
        <v>166302992.68246984</v>
      </c>
      <c r="F167" s="11">
        <f>'[4]2030'!AW50</f>
        <v>88122518.58222957</v>
      </c>
      <c r="G167" s="11">
        <f>'[4]2030'!BG50</f>
        <v>219680010.96914583</v>
      </c>
      <c r="H167" s="11">
        <f>'[4]2030'!BQ50</f>
        <v>68734378.618741587</v>
      </c>
      <c r="I167" s="11">
        <f>'[4]2030'!CA50</f>
        <v>374864036.98595136</v>
      </c>
      <c r="J167" s="11">
        <f>'[4]2030'!CK50</f>
        <v>268564918.39777106</v>
      </c>
      <c r="K167" s="11">
        <f>'[4]2030'!CU50</f>
        <v>458218858.88941151</v>
      </c>
    </row>
    <row r="168" spans="1:11" s="10" customFormat="1" x14ac:dyDescent="0.25">
      <c r="A168" s="10" t="s">
        <v>54</v>
      </c>
      <c r="B168" s="11">
        <f>'[4]2030'!H51</f>
        <v>53746964.949935429</v>
      </c>
      <c r="C168" s="11">
        <f>'[4]2030'!R51</f>
        <v>75882049.014141232</v>
      </c>
      <c r="D168" s="11">
        <f>'[4]2030'!AC51</f>
        <v>72321643.893021286</v>
      </c>
      <c r="E168" s="11">
        <f>'[4]2030'!AM51</f>
        <v>152284267.39326066</v>
      </c>
      <c r="F168" s="11">
        <f>'[4]2030'!AW51</f>
        <v>86388933.840699166</v>
      </c>
      <c r="G168" s="11">
        <f>'[4]2030'!BG51</f>
        <v>146833534.71253398</v>
      </c>
      <c r="H168" s="11">
        <f>'[4]2030'!BQ51</f>
        <v>108318793.50731093</v>
      </c>
      <c r="I168" s="11">
        <f>'[4]2030'!CA51</f>
        <v>150135796.53102306</v>
      </c>
      <c r="J168" s="11">
        <f>'[4]2030'!CK51</f>
        <v>79107042.136144936</v>
      </c>
      <c r="K168" s="11">
        <f>'[4]2030'!CU51</f>
        <v>663727698.06393588</v>
      </c>
    </row>
    <row r="169" spans="1:11" s="10" customFormat="1" x14ac:dyDescent="0.25">
      <c r="A169" s="10" t="s">
        <v>55</v>
      </c>
      <c r="B169" s="11">
        <f>'[4]2030'!H52</f>
        <v>32568346.041557614</v>
      </c>
      <c r="C169" s="11">
        <f>'[4]2030'!R52</f>
        <v>64865941.715208575</v>
      </c>
      <c r="D169" s="11">
        <f>'[4]2030'!AC52</f>
        <v>42239715.725454122</v>
      </c>
      <c r="E169" s="11">
        <f>'[4]2030'!AM52</f>
        <v>150776968.38776833</v>
      </c>
      <c r="F169" s="11">
        <f>'[4]2030'!AW52</f>
        <v>138430178.81118053</v>
      </c>
      <c r="G169" s="11">
        <f>'[4]2030'!BG52</f>
        <v>127602073.08208835</v>
      </c>
      <c r="H169" s="11">
        <f>'[4]2030'!BQ52</f>
        <v>182632452.39493424</v>
      </c>
      <c r="I169" s="11">
        <f>'[4]2030'!CA52</f>
        <v>208436057.51522917</v>
      </c>
      <c r="J169" s="11">
        <f>'[4]2030'!CK52</f>
        <v>265747134.56379479</v>
      </c>
      <c r="K169" s="11">
        <f>'[4]2030'!CU52</f>
        <v>649361996.91247904</v>
      </c>
    </row>
    <row r="170" spans="1:11" s="10" customFormat="1" x14ac:dyDescent="0.25">
      <c r="A170" s="10" t="s">
        <v>56</v>
      </c>
      <c r="B170" s="11">
        <f>'[4]2030'!H53</f>
        <v>37237236.877843417</v>
      </c>
      <c r="C170" s="11">
        <f>'[4]2030'!R53</f>
        <v>50512378.17966792</v>
      </c>
      <c r="D170" s="11">
        <f>'[4]2030'!AC53</f>
        <v>66620684.217297167</v>
      </c>
      <c r="E170" s="11">
        <f>'[4]2030'!AM53</f>
        <v>86590258.308389395</v>
      </c>
      <c r="F170" s="11">
        <f>'[4]2030'!AW53</f>
        <v>111822283.53487568</v>
      </c>
      <c r="G170" s="11">
        <f>'[4]2030'!BG53</f>
        <v>144226406.52017283</v>
      </c>
      <c r="H170" s="11">
        <f>'[4]2030'!BQ53</f>
        <v>186405249.48642591</v>
      </c>
      <c r="I170" s="11">
        <f>'[4]2030'!CA53</f>
        <v>241905878.3400397</v>
      </c>
      <c r="J170" s="11">
        <f>'[4]2030'!CK53</f>
        <v>315562523.89535433</v>
      </c>
      <c r="K170" s="11">
        <f>'[4]2030'!CU53</f>
        <v>413963670.32011986</v>
      </c>
    </row>
    <row r="171" spans="1:11" s="10" customFormat="1" x14ac:dyDescent="0.25">
      <c r="A171" s="10" t="s">
        <v>57</v>
      </c>
      <c r="B171" s="11">
        <f>'[4]2030'!H54</f>
        <v>41906127.714129224</v>
      </c>
      <c r="C171" s="11">
        <f>'[4]2030'!R54</f>
        <v>36158814.644127272</v>
      </c>
      <c r="D171" s="11">
        <f>'[4]2030'!AC54</f>
        <v>91001652.709140211</v>
      </c>
      <c r="E171" s="11">
        <f>'[4]2030'!AM54</f>
        <v>22403548.229010485</v>
      </c>
      <c r="F171" s="11">
        <f>'[4]2030'!AW54</f>
        <v>85214388.25857082</v>
      </c>
      <c r="G171" s="11">
        <f>'[4]2030'!BG54</f>
        <v>160850739.95825732</v>
      </c>
      <c r="H171" s="11">
        <f>'[4]2030'!BQ54</f>
        <v>190178046.57791758</v>
      </c>
      <c r="I171" s="11">
        <f>'[4]2030'!CA54</f>
        <v>275375699.16485023</v>
      </c>
      <c r="J171" s="11">
        <f>'[4]2030'!CK54</f>
        <v>365377913.22691381</v>
      </c>
      <c r="K171" s="11">
        <f>'[4]2030'!CU54</f>
        <v>178565343.72776067</v>
      </c>
    </row>
    <row r="172" spans="1:11" s="10" customFormat="1" x14ac:dyDescent="0.25">
      <c r="A172" s="10" t="s">
        <v>58</v>
      </c>
      <c r="B172" s="11">
        <f>'[4]2030'!H55</f>
        <v>20727508.805751406</v>
      </c>
      <c r="C172" s="11">
        <f>'[4]2030'!R55</f>
        <v>25142707.345194612</v>
      </c>
      <c r="D172" s="11">
        <f>'[4]2030'!AC55</f>
        <v>60919724.541573033</v>
      </c>
      <c r="E172" s="11">
        <f>'[4]2030'!AM55</f>
        <v>20896249.223518133</v>
      </c>
      <c r="F172" s="11">
        <f>'[4]2030'!AW55</f>
        <v>137255633.22905219</v>
      </c>
      <c r="G172" s="11">
        <f>'[4]2030'!BG55</f>
        <v>141619278.32781169</v>
      </c>
      <c r="H172" s="11">
        <f>'[4]2030'!BQ55</f>
        <v>264491705.46554089</v>
      </c>
      <c r="I172" s="11">
        <f>'[4]2030'!CA55</f>
        <v>333675960.14905632</v>
      </c>
      <c r="J172" s="11">
        <f>'[4]2030'!CK55</f>
        <v>552018005.65456367</v>
      </c>
      <c r="K172" s="11">
        <f>'[4]2030'!CU55</f>
        <v>164199642.57630384</v>
      </c>
    </row>
    <row r="173" spans="1:11" s="10" customFormat="1" x14ac:dyDescent="0.25">
      <c r="A173" s="10" t="s">
        <v>59</v>
      </c>
      <c r="B173" s="11">
        <f>'[4]2030'!H56</f>
        <v>21351726.828697592</v>
      </c>
      <c r="C173" s="11">
        <f>'[4]2030'!R56</f>
        <v>45672474.595337845</v>
      </c>
      <c r="D173" s="11">
        <f>'[4]2030'!AC56</f>
        <v>87807056.621746302</v>
      </c>
      <c r="E173" s="11">
        <f>'[4]2030'!AM56</f>
        <v>6877523.9343089499</v>
      </c>
      <c r="F173" s="11">
        <f>'[4]2030'!AW56</f>
        <v>135522048.48752177</v>
      </c>
      <c r="G173" s="11">
        <f>'[4]2030'!BG56</f>
        <v>68772802.071199849</v>
      </c>
      <c r="H173" s="11">
        <f>'[4]2030'!BQ56</f>
        <v>304076120.35411024</v>
      </c>
      <c r="I173" s="11">
        <f>'[4]2030'!CA56</f>
        <v>108947719.69412804</v>
      </c>
      <c r="J173" s="11">
        <f>'[4]2030'!CK56</f>
        <v>362560129.3929376</v>
      </c>
      <c r="K173" s="11">
        <f>'[4]2030'!CU56</f>
        <v>369708481.75082821</v>
      </c>
    </row>
    <row r="174" spans="1:11" s="10" customFormat="1" x14ac:dyDescent="0.25">
      <c r="A174" s="10" t="s">
        <v>60</v>
      </c>
      <c r="B174" s="11">
        <f>'[4]2030'!H57</f>
        <v>59135522.46429424</v>
      </c>
      <c r="C174" s="11">
        <f>'[4]2030'!R57</f>
        <v>56879533.976545297</v>
      </c>
      <c r="D174" s="11">
        <f>'[4]2030'!AC57</f>
        <v>82062775.575740248</v>
      </c>
      <c r="E174" s="11">
        <f>'[4]2030'!AM57</f>
        <v>82418188.251274973</v>
      </c>
      <c r="F174" s="11">
        <f>'[4]2030'!AW57</f>
        <v>122668360.66687977</v>
      </c>
      <c r="G174" s="11">
        <f>'[4]2030'!BG57</f>
        <v>113243914.39811064</v>
      </c>
      <c r="H174" s="11">
        <f>'[4]2030'!BQ57</f>
        <v>179279028.75658786</v>
      </c>
      <c r="I174" s="11">
        <f>'[4]2030'!CA57</f>
        <v>166511894.8023732</v>
      </c>
      <c r="J174" s="11">
        <f>'[4]2030'!CK57</f>
        <v>292442919.41019636</v>
      </c>
      <c r="K174" s="11">
        <f>'[4]2030'!CU57</f>
        <v>390236866.46864593</v>
      </c>
    </row>
    <row r="175" spans="1:11" s="10" customFormat="1" x14ac:dyDescent="0.25">
      <c r="A175" s="10" t="s">
        <v>61</v>
      </c>
      <c r="B175" s="11">
        <f>'[4]2030'!H58</f>
        <v>29282158.601440839</v>
      </c>
      <c r="C175" s="11">
        <f>'[4]2030'!R58</f>
        <v>55091396.375099793</v>
      </c>
      <c r="D175" s="11">
        <f>'[4]2030'!AC58</f>
        <v>42677458.761468969</v>
      </c>
      <c r="E175" s="11">
        <f>'[4]2030'!AM58</f>
        <v>63011114.464939505</v>
      </c>
      <c r="F175" s="11">
        <f>'[4]2030'!AW58</f>
        <v>127914006.44603875</v>
      </c>
      <c r="G175" s="11">
        <f>'[4]2030'!BG58</f>
        <v>183851453.12884516</v>
      </c>
      <c r="H175" s="11">
        <f>'[4]2030'!BQ58</f>
        <v>216967732.03344691</v>
      </c>
      <c r="I175" s="11">
        <f>'[4]2030'!CA58</f>
        <v>274007394.85070264</v>
      </c>
      <c r="J175" s="11">
        <f>'[4]2030'!CK58</f>
        <v>598912585.29663038</v>
      </c>
      <c r="K175" s="11">
        <f>'[4]2030'!CU58</f>
        <v>87797751.930974901</v>
      </c>
    </row>
    <row r="176" spans="1:11" s="10" customFormat="1" x14ac:dyDescent="0.25">
      <c r="A176" s="10" t="s">
        <v>62</v>
      </c>
      <c r="B176" s="11">
        <f>'[4]2030'!H59</f>
        <v>23664372.991544142</v>
      </c>
      <c r="C176" s="11">
        <f>'[4]2030'!R59</f>
        <v>64463465.637631886</v>
      </c>
      <c r="D176" s="11">
        <f>'[4]2030'!AC59</f>
        <v>23757344.992675018</v>
      </c>
      <c r="E176" s="11">
        <f>'[4]2030'!AM59</f>
        <v>101317908.11097613</v>
      </c>
      <c r="F176" s="11">
        <f>'[4]2030'!AW59</f>
        <v>35592873.482677273</v>
      </c>
      <c r="G176" s="11">
        <f>'[4]2030'!BG59</f>
        <v>236716155.48660767</v>
      </c>
      <c r="H176" s="11">
        <f>'[4]2030'!BQ59</f>
        <v>25493441.343062542</v>
      </c>
      <c r="I176" s="11">
        <f>'[4]2030'!CA59</f>
        <v>242933816.99584278</v>
      </c>
      <c r="J176" s="11">
        <f>'[4]2030'!CK59</f>
        <v>89708275.105318516</v>
      </c>
      <c r="K176" s="11">
        <f>'[4]2030'!CU59</f>
        <v>426914711.13360542</v>
      </c>
    </row>
    <row r="177" spans="1:11" s="10" customFormat="1" x14ac:dyDescent="0.25">
      <c r="A177" s="10" t="s">
        <v>63</v>
      </c>
      <c r="B177" s="11">
        <f>'[4]2030'!H60</f>
        <v>31630219.811328076</v>
      </c>
      <c r="C177" s="11">
        <f>'[4]2030'!R60</f>
        <v>34802059.948610723</v>
      </c>
      <c r="D177" s="11">
        <f>'[4]2030'!AC60</f>
        <v>45606119.222426906</v>
      </c>
      <c r="E177" s="11">
        <f>'[4]2030'!AM60</f>
        <v>76723542.087117344</v>
      </c>
      <c r="F177" s="11">
        <f>'[4]2030'!AW60</f>
        <v>197636654.90585887</v>
      </c>
      <c r="G177" s="11">
        <f>'[4]2030'!BG60</f>
        <v>132323895.04397631</v>
      </c>
      <c r="H177" s="11">
        <f>'[4]2030'!BQ60</f>
        <v>112754163.61064658</v>
      </c>
      <c r="I177" s="11">
        <f>'[4]2030'!CA60</f>
        <v>394630192.06168741</v>
      </c>
      <c r="J177" s="11">
        <f>'[4]2030'!CK60</f>
        <v>389848624.7229197</v>
      </c>
      <c r="K177" s="11">
        <f>'[4]2030'!CU60</f>
        <v>593417794.78767252</v>
      </c>
    </row>
    <row r="178" spans="1:11" s="10" customFormat="1" x14ac:dyDescent="0.25">
      <c r="A178" s="10" t="s">
        <v>64</v>
      </c>
      <c r="B178" s="11">
        <f>'[4]2030'!H61</f>
        <v>31790390.605864041</v>
      </c>
      <c r="C178" s="11">
        <f>'[4]2030'!R61</f>
        <v>17763315.755795281</v>
      </c>
      <c r="D178" s="11">
        <f>'[4]2030'!AC61</f>
        <v>70323553.949682102</v>
      </c>
      <c r="E178" s="11">
        <f>'[4]2030'!AM61</f>
        <v>115801383.84100205</v>
      </c>
      <c r="F178" s="11">
        <f>'[4]2030'!AW61</f>
        <v>71137054.960980982</v>
      </c>
      <c r="G178" s="11">
        <f>'[4]2030'!BG61</f>
        <v>231762715.50970986</v>
      </c>
      <c r="H178" s="11">
        <f>'[4]2030'!BQ61</f>
        <v>256035447.28436416</v>
      </c>
      <c r="I178" s="11">
        <f>'[4]2030'!CA61</f>
        <v>219257627.50031844</v>
      </c>
      <c r="J178" s="11">
        <f>'[4]2030'!CK61</f>
        <v>243206752.10603836</v>
      </c>
      <c r="K178" s="11">
        <f>'[4]2030'!CU61</f>
        <v>314347445.13037831</v>
      </c>
    </row>
    <row r="179" spans="1:11" s="10" customFormat="1" x14ac:dyDescent="0.25">
      <c r="A179" s="10" t="s">
        <v>65</v>
      </c>
      <c r="B179" s="11">
        <f>'[4]2030'!H62</f>
        <v>70878501.560266316</v>
      </c>
      <c r="C179" s="11">
        <f>'[4]2030'!R62</f>
        <v>74422306.921299949</v>
      </c>
      <c r="D179" s="11">
        <f>'[4]2030'!AC62</f>
        <v>107258394.91417886</v>
      </c>
      <c r="E179" s="11">
        <f>'[4]2030'!AM62</f>
        <v>103600128.95466393</v>
      </c>
      <c r="F179" s="11">
        <f>'[4]2030'!AW62</f>
        <v>74296084.918139249</v>
      </c>
      <c r="G179" s="11">
        <f>'[4]2030'!BG62</f>
        <v>59137628.652431786</v>
      </c>
      <c r="H179" s="11">
        <f>'[4]2030'!BQ62</f>
        <v>302823593.24556524</v>
      </c>
      <c r="I179" s="11">
        <f>'[4]2030'!CA62</f>
        <v>214520147.66378251</v>
      </c>
      <c r="J179" s="11">
        <f>'[4]2030'!CK62</f>
        <v>411635348.27222955</v>
      </c>
      <c r="K179" s="11">
        <f>'[4]2030'!CU62</f>
        <v>500800852.14811254</v>
      </c>
    </row>
    <row r="180" spans="1:11" s="10" customFormat="1" x14ac:dyDescent="0.25">
      <c r="A180" s="10" t="s">
        <v>66</v>
      </c>
      <c r="B180" s="11">
        <f>'[4]2030'!H63</f>
        <v>31209731.984833017</v>
      </c>
      <c r="C180" s="11">
        <f>'[4]2030'!R63</f>
        <v>53148666.870747291</v>
      </c>
      <c r="D180" s="11">
        <f>'[4]2030'!AC63</f>
        <v>45514103.639282808</v>
      </c>
      <c r="E180" s="11">
        <f>'[4]2030'!AM63</f>
        <v>81179419.639731854</v>
      </c>
      <c r="F180" s="11">
        <f>'[4]2030'!AW63</f>
        <v>136793341.9407897</v>
      </c>
      <c r="G180" s="11">
        <f>'[4]2030'!BG63</f>
        <v>152640907.1607419</v>
      </c>
      <c r="H180" s="11">
        <f>'[4]2030'!BQ63</f>
        <v>184926331.48413631</v>
      </c>
      <c r="I180" s="11">
        <f>'[4]2030'!CA63</f>
        <v>254994072.94332114</v>
      </c>
      <c r="J180" s="11">
        <f>'[4]2030'!CK63</f>
        <v>214811936.85384649</v>
      </c>
      <c r="K180" s="11">
        <f>'[4]2030'!CU63</f>
        <v>566268667.38831007</v>
      </c>
    </row>
    <row r="181" spans="1:11" s="10" customFormat="1" x14ac:dyDescent="0.25">
      <c r="A181" s="10" t="s">
        <v>67</v>
      </c>
      <c r="B181" s="11">
        <f>'[4]2030'!H64</f>
        <v>46528357.843416966</v>
      </c>
      <c r="C181" s="11">
        <f>'[4]2030'!R64</f>
        <v>81876620.322009414</v>
      </c>
      <c r="D181" s="11">
        <f>'[4]2030'!AC64</f>
        <v>68860272.245178327</v>
      </c>
      <c r="E181" s="11">
        <f>'[4]2030'!AM64</f>
        <v>70741049.022385091</v>
      </c>
      <c r="F181" s="11">
        <f>'[4]2030'!AW64</f>
        <v>116036779.8840826</v>
      </c>
      <c r="G181" s="11">
        <f>'[4]2030'!BG64</f>
        <v>138915309.40276295</v>
      </c>
      <c r="H181" s="11">
        <f>'[4]2030'!BQ64</f>
        <v>345554252.82294476</v>
      </c>
      <c r="I181" s="11">
        <f>'[4]2030'!CA64</f>
        <v>306425523.49333644</v>
      </c>
      <c r="J181" s="11">
        <f>'[4]2030'!CK64</f>
        <v>192500007.51036772</v>
      </c>
      <c r="K181" s="11">
        <f>'[4]2030'!CU64</f>
        <v>412563089.44760072</v>
      </c>
    </row>
    <row r="182" spans="1:11" s="10" customFormat="1" x14ac:dyDescent="0.25">
      <c r="A182" s="10" t="s">
        <v>68</v>
      </c>
      <c r="B182" s="11">
        <f>'[4]2030'!H65</f>
        <v>20228460.337613814</v>
      </c>
      <c r="C182" s="11">
        <f>'[4]2030'!R65</f>
        <v>28497725.050459117</v>
      </c>
      <c r="D182" s="11">
        <f>'[4]2030'!AC65</f>
        <v>68143927.766084909</v>
      </c>
      <c r="E182" s="11">
        <f>'[4]2030'!AM65</f>
        <v>135185081.57955921</v>
      </c>
      <c r="F182" s="11">
        <f>'[4]2030'!AW65</f>
        <v>134965272.76316422</v>
      </c>
      <c r="G182" s="11">
        <f>'[4]2030'!BG65</f>
        <v>136361648.37484601</v>
      </c>
      <c r="H182" s="11">
        <f>'[4]2030'!BQ65</f>
        <v>236438652.34778678</v>
      </c>
      <c r="I182" s="11">
        <f>'[4]2030'!CA65</f>
        <v>271578572.29722184</v>
      </c>
      <c r="J182" s="11">
        <f>'[4]2030'!CK65</f>
        <v>474486716.52284563</v>
      </c>
      <c r="K182" s="11">
        <f>'[4]2030'!CU65</f>
        <v>399150036.24876159</v>
      </c>
    </row>
    <row r="183" spans="1:11" s="10" customFormat="1" x14ac:dyDescent="0.25">
      <c r="A183" s="10" t="s">
        <v>69</v>
      </c>
      <c r="B183" s="11">
        <f>'[4]2030'!H66</f>
        <v>39939906.83257705</v>
      </c>
      <c r="C183" s="11">
        <f>'[4]2030'!R66</f>
        <v>50728692.407674067</v>
      </c>
      <c r="D183" s="11">
        <f>'[4]2030'!AC66</f>
        <v>74971261.947292522</v>
      </c>
      <c r="E183" s="11">
        <f>'[4]2030'!AM66</f>
        <v>92018862.892652199</v>
      </c>
      <c r="F183" s="11">
        <f>'[4]2030'!AW66</f>
        <v>184708435.14777428</v>
      </c>
      <c r="G183" s="11">
        <f>'[4]2030'!BG66</f>
        <v>175155415.75530601</v>
      </c>
      <c r="H183" s="11">
        <f>'[4]2030'!BQ66</f>
        <v>296157919.34742701</v>
      </c>
      <c r="I183" s="11">
        <f>'[4]2030'!CA66</f>
        <v>145559597.15587762</v>
      </c>
      <c r="J183" s="11">
        <f>'[4]2030'!CK66</f>
        <v>445606628.959427</v>
      </c>
      <c r="K183" s="11">
        <f>'[4]2030'!CU66</f>
        <v>760616426.27218997</v>
      </c>
    </row>
    <row r="184" spans="1:11" s="10" customFormat="1" x14ac:dyDescent="0.25">
      <c r="A184" s="10" t="s">
        <v>70</v>
      </c>
      <c r="B184" s="11">
        <f>'[4]2030'!H67</f>
        <v>19138248.361900393</v>
      </c>
      <c r="C184" s="11">
        <f>'[4]2030'!R67</f>
        <v>69326197.149306402</v>
      </c>
      <c r="D184" s="11">
        <f>'[4]2030'!AC67</f>
        <v>76469857.403977066</v>
      </c>
      <c r="E184" s="11">
        <f>'[4]2030'!AM67</f>
        <v>85399369.768923283</v>
      </c>
      <c r="F184" s="11">
        <f>'[4]2030'!AW67</f>
        <v>179033901.82040668</v>
      </c>
      <c r="G184" s="11">
        <f>'[4]2030'!BG67</f>
        <v>123346820.00116041</v>
      </c>
      <c r="H184" s="11">
        <f>'[4]2030'!BQ67</f>
        <v>154102460.58429947</v>
      </c>
      <c r="I184" s="11">
        <f>'[4]2030'!CA67</f>
        <v>352775834.65213674</v>
      </c>
      <c r="J184" s="11">
        <f>'[4]2030'!CK67</f>
        <v>193486033.19206816</v>
      </c>
      <c r="K184" s="11">
        <f>'[4]2030'!CU67</f>
        <v>209077852.65956551</v>
      </c>
    </row>
    <row r="185" spans="1:11" s="10" customFormat="1" x14ac:dyDescent="0.25">
      <c r="A185" s="10" t="s">
        <v>71</v>
      </c>
      <c r="B185" s="11">
        <f>'[4]2030'!H68</f>
        <v>30643673.058268547</v>
      </c>
      <c r="C185" s="11">
        <f>'[4]2030'!R68</f>
        <v>25612183.717007078</v>
      </c>
      <c r="D185" s="11">
        <f>'[4]2030'!AC68</f>
        <v>87482349.987282008</v>
      </c>
      <c r="E185" s="11">
        <f>'[4]2030'!AM68</f>
        <v>55673155.864882633</v>
      </c>
      <c r="F185" s="11">
        <f>'[4]2030'!AW68</f>
        <v>96960750.728033438</v>
      </c>
      <c r="G185" s="11">
        <f>'[4]2030'!BG68</f>
        <v>194704253.22551474</v>
      </c>
      <c r="H185" s="11">
        <f>'[4]2030'!BQ68</f>
        <v>189467471.96521348</v>
      </c>
      <c r="I185" s="11">
        <f>'[4]2030'!CA68</f>
        <v>397828154.80906498</v>
      </c>
      <c r="J185" s="11">
        <f>'[4]2030'!CK68</f>
        <v>164482881.21696073</v>
      </c>
      <c r="K185" s="11">
        <f>'[4]2030'!CU68</f>
        <v>748397417.56702232</v>
      </c>
    </row>
    <row r="186" spans="1:11" s="10" customFormat="1" x14ac:dyDescent="0.25">
      <c r="A186" s="10" t="s">
        <v>72</v>
      </c>
      <c r="B186" s="11">
        <f>'[4]2030'!H69</f>
        <v>15270017.012623552</v>
      </c>
      <c r="C186" s="11">
        <f>'[4]2030'!R69</f>
        <v>27620483.539802395</v>
      </c>
      <c r="D186" s="11">
        <f>'[4]2030'!AC69</f>
        <v>107401510.45697585</v>
      </c>
      <c r="E186" s="11">
        <f>'[4]2030'!AM69</f>
        <v>112642769.35631028</v>
      </c>
      <c r="F186" s="11">
        <f>'[4]2030'!AW69</f>
        <v>80945820.795872822</v>
      </c>
      <c r="G186" s="11">
        <f>'[4]2030'!BG69</f>
        <v>161564141.72710255</v>
      </c>
      <c r="H186" s="11">
        <f>'[4]2030'!BQ69</f>
        <v>122000334.77855012</v>
      </c>
      <c r="I186" s="11">
        <f>'[4]2030'!CA69</f>
        <v>81629331.625292584</v>
      </c>
      <c r="J186" s="11">
        <f>'[4]2030'!CK69</f>
        <v>318636143.62590629</v>
      </c>
      <c r="K186" s="11">
        <f>'[4]2030'!CU69</f>
        <v>439526653.71814322</v>
      </c>
    </row>
    <row r="187" spans="1:11" s="10" customFormat="1" x14ac:dyDescent="0.25">
      <c r="A187" s="10" t="s">
        <v>73</v>
      </c>
      <c r="B187" s="11">
        <f>'[4]2030'!H70</f>
        <v>29192016.733585995</v>
      </c>
      <c r="C187" s="11">
        <f>'[4]2030'!R70</f>
        <v>81497645.951169178</v>
      </c>
      <c r="D187" s="11">
        <f>'[4]2030'!AC70</f>
        <v>24345902.436613526</v>
      </c>
      <c r="E187" s="11">
        <f>'[4]2030'!AM70</f>
        <v>39292613.788553558</v>
      </c>
      <c r="F187" s="11">
        <f>'[4]2030'!AW70</f>
        <v>135323035.14083004</v>
      </c>
      <c r="G187" s="11">
        <f>'[4]2030'!BG70</f>
        <v>93347186.997472793</v>
      </c>
      <c r="H187" s="11">
        <f>'[4]2030'!BQ70</f>
        <v>121834160.06238215</v>
      </c>
      <c r="I187" s="11">
        <f>'[4]2030'!CA70</f>
        <v>167172669.17761311</v>
      </c>
      <c r="J187" s="11">
        <f>'[4]2030'!CK70</f>
        <v>469360462.01210868</v>
      </c>
      <c r="K187" s="11">
        <f>'[4]2030'!CU70</f>
        <v>252102489.08917242</v>
      </c>
    </row>
    <row r="188" spans="1:11" s="10" customFormat="1" x14ac:dyDescent="0.25">
      <c r="A188" s="10" t="s">
        <v>74</v>
      </c>
      <c r="B188" s="11">
        <f>'[4]2030'!H71</f>
        <v>36676753.895626761</v>
      </c>
      <c r="C188" s="11">
        <f>'[4]2030'!R71</f>
        <v>46407750.65657562</v>
      </c>
      <c r="D188" s="11">
        <f>'[4]2030'!AC71</f>
        <v>108357136.19129694</v>
      </c>
      <c r="E188" s="11">
        <f>'[4]2030'!AM71</f>
        <v>106698745.40344718</v>
      </c>
      <c r="F188" s="11">
        <f>'[4]2030'!AW71</f>
        <v>98386159.266665563</v>
      </c>
      <c r="G188" s="11">
        <f>'[4]2030'!BG71</f>
        <v>71473312.858015105</v>
      </c>
      <c r="H188" s="11">
        <f>'[4]2030'!BQ71</f>
        <v>253637594.95405921</v>
      </c>
      <c r="I188" s="11">
        <f>'[4]2030'!CA71</f>
        <v>182697486.80813122</v>
      </c>
      <c r="J188" s="11">
        <f>'[4]2030'!CK71</f>
        <v>245069500.12696993</v>
      </c>
      <c r="K188" s="11">
        <f>'[4]2030'!CU71</f>
        <v>251853884.67950609</v>
      </c>
    </row>
    <row r="189" spans="1:11" s="10" customFormat="1" x14ac:dyDescent="0.25">
      <c r="A189" s="10" t="s">
        <v>75</v>
      </c>
      <c r="B189" s="11">
        <f>'[4]2030'!H72</f>
        <v>71139576.146814972</v>
      </c>
      <c r="C189" s="11">
        <f>'[4]2030'!R72</f>
        <v>72470744.326415643</v>
      </c>
      <c r="D189" s="11">
        <f>'[4]2030'!AC72</f>
        <v>30707923.814839598</v>
      </c>
      <c r="E189" s="11">
        <f>'[4]2030'!AM72</f>
        <v>65225189.035496265</v>
      </c>
      <c r="F189" s="11">
        <f>'[4]2030'!AW72</f>
        <v>79571826.459423378</v>
      </c>
      <c r="G189" s="11">
        <f>'[4]2030'!BG72</f>
        <v>111612773.70040964</v>
      </c>
      <c r="H189" s="11">
        <f>'[4]2030'!BQ72</f>
        <v>167371673.56548434</v>
      </c>
      <c r="I189" s="11">
        <f>'[4]2030'!CA72</f>
        <v>203451472.44384801</v>
      </c>
      <c r="J189" s="11">
        <f>'[4]2030'!CK72</f>
        <v>396891037.25540328</v>
      </c>
      <c r="K189" s="11">
        <f>'[4]2030'!CU72</f>
        <v>185260847.69161803</v>
      </c>
    </row>
    <row r="190" spans="1:11" s="10" customFormat="1" x14ac:dyDescent="0.25">
      <c r="A190" s="10" t="s">
        <v>76</v>
      </c>
      <c r="B190" s="11">
        <f>'[4]2030'!H73</f>
        <v>18505129.730516352</v>
      </c>
      <c r="C190" s="11">
        <f>'[4]2030'!R73</f>
        <v>29110315.126853306</v>
      </c>
      <c r="D190" s="11">
        <f>'[4]2030'!AC73</f>
        <v>37021850.094888046</v>
      </c>
      <c r="E190" s="11">
        <f>'[4]2030'!AM73</f>
        <v>43007766.601699412</v>
      </c>
      <c r="F190" s="11">
        <f>'[4]2030'!AW73</f>
        <v>81882869.416183233</v>
      </c>
      <c r="G190" s="11">
        <f>'[4]2030'!BG73</f>
        <v>181859085.35979301</v>
      </c>
      <c r="H190" s="11">
        <f>'[4]2030'!BQ73</f>
        <v>172939615.25458595</v>
      </c>
      <c r="I190" s="11">
        <f>'[4]2030'!CA73</f>
        <v>220016505.15715784</v>
      </c>
      <c r="J190" s="11">
        <f>'[4]2030'!CK73</f>
        <v>247571912.84454706</v>
      </c>
      <c r="K190" s="11">
        <f>'[4]2030'!CU73</f>
        <v>297815830.69040787</v>
      </c>
    </row>
    <row r="191" spans="1:11" s="10" customFormat="1" x14ac:dyDescent="0.25">
      <c r="A191" s="10" t="s">
        <v>77</v>
      </c>
      <c r="B191" s="11">
        <f>'[4]2030'!H74</f>
        <v>61754145.79235518</v>
      </c>
      <c r="C191" s="11">
        <f>'[4]2030'!R74</f>
        <v>60134483.462703086</v>
      </c>
      <c r="D191" s="11">
        <f>'[4]2030'!AC74</f>
        <v>50731412.643430427</v>
      </c>
      <c r="E191" s="11">
        <f>'[4]2030'!AM74</f>
        <v>124837851.71812849</v>
      </c>
      <c r="F191" s="11">
        <f>'[4]2030'!AW74</f>
        <v>161938032.72483516</v>
      </c>
      <c r="G191" s="11">
        <f>'[4]2030'!BG74</f>
        <v>169007489.66609663</v>
      </c>
      <c r="H191" s="11">
        <f>'[4]2030'!BQ74</f>
        <v>213589159.52341461</v>
      </c>
      <c r="I191" s="11">
        <f>'[4]2030'!CA74</f>
        <v>114488408.88000682</v>
      </c>
      <c r="J191" s="11">
        <f>'[4]2030'!CK74</f>
        <v>200452186.80773544</v>
      </c>
      <c r="K191" s="11">
        <f>'[4]2030'!CU74</f>
        <v>743269928.44132161</v>
      </c>
    </row>
    <row r="192" spans="1:11" s="10" customFormat="1" x14ac:dyDescent="0.25">
      <c r="A192" s="10" t="s">
        <v>78</v>
      </c>
      <c r="B192" s="11">
        <f>'[4]2030'!H75</f>
        <v>59865065.77357766</v>
      </c>
      <c r="C192" s="11">
        <f>'[4]2030'!R75</f>
        <v>47486563.635997713</v>
      </c>
      <c r="D192" s="11">
        <f>'[4]2030'!AC75</f>
        <v>84824875.538135111</v>
      </c>
      <c r="E192" s="11">
        <f>'[4]2030'!AM75</f>
        <v>150457683.7155875</v>
      </c>
      <c r="F192" s="11">
        <f>'[4]2030'!AW75</f>
        <v>187773520.99438339</v>
      </c>
      <c r="G192" s="11">
        <f>'[4]2030'!BG75</f>
        <v>149493334.07116604</v>
      </c>
      <c r="H192" s="11">
        <f>'[4]2030'!BQ75</f>
        <v>281207714.7013877</v>
      </c>
      <c r="I192" s="11">
        <f>'[4]2030'!CA75</f>
        <v>135444584.59173545</v>
      </c>
      <c r="J192" s="11">
        <f>'[4]2030'!CK75</f>
        <v>574790226.94948983</v>
      </c>
      <c r="K192" s="11">
        <f>'[4]2030'!CU75</f>
        <v>393559170.43402708</v>
      </c>
    </row>
    <row r="193" spans="1:11" s="10" customFormat="1" x14ac:dyDescent="0.25">
      <c r="A193" s="10" t="s">
        <v>79</v>
      </c>
      <c r="B193" s="11">
        <f>'[4]2030'!H76</f>
        <v>21147158.593914408</v>
      </c>
      <c r="C193" s="11">
        <f>'[4]2030'!R76</f>
        <v>26903183.737127211</v>
      </c>
      <c r="D193" s="11">
        <f>'[4]2030'!AC76</f>
        <v>93819174.762224004</v>
      </c>
      <c r="E193" s="11">
        <f>'[4]2030'!AM76</f>
        <v>170937355.55977851</v>
      </c>
      <c r="F193" s="11">
        <f>'[4]2030'!AW76</f>
        <v>125194867.6415343</v>
      </c>
      <c r="G193" s="11">
        <f>'[4]2030'!BG76</f>
        <v>20661548.803050067</v>
      </c>
      <c r="H193" s="11">
        <f>'[4]2030'!BQ76</f>
        <v>139974463.46814013</v>
      </c>
      <c r="I193" s="11">
        <f>'[4]2030'!CA76</f>
        <v>217755823.86147696</v>
      </c>
      <c r="J193" s="11">
        <f>'[4]2030'!CK76</f>
        <v>210851236.42928219</v>
      </c>
      <c r="K193" s="11">
        <f>'[4]2030'!CU76</f>
        <v>621917205.88763249</v>
      </c>
    </row>
    <row r="194" spans="1:11" s="10" customFormat="1" x14ac:dyDescent="0.25">
      <c r="A194" s="10" t="s">
        <v>80</v>
      </c>
      <c r="B194" s="11">
        <f>'[4]2030'!H77</f>
        <v>63404176.940177113</v>
      </c>
      <c r="C194" s="11">
        <f>'[4]2030'!R77</f>
        <v>35000887.614706323</v>
      </c>
      <c r="D194" s="11">
        <f>'[4]2030'!AC77</f>
        <v>82058423.877453685</v>
      </c>
      <c r="E194" s="11">
        <f>'[4]2030'!AM77</f>
        <v>28082332.385115929</v>
      </c>
      <c r="F194" s="11">
        <f>'[4]2030'!AW77</f>
        <v>102670589.13666767</v>
      </c>
      <c r="G194" s="11">
        <f>'[4]2030'!BG77</f>
        <v>151221085.84615391</v>
      </c>
      <c r="H194" s="11">
        <f>'[4]2030'!BQ77</f>
        <v>288436477.3480764</v>
      </c>
      <c r="I194" s="11">
        <f>'[4]2030'!CA77</f>
        <v>324714680.78637683</v>
      </c>
      <c r="J194" s="11">
        <f>'[4]2030'!CK77</f>
        <v>258366009.59602904</v>
      </c>
      <c r="K194" s="11">
        <f>'[4]2030'!CU77</f>
        <v>211639394.59068733</v>
      </c>
    </row>
    <row r="195" spans="1:11" s="10" customFormat="1" x14ac:dyDescent="0.25">
      <c r="A195" s="10" t="s">
        <v>81</v>
      </c>
      <c r="B195" s="11">
        <f>'[4]2030'!H78</f>
        <v>65422791.14814011</v>
      </c>
      <c r="C195" s="11">
        <f>'[4]2030'!R78</f>
        <v>89619253.113152713</v>
      </c>
      <c r="D195" s="11">
        <f>'[4]2030'!AC78</f>
        <v>97040656.625795454</v>
      </c>
      <c r="E195" s="11">
        <f>'[4]2030'!AM78</f>
        <v>130004290.78765775</v>
      </c>
      <c r="F195" s="11">
        <f>'[4]2030'!AW78</f>
        <v>68073255.573934019</v>
      </c>
      <c r="G195" s="11">
        <f>'[4]2030'!BG78</f>
        <v>122383824.61155593</v>
      </c>
      <c r="H195" s="11">
        <f>'[4]2030'!BQ78</f>
        <v>178672522.06484851</v>
      </c>
      <c r="I195" s="11">
        <f>'[4]2030'!CA78</f>
        <v>307910253.34885871</v>
      </c>
      <c r="J195" s="11">
        <f>'[4]2030'!CK78</f>
        <v>276752948.67131966</v>
      </c>
      <c r="K195" s="11">
        <f>'[4]2030'!CU78</f>
        <v>288007744.64327252</v>
      </c>
    </row>
    <row r="196" spans="1:11" s="10" customFormat="1" x14ac:dyDescent="0.25">
      <c r="A196" s="10" t="s">
        <v>82</v>
      </c>
      <c r="B196" s="11">
        <f>'[4]2030'!H79</f>
        <v>28630150.191082887</v>
      </c>
      <c r="C196" s="11">
        <f>'[4]2030'!R79</f>
        <v>30187161.03791301</v>
      </c>
      <c r="D196" s="11">
        <f>'[4]2030'!AC79</f>
        <v>71601139.091636464</v>
      </c>
      <c r="E196" s="11">
        <f>'[4]2030'!AM79</f>
        <v>109076680.47432303</v>
      </c>
      <c r="F196" s="11">
        <f>'[4]2030'!AW79</f>
        <v>110336600.20300442</v>
      </c>
      <c r="G196" s="11">
        <f>'[4]2030'!BG79</f>
        <v>188340593.66667202</v>
      </c>
      <c r="H196" s="11">
        <f>'[4]2030'!BQ79</f>
        <v>171226119.18243778</v>
      </c>
      <c r="I196" s="11">
        <f>'[4]2030'!CA79</f>
        <v>228262586.2810683</v>
      </c>
      <c r="J196" s="11">
        <f>'[4]2030'!CK79</f>
        <v>471270943.58055019</v>
      </c>
      <c r="K196" s="11">
        <f>'[4]2030'!CU79</f>
        <v>479155491.16935432</v>
      </c>
    </row>
    <row r="197" spans="1:11" s="10" customFormat="1" x14ac:dyDescent="0.25">
      <c r="A197" s="10" t="s">
        <v>83</v>
      </c>
      <c r="B197" s="11">
        <f>'[4]2030'!H80</f>
        <v>14028628.752483476</v>
      </c>
      <c r="C197" s="11">
        <f>'[4]2030'!R80</f>
        <v>35842559.94268059</v>
      </c>
      <c r="D197" s="11">
        <f>'[4]2030'!AC80</f>
        <v>70548181.825271934</v>
      </c>
      <c r="E197" s="11">
        <f>'[4]2030'!AM80</f>
        <v>59853778.393653639</v>
      </c>
      <c r="F197" s="11">
        <f>'[4]2030'!AW80</f>
        <v>111434439.15917197</v>
      </c>
      <c r="G197" s="11">
        <f>'[4]2030'!BG80</f>
        <v>138561138.95757726</v>
      </c>
      <c r="H197" s="11">
        <f>'[4]2030'!BQ80</f>
        <v>250452809.44027793</v>
      </c>
      <c r="I197" s="11">
        <f>'[4]2030'!CA80</f>
        <v>99897246.189942077</v>
      </c>
      <c r="J197" s="11">
        <f>'[4]2030'!CK80</f>
        <v>292734306.74972916</v>
      </c>
      <c r="K197" s="11">
        <f>'[4]2030'!CU80</f>
        <v>631260112.52706015</v>
      </c>
    </row>
    <row r="198" spans="1:11" s="10" customFormat="1" x14ac:dyDescent="0.25">
      <c r="A198" s="10" t="s">
        <v>84</v>
      </c>
      <c r="B198" s="11">
        <f>'[4]2030'!H81</f>
        <v>34960594.317506902</v>
      </c>
      <c r="C198" s="11">
        <f>'[4]2030'!R81</f>
        <v>54279662.247813627</v>
      </c>
      <c r="D198" s="11">
        <f>'[4]2030'!AC81</f>
        <v>48358013.942688711</v>
      </c>
      <c r="E198" s="11">
        <f>'[4]2030'!AM81</f>
        <v>56844226.823471747</v>
      </c>
      <c r="F198" s="11">
        <f>'[4]2030'!AW81</f>
        <v>161894410.59732905</v>
      </c>
      <c r="G198" s="11">
        <f>'[4]2030'!BG81</f>
        <v>97490038.5179618</v>
      </c>
      <c r="H198" s="11">
        <f>'[4]2030'!BQ81</f>
        <v>114992425.41281289</v>
      </c>
      <c r="I198" s="11">
        <f>'[4]2030'!CA81</f>
        <v>274430599.57521152</v>
      </c>
      <c r="J198" s="11">
        <f>'[4]2030'!CK81</f>
        <v>406011901.95429122</v>
      </c>
      <c r="K198" s="11">
        <f>'[4]2030'!CU81</f>
        <v>621897588.68138111</v>
      </c>
    </row>
    <row r="199" spans="1:11" s="10" customFormat="1" x14ac:dyDescent="0.25">
      <c r="A199" s="10" t="s">
        <v>85</v>
      </c>
      <c r="B199" s="11">
        <f>'[4]2030'!H82</f>
        <v>21062024.887280449</v>
      </c>
      <c r="C199" s="11">
        <f>'[4]2030'!R82</f>
        <v>14294124.659520116</v>
      </c>
      <c r="D199" s="11">
        <f>'[4]2030'!AC82</f>
        <v>90932086.131715029</v>
      </c>
      <c r="E199" s="11">
        <f>'[4]2030'!AM82</f>
        <v>130634344.06444323</v>
      </c>
      <c r="F199" s="11">
        <f>'[4]2030'!AW82</f>
        <v>82994414.31142965</v>
      </c>
      <c r="G199" s="11">
        <f>'[4]2030'!BG82</f>
        <v>223119220.42349833</v>
      </c>
      <c r="H199" s="11">
        <f>'[4]2030'!BQ82</f>
        <v>20461582.22340453</v>
      </c>
      <c r="I199" s="11">
        <f>'[4]2030'!CA82</f>
        <v>327589048.51358986</v>
      </c>
      <c r="J199" s="11">
        <f>'[4]2030'!CK82</f>
        <v>124553403.1730126</v>
      </c>
      <c r="K199" s="11">
        <f>'[4]2030'!CU82</f>
        <v>531513892.278817</v>
      </c>
    </row>
    <row r="200" spans="1:11" s="10" customFormat="1" x14ac:dyDescent="0.25">
      <c r="A200" s="10" t="s">
        <v>86</v>
      </c>
      <c r="B200" s="11">
        <f>'[4]2030'!H83</f>
        <v>33865621.122501299</v>
      </c>
      <c r="C200" s="11">
        <f>'[4]2030'!R83</f>
        <v>44713903.689074613</v>
      </c>
      <c r="D200" s="11">
        <f>'[4]2030'!AC83</f>
        <v>53291145.867102064</v>
      </c>
      <c r="E200" s="11">
        <f>'[4]2030'!AM83</f>
        <v>45127153.708565973</v>
      </c>
      <c r="F200" s="11">
        <f>'[4]2030'!AW83</f>
        <v>27873827.220000193</v>
      </c>
      <c r="G200" s="11">
        <f>'[4]2030'!BG83</f>
        <v>35614914.976819597</v>
      </c>
      <c r="H200" s="11">
        <f>'[4]2030'!BQ83</f>
        <v>162329527.83034962</v>
      </c>
      <c r="I200" s="11">
        <f>'[4]2030'!CA83</f>
        <v>132375407.50589415</v>
      </c>
      <c r="J200" s="11">
        <f>'[4]2030'!CK83</f>
        <v>60856105.583186463</v>
      </c>
      <c r="K200" s="11">
        <f>'[4]2030'!CU83</f>
        <v>533019222.86345762</v>
      </c>
    </row>
    <row r="201" spans="1:11" s="10" customFormat="1" x14ac:dyDescent="0.25">
      <c r="A201" s="10" t="s">
        <v>87</v>
      </c>
      <c r="B201" s="11">
        <f>'[4]2030'!H84</f>
        <v>25965707.362029135</v>
      </c>
      <c r="C201" s="11">
        <f>'[4]2030'!R84</f>
        <v>56612394.103545219</v>
      </c>
      <c r="D201" s="11">
        <f>'[4]2030'!AC84</f>
        <v>58535410.848294765</v>
      </c>
      <c r="E201" s="11">
        <f>'[4]2030'!AM84</f>
        <v>160422304.83480915</v>
      </c>
      <c r="F201" s="11">
        <f>'[4]2030'!AW84</f>
        <v>86646155.889362291</v>
      </c>
      <c r="G201" s="11">
        <f>'[4]2030'!BG84</f>
        <v>127207734.68209624</v>
      </c>
      <c r="H201" s="11">
        <f>'[4]2030'!BQ84</f>
        <v>190169389.55537754</v>
      </c>
      <c r="I201" s="11">
        <f>'[4]2030'!CA84</f>
        <v>264394947.95533168</v>
      </c>
      <c r="J201" s="11">
        <f>'[4]2030'!CK84</f>
        <v>560587412.65951538</v>
      </c>
      <c r="K201" s="11">
        <f>'[4]2030'!CU84</f>
        <v>487262138.33565682</v>
      </c>
    </row>
    <row r="202" spans="1:11" s="10" customFormat="1" x14ac:dyDescent="0.25">
      <c r="A202" s="10" t="s">
        <v>88</v>
      </c>
      <c r="B202" s="11">
        <f>'[4]2030'!H85</f>
        <v>48812002.691696718</v>
      </c>
      <c r="C202" s="11">
        <f>'[4]2030'!R85</f>
        <v>65145724.586106114</v>
      </c>
      <c r="D202" s="11">
        <f>'[4]2030'!AC85</f>
        <v>73264199.039429471</v>
      </c>
      <c r="E202" s="11">
        <f>'[4]2030'!AM85</f>
        <v>25801735.995959409</v>
      </c>
      <c r="F202" s="11">
        <f>'[4]2030'!AW85</f>
        <v>193164555.91567045</v>
      </c>
      <c r="G202" s="11">
        <f>'[4]2030'!BG85</f>
        <v>168711547.68709302</v>
      </c>
      <c r="H202" s="11">
        <f>'[4]2030'!BQ85</f>
        <v>301979149.18541682</v>
      </c>
      <c r="I202" s="11">
        <f>'[4]2030'!CA85</f>
        <v>262278772.55690545</v>
      </c>
      <c r="J202" s="11">
        <f>'[4]2030'!CK85</f>
        <v>159783978.70692444</v>
      </c>
      <c r="K202" s="11">
        <f>'[4]2030'!CU85</f>
        <v>666063587.96255493</v>
      </c>
    </row>
    <row r="203" spans="1:11" s="10" customFormat="1" x14ac:dyDescent="0.25">
      <c r="A203" s="10" t="s">
        <v>89</v>
      </c>
      <c r="B203" s="11">
        <f>'[4]2030'!H86</f>
        <v>10689358.16610896</v>
      </c>
      <c r="C203" s="11">
        <f>'[4]2030'!R86</f>
        <v>30706099.068789586</v>
      </c>
      <c r="D203" s="11">
        <f>'[4]2030'!AC86</f>
        <v>51902452.152172416</v>
      </c>
      <c r="E203" s="11">
        <f>'[4]2030'!AM86</f>
        <v>108669198.95420848</v>
      </c>
      <c r="F203" s="11">
        <f>'[4]2030'!AW86</f>
        <v>121395093.61532372</v>
      </c>
      <c r="G203" s="11">
        <f>'[4]2030'!BG86</f>
        <v>135357541.96322191</v>
      </c>
      <c r="H203" s="11">
        <f>'[4]2030'!BQ86</f>
        <v>149906615.73206961</v>
      </c>
      <c r="I203" s="11">
        <f>'[4]2030'!CA86</f>
        <v>400067293.39421284</v>
      </c>
      <c r="J203" s="11">
        <f>'[4]2030'!CK86</f>
        <v>272837268.43407208</v>
      </c>
      <c r="K203" s="11">
        <f>'[4]2030'!CU86</f>
        <v>251970609.52367574</v>
      </c>
    </row>
    <row r="204" spans="1:11" s="10" customFormat="1" x14ac:dyDescent="0.25">
      <c r="A204" s="10" t="s">
        <v>90</v>
      </c>
      <c r="B204" s="11">
        <f>'[4]2030'!H87</f>
        <v>58444930.550684616</v>
      </c>
      <c r="C204" s="11">
        <f>'[4]2030'!R87</f>
        <v>53778346.454400137</v>
      </c>
      <c r="D204" s="11">
        <f>'[4]2030'!AC87</f>
        <v>82991464.271706313</v>
      </c>
      <c r="E204" s="11">
        <f>'[4]2030'!AM87</f>
        <v>96798783.257555097</v>
      </c>
      <c r="F204" s="11">
        <f>'[4]2030'!AW87</f>
        <v>34918463.982844345</v>
      </c>
      <c r="G204" s="11">
        <f>'[4]2030'!BG87</f>
        <v>117756287.31569964</v>
      </c>
      <c r="H204" s="11">
        <f>'[4]2030'!BQ87</f>
        <v>176018939.58601588</v>
      </c>
      <c r="I204" s="11">
        <f>'[4]2030'!CA87</f>
        <v>247733931.82836878</v>
      </c>
      <c r="J204" s="11">
        <f>'[4]2030'!CK87</f>
        <v>598763407.55562568</v>
      </c>
      <c r="K204" s="11">
        <f>'[4]2030'!CU87</f>
        <v>434991897.63539946</v>
      </c>
    </row>
    <row r="205" spans="1:11" s="10" customFormat="1" x14ac:dyDescent="0.25">
      <c r="A205" s="10" t="s">
        <v>91</v>
      </c>
      <c r="B205" s="11">
        <f>'[4]2030'!H88</f>
        <v>20641453.208773263</v>
      </c>
      <c r="C205" s="11">
        <f>'[4]2030'!R88</f>
        <v>36367033.620623007</v>
      </c>
      <c r="D205" s="11">
        <f>'[4]2030'!AC88</f>
        <v>26490718.263876345</v>
      </c>
      <c r="E205" s="11">
        <f>'[4]2030'!AM88</f>
        <v>82130977.375560015</v>
      </c>
      <c r="F205" s="11">
        <f>'[4]2030'!AW88</f>
        <v>59077904.274272904</v>
      </c>
      <c r="G205" s="11">
        <f>'[4]2030'!BG88</f>
        <v>72799839.106221989</v>
      </c>
      <c r="H205" s="11">
        <f>'[4]2030'!BQ88</f>
        <v>219909973.28248119</v>
      </c>
      <c r="I205" s="11">
        <f>'[4]2030'!CA88</f>
        <v>369852658.29702377</v>
      </c>
      <c r="J205" s="11">
        <f>'[4]2030'!CK88</f>
        <v>478640454.30690932</v>
      </c>
      <c r="K205" s="11">
        <f>'[4]2030'!CU88</f>
        <v>672873487.09442568</v>
      </c>
    </row>
    <row r="206" spans="1:11" s="10" customFormat="1" x14ac:dyDescent="0.25">
      <c r="A206" s="10" t="s">
        <v>92</v>
      </c>
      <c r="B206" s="11">
        <f>'[4]2030'!H89</f>
        <v>59040741.33388263</v>
      </c>
      <c r="C206" s="11">
        <f>'[4]2030'!R89</f>
        <v>31561626.28947103</v>
      </c>
      <c r="D206" s="11">
        <f>'[4]2030'!AC89</f>
        <v>23590857.525206137</v>
      </c>
      <c r="E206" s="11">
        <f>'[4]2030'!AM89</f>
        <v>31372809.441660181</v>
      </c>
      <c r="F206" s="11">
        <f>'[4]2030'!AW89</f>
        <v>195102552.50483203</v>
      </c>
      <c r="G206" s="11">
        <f>'[4]2030'!BG89</f>
        <v>60378410.94846873</v>
      </c>
      <c r="H206" s="11">
        <f>'[4]2030'!BQ89</f>
        <v>162493054.84658915</v>
      </c>
      <c r="I206" s="11">
        <f>'[4]2030'!CA89</f>
        <v>304394985.08380222</v>
      </c>
      <c r="J206" s="11">
        <f>'[4]2030'!CK89</f>
        <v>260496870.97021437</v>
      </c>
      <c r="K206" s="11">
        <f>'[4]2030'!CU89</f>
        <v>607279168.19807458</v>
      </c>
    </row>
    <row r="207" spans="1:11" s="10" customFormat="1" x14ac:dyDescent="0.25">
      <c r="A207" s="10" t="s">
        <v>93</v>
      </c>
      <c r="B207" s="11">
        <f>'[4]2030'!H90</f>
        <v>29654525.966197804</v>
      </c>
      <c r="C207" s="11">
        <f>'[4]2030'!R90</f>
        <v>62642035.599065349</v>
      </c>
      <c r="D207" s="11">
        <f>'[4]2030'!AC90</f>
        <v>82005554.219041139</v>
      </c>
      <c r="E207" s="11">
        <f>'[4]2030'!AM90</f>
        <v>37413599.728659771</v>
      </c>
      <c r="F207" s="11">
        <f>'[4]2030'!AW90</f>
        <v>101361451.56652033</v>
      </c>
      <c r="G207" s="11">
        <f>'[4]2030'!BG90</f>
        <v>268751218.90259314</v>
      </c>
      <c r="H207" s="11">
        <f>'[4]2030'!BQ90</f>
        <v>185152297.701902</v>
      </c>
      <c r="I207" s="11">
        <f>'[4]2030'!CA90</f>
        <v>141121976.93800092</v>
      </c>
      <c r="J207" s="11">
        <f>'[4]2030'!CK90</f>
        <v>115112092.36261852</v>
      </c>
      <c r="K207" s="11">
        <f>'[4]2030'!CU90</f>
        <v>262829284.28615052</v>
      </c>
    </row>
    <row r="208" spans="1:11" s="10" customFormat="1" x14ac:dyDescent="0.25">
      <c r="A208" s="10" t="s">
        <v>94</v>
      </c>
      <c r="B208" s="11">
        <f>'[4]2030'!H91</f>
        <v>48966609.582203634</v>
      </c>
      <c r="C208" s="11">
        <f>'[4]2030'!R91</f>
        <v>81544890.673258111</v>
      </c>
      <c r="D208" s="11">
        <f>'[4]2030'!AC91</f>
        <v>51467161.189935029</v>
      </c>
      <c r="E208" s="11">
        <f>'[4]2030'!AM91</f>
        <v>105361980.88535804</v>
      </c>
      <c r="F208" s="11">
        <f>'[4]2030'!AW91</f>
        <v>117637691.6064879</v>
      </c>
      <c r="G208" s="11">
        <f>'[4]2030'!BG91</f>
        <v>81356635.680370674</v>
      </c>
      <c r="H208" s="11">
        <f>'[4]2030'!BQ91</f>
        <v>133873979.1987929</v>
      </c>
      <c r="I208" s="11">
        <f>'[4]2030'!CA91</f>
        <v>248461809.53135595</v>
      </c>
      <c r="J208" s="11">
        <f>'[4]2030'!CK91</f>
        <v>206770366.90752313</v>
      </c>
      <c r="K208" s="11">
        <f>'[4]2030'!CU91</f>
        <v>620533365.86662209</v>
      </c>
    </row>
    <row r="209" spans="1:11" s="10" customFormat="1" x14ac:dyDescent="0.25">
      <c r="A209" s="10" t="s">
        <v>95</v>
      </c>
      <c r="B209" s="11">
        <f>'[4]2030'!H92</f>
        <v>46415093.169003792</v>
      </c>
      <c r="C209" s="11">
        <f>'[4]2030'!R92</f>
        <v>32843869.817702577</v>
      </c>
      <c r="D209" s="11">
        <f>'[4]2030'!AC92</f>
        <v>88575274.122955531</v>
      </c>
      <c r="E209" s="11">
        <f>'[4]2030'!AM92</f>
        <v>155040843.32120171</v>
      </c>
      <c r="F209" s="11">
        <f>'[4]2030'!AW92</f>
        <v>186170982.67386821</v>
      </c>
      <c r="G209" s="11">
        <f>'[4]2030'!BG92</f>
        <v>96597477.293147743</v>
      </c>
      <c r="H209" s="11">
        <f>'[4]2030'!BQ92</f>
        <v>298236499.73628187</v>
      </c>
      <c r="I209" s="11">
        <f>'[4]2030'!CA92</f>
        <v>234444745.41268682</v>
      </c>
      <c r="J209" s="11">
        <f>'[4]2030'!CK92</f>
        <v>499305417.96885622</v>
      </c>
      <c r="K209" s="11">
        <f>'[4]2030'!CU92</f>
        <v>305105875.4039197</v>
      </c>
    </row>
    <row r="210" spans="1:11" s="10" customFormat="1" x14ac:dyDescent="0.25">
      <c r="A210" s="10" t="s">
        <v>96</v>
      </c>
      <c r="B210" s="11">
        <f>'[4]2030'!H93</f>
        <v>38623284.799719974</v>
      </c>
      <c r="C210" s="11">
        <f>'[4]2030'!R93</f>
        <v>90780817.221958742</v>
      </c>
      <c r="D210" s="11">
        <f>'[4]2030'!AC93</f>
        <v>31905537.177212227</v>
      </c>
      <c r="E210" s="11">
        <f>'[4]2030'!AM93</f>
        <v>20755182.258358188</v>
      </c>
      <c r="F210" s="11">
        <f>'[4]2030'!AW93</f>
        <v>201007491.14658248</v>
      </c>
      <c r="G210" s="11">
        <f>'[4]2030'!BG93</f>
        <v>192898004.79848731</v>
      </c>
      <c r="H210" s="11">
        <f>'[4]2030'!BQ93</f>
        <v>144267415.99735093</v>
      </c>
      <c r="I210" s="11">
        <f>'[4]2030'!CA93</f>
        <v>245734288.72653508</v>
      </c>
      <c r="J210" s="11">
        <f>'[4]2030'!CK93</f>
        <v>269695258.5687589</v>
      </c>
      <c r="K210" s="11">
        <f>'[4]2030'!CU93</f>
        <v>477677576.70037025</v>
      </c>
    </row>
    <row r="211" spans="1:11" s="10" customFormat="1" x14ac:dyDescent="0.25">
      <c r="A211" s="10" t="s">
        <v>97</v>
      </c>
      <c r="B211" s="11">
        <f>'[4]2030'!H94</f>
        <v>22081350.975331858</v>
      </c>
      <c r="C211" s="11">
        <f>'[4]2030'!R94</f>
        <v>24693266.844562791</v>
      </c>
      <c r="D211" s="11">
        <f>'[4]2030'!AC94</f>
        <v>36627968.686722815</v>
      </c>
      <c r="E211" s="11">
        <f>'[4]2030'!AM94</f>
        <v>68212669.534638107</v>
      </c>
      <c r="F211" s="11">
        <f>'[4]2030'!AW94</f>
        <v>83118319.915447772</v>
      </c>
      <c r="G211" s="11">
        <f>'[4]2030'!BG94</f>
        <v>88871406.521931857</v>
      </c>
      <c r="H211" s="11">
        <f>'[4]2030'!BQ94</f>
        <v>219451361.0233762</v>
      </c>
      <c r="I211" s="11">
        <f>'[4]2030'!CA94</f>
        <v>251560431.77479082</v>
      </c>
      <c r="J211" s="11">
        <f>'[4]2030'!CK94</f>
        <v>331291149.89797902</v>
      </c>
      <c r="K211" s="11">
        <f>'[4]2030'!CU94</f>
        <v>688774408.26613057</v>
      </c>
    </row>
    <row r="212" spans="1:11" s="10" customFormat="1" x14ac:dyDescent="0.25">
      <c r="A212" s="10" t="s">
        <v>98</v>
      </c>
      <c r="B212" s="11">
        <f>'[4]2030'!H95</f>
        <v>13747343.81803447</v>
      </c>
      <c r="C212" s="11">
        <f>'[4]2030'!R95</f>
        <v>17094795.06397501</v>
      </c>
      <c r="D212" s="11">
        <f>'[4]2030'!AC95</f>
        <v>91311843.519553393</v>
      </c>
      <c r="E212" s="11">
        <f>'[4]2030'!AM95</f>
        <v>121947531.4650228</v>
      </c>
      <c r="F212" s="11">
        <f>'[4]2030'!AW95</f>
        <v>109518084.69291998</v>
      </c>
      <c r="G212" s="11">
        <f>'[4]2030'!BG95</f>
        <v>195376336.08241683</v>
      </c>
      <c r="H212" s="11">
        <f>'[4]2030'!BQ95</f>
        <v>304367519.3476516</v>
      </c>
      <c r="I212" s="11">
        <f>'[4]2030'!CA95</f>
        <v>279164174.80187285</v>
      </c>
      <c r="J212" s="11">
        <f>'[4]2030'!CK95</f>
        <v>493631107.00452268</v>
      </c>
      <c r="K212" s="11">
        <f>'[4]2030'!CU95</f>
        <v>413532001.32936776</v>
      </c>
    </row>
    <row r="213" spans="1:11" s="10" customFormat="1" x14ac:dyDescent="0.25">
      <c r="A213" s="10" t="s">
        <v>99</v>
      </c>
      <c r="B213" s="11">
        <f>'[4]2030'!H96</f>
        <v>45893071.267647207</v>
      </c>
      <c r="C213" s="11">
        <f>'[4]2030'!R96</f>
        <v>77065742.742072105</v>
      </c>
      <c r="D213" s="11">
        <f>'[4]2030'!AC96</f>
        <v>123792688.82818021</v>
      </c>
      <c r="E213" s="11">
        <f>'[4]2030'!AM96</f>
        <v>69918600.556088418</v>
      </c>
      <c r="F213" s="11">
        <f>'[4]2030'!AW96</f>
        <v>104398024.37594414</v>
      </c>
      <c r="G213" s="11">
        <f>'[4]2030'!BG96</f>
        <v>193872367.42684579</v>
      </c>
      <c r="H213" s="11">
        <f>'[4]2030'!BQ96</f>
        <v>150889709.29884124</v>
      </c>
      <c r="I213" s="11">
        <f>'[4]2030'!CA96</f>
        <v>105161587.2629562</v>
      </c>
      <c r="J213" s="11">
        <f>'[4]2030'!CK96</f>
        <v>283091410.14242184</v>
      </c>
      <c r="K213" s="11">
        <f>'[4]2030'!CU96</f>
        <v>183077047.51635531</v>
      </c>
    </row>
    <row r="214" spans="1:11" s="10" customFormat="1" x14ac:dyDescent="0.25">
      <c r="A214" s="10" t="s">
        <v>100</v>
      </c>
      <c r="B214" s="11">
        <f>'[4]2030'!H97</f>
        <v>66932818.283565626</v>
      </c>
      <c r="C214" s="11">
        <f>'[4]2030'!R97</f>
        <v>19112758.991332851</v>
      </c>
      <c r="D214" s="11">
        <f>'[4]2030'!AC97</f>
        <v>109723310.77403772</v>
      </c>
      <c r="E214" s="11">
        <f>'[4]2030'!AM97</f>
        <v>77407418.126316994</v>
      </c>
      <c r="F214" s="11">
        <f>'[4]2030'!AW97</f>
        <v>148558312.12803367</v>
      </c>
      <c r="G214" s="11">
        <f>'[4]2030'!BG97</f>
        <v>90626462.015046209</v>
      </c>
      <c r="H214" s="11">
        <f>'[4]2030'!BQ97</f>
        <v>158319497.56115344</v>
      </c>
      <c r="I214" s="11">
        <f>'[4]2030'!CA97</f>
        <v>351957792.98339915</v>
      </c>
      <c r="J214" s="11">
        <f>'[4]2030'!CK97</f>
        <v>35074504.492700875</v>
      </c>
      <c r="K214" s="11">
        <f>'[4]2030'!CU97</f>
        <v>135290370.09528357</v>
      </c>
    </row>
    <row r="215" spans="1:11" s="10" customFormat="1" x14ac:dyDescent="0.25">
      <c r="A215" s="10" t="s">
        <v>101</v>
      </c>
      <c r="B215" s="11">
        <f>'[4]2030'!H98</f>
        <v>32097894.084982801</v>
      </c>
      <c r="C215" s="11">
        <f>'[4]2030'!R98</f>
        <v>35408708.131552309</v>
      </c>
      <c r="D215" s="11">
        <f>'[4]2030'!AC98</f>
        <v>53239332.388895012</v>
      </c>
      <c r="E215" s="11">
        <f>'[4]2030'!AM98</f>
        <v>93057620.700542867</v>
      </c>
      <c r="F215" s="11">
        <f>'[4]2030'!AW98</f>
        <v>74925141.145744503</v>
      </c>
      <c r="G215" s="11">
        <f>'[4]2030'!BG98</f>
        <v>165584539.42831945</v>
      </c>
      <c r="H215" s="11">
        <f>'[4]2030'!BQ98</f>
        <v>299713339.90003121</v>
      </c>
      <c r="I215" s="11">
        <f>'[4]2030'!CA98</f>
        <v>144893757.37207213</v>
      </c>
      <c r="J215" s="11">
        <f>'[4]2030'!CK98</f>
        <v>328598902.62954891</v>
      </c>
      <c r="K215" s="11">
        <f>'[4]2030'!CU98</f>
        <v>313420020.80781353</v>
      </c>
    </row>
    <row r="216" spans="1:11" s="10" customFormat="1" x14ac:dyDescent="0.25">
      <c r="A216" s="10" t="s">
        <v>102</v>
      </c>
      <c r="B216" s="11">
        <f>'[4]2030'!H99</f>
        <v>47805122.644883342</v>
      </c>
      <c r="C216" s="11">
        <f>'[4]2030'!R99</f>
        <v>26638974.191331342</v>
      </c>
      <c r="D216" s="11">
        <f>'[4]2030'!AC99</f>
        <v>116082091.60161491</v>
      </c>
      <c r="E216" s="11">
        <f>'[4]2030'!AM99</f>
        <v>102304387.29584911</v>
      </c>
      <c r="F216" s="11">
        <f>'[4]2030'!AW99</f>
        <v>71737362.362943515</v>
      </c>
      <c r="G216" s="11">
        <f>'[4]2030'!BG99</f>
        <v>105715700.92964703</v>
      </c>
      <c r="H216" s="11">
        <f>'[4]2030'!BQ99</f>
        <v>97329020.918667823</v>
      </c>
      <c r="I216" s="11">
        <f>'[4]2030'!CA99</f>
        <v>133269736.30122916</v>
      </c>
      <c r="J216" s="11">
        <f>'[4]2030'!CK99</f>
        <v>197921738.79276398</v>
      </c>
      <c r="K216" s="11">
        <f>'[4]2030'!CU99</f>
        <v>325905869.24972999</v>
      </c>
    </row>
    <row r="217" spans="1:11" s="10" customFormat="1" x14ac:dyDescent="0.25">
      <c r="A217" s="10" t="s">
        <v>103</v>
      </c>
      <c r="B217" s="11">
        <f>'[4]2030'!H100</f>
        <v>15687178.648285002</v>
      </c>
      <c r="C217" s="11">
        <f>'[4]2030'!R100</f>
        <v>42663381.645386592</v>
      </c>
      <c r="D217" s="11">
        <f>'[4]2030'!AC100</f>
        <v>24995497.050569803</v>
      </c>
      <c r="E217" s="11">
        <f>'[4]2030'!AM100</f>
        <v>72458910.121813834</v>
      </c>
      <c r="F217" s="11">
        <f>'[4]2030'!AW100</f>
        <v>192909057.72671443</v>
      </c>
      <c r="G217" s="11">
        <f>'[4]2030'!BG100</f>
        <v>213810848.02327114</v>
      </c>
      <c r="H217" s="11">
        <f>'[4]2030'!BQ100</f>
        <v>205515163.74276745</v>
      </c>
      <c r="I217" s="11">
        <f>'[4]2030'!CA100</f>
        <v>251248055.11809903</v>
      </c>
      <c r="J217" s="11">
        <f>'[4]2030'!CK100</f>
        <v>421821168.95958972</v>
      </c>
      <c r="K217" s="11">
        <f>'[4]2030'!CU100</f>
        <v>105197764.72942111</v>
      </c>
    </row>
    <row r="218" spans="1:11" s="10" customFormat="1" x14ac:dyDescent="0.25">
      <c r="A218" s="10" t="s">
        <v>104</v>
      </c>
      <c r="B218" s="11">
        <f>'[4]2030'!H101</f>
        <v>50526499.907622725</v>
      </c>
      <c r="C218" s="11">
        <f>'[4]2030'!R101</f>
        <v>60771342.588029906</v>
      </c>
      <c r="D218" s="11">
        <f>'[4]2030'!AC101</f>
        <v>104792324.2903055</v>
      </c>
      <c r="E218" s="11">
        <f>'[4]2030'!AM101</f>
        <v>119514754.7139602</v>
      </c>
      <c r="F218" s="11">
        <f>'[4]2030'!AW101</f>
        <v>45816518.648334362</v>
      </c>
      <c r="G218" s="11">
        <f>'[4]2030'!BG101</f>
        <v>72860987.025422841</v>
      </c>
      <c r="H218" s="11">
        <f>'[4]2030'!BQ101</f>
        <v>74345231.787367299</v>
      </c>
      <c r="I218" s="11">
        <f>'[4]2030'!CA101</f>
        <v>183431153.8530618</v>
      </c>
      <c r="J218" s="11">
        <f>'[4]2030'!CK101</f>
        <v>291529385.94871294</v>
      </c>
      <c r="K218" s="11">
        <f>'[4]2030'!CU101</f>
        <v>299729078.64534986</v>
      </c>
    </row>
    <row r="219" spans="1:11" s="10" customFormat="1" x14ac:dyDescent="0.25">
      <c r="A219" s="10" t="s">
        <v>105</v>
      </c>
      <c r="B219" s="11">
        <f>'[4]2030'!H102</f>
        <v>49491858.877256691</v>
      </c>
      <c r="C219" s="11">
        <f>'[4]2030'!R102</f>
        <v>12522955.985164968</v>
      </c>
      <c r="D219" s="11">
        <f>'[4]2030'!AC102</f>
        <v>92076292.541428685</v>
      </c>
      <c r="E219" s="11">
        <f>'[4]2030'!AM102</f>
        <v>85668374.497092366</v>
      </c>
      <c r="F219" s="11">
        <f>'[4]2030'!AW102</f>
        <v>85629297.929951519</v>
      </c>
      <c r="G219" s="11">
        <f>'[4]2030'!BG102</f>
        <v>62866306.968168437</v>
      </c>
      <c r="H219" s="11">
        <f>'[4]2030'!BQ102</f>
        <v>48922793.605793379</v>
      </c>
      <c r="I219" s="11">
        <f>'[4]2030'!CA102</f>
        <v>246449581.07044992</v>
      </c>
      <c r="J219" s="11">
        <f>'[4]2030'!CK102</f>
        <v>360841971.73675025</v>
      </c>
      <c r="K219" s="11">
        <f>'[4]2030'!CU102</f>
        <v>454694299.45374143</v>
      </c>
    </row>
    <row r="220" spans="1:11" s="10" customFormat="1" x14ac:dyDescent="0.25">
      <c r="A220" s="10" t="s">
        <v>106</v>
      </c>
      <c r="B220" s="11">
        <f>'[4]2030'!H103</f>
        <v>37237236.877843417</v>
      </c>
      <c r="C220" s="11">
        <f>'[4]2030'!R103</f>
        <v>50512378.17966792</v>
      </c>
      <c r="D220" s="11">
        <f>'[4]2030'!AC103</f>
        <v>66620684.217297167</v>
      </c>
      <c r="E220" s="11">
        <f>'[4]2030'!AM103</f>
        <v>86590258.308389395</v>
      </c>
      <c r="F220" s="11">
        <f>'[4]2030'!AW103</f>
        <v>111822283.53487568</v>
      </c>
      <c r="G220" s="11">
        <f>'[4]2030'!BG103</f>
        <v>144226406.52017283</v>
      </c>
      <c r="H220" s="11">
        <f>'[4]2030'!BQ103</f>
        <v>186405249.48642591</v>
      </c>
      <c r="I220" s="11">
        <f>'[4]2030'!CA103</f>
        <v>241905878.3400397</v>
      </c>
      <c r="J220" s="11">
        <f>'[4]2030'!CK103</f>
        <v>315562523.89535433</v>
      </c>
      <c r="K220" s="11">
        <f>'[4]2030'!CU103</f>
        <v>413963670.32011986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62219851.756273553</v>
      </c>
      <c r="C224" s="7">
        <f t="shared" si="9"/>
        <v>139014178.55383879</v>
      </c>
      <c r="D224" s="7">
        <f t="shared" si="9"/>
        <v>107785760.11046281</v>
      </c>
      <c r="E224" s="7">
        <f t="shared" si="9"/>
        <v>174102400.42807582</v>
      </c>
      <c r="F224" s="7">
        <f t="shared" si="9"/>
        <v>249837552.67467552</v>
      </c>
      <c r="G224" s="7">
        <f t="shared" si="9"/>
        <v>369812912.59235007</v>
      </c>
      <c r="H224" s="7">
        <f t="shared" si="9"/>
        <v>510292954.85348427</v>
      </c>
      <c r="I224" s="7">
        <f t="shared" si="9"/>
        <v>479268053.94966918</v>
      </c>
      <c r="J224" s="7">
        <f t="shared" si="9"/>
        <v>585845599.94931269</v>
      </c>
      <c r="K224" s="7">
        <f t="shared" si="9"/>
        <v>787196711.50661814</v>
      </c>
    </row>
    <row r="225" spans="1:11" x14ac:dyDescent="0.25">
      <c r="A225" t="s">
        <v>8</v>
      </c>
      <c r="B225" s="12">
        <f t="shared" ref="B225:K240" si="10">B19+B122</f>
        <v>61185210.725907527</v>
      </c>
      <c r="C225" s="12">
        <f t="shared" si="10"/>
        <v>90765791.950973853</v>
      </c>
      <c r="D225" s="12">
        <f t="shared" si="10"/>
        <v>95069728.361586004</v>
      </c>
      <c r="E225" s="12">
        <f t="shared" si="10"/>
        <v>140256020.21120799</v>
      </c>
      <c r="F225" s="12">
        <f t="shared" si="10"/>
        <v>289650331.95629269</v>
      </c>
      <c r="G225" s="12">
        <f t="shared" si="10"/>
        <v>359818232.53509569</v>
      </c>
      <c r="H225" s="12">
        <f t="shared" si="10"/>
        <v>484870516.67191041</v>
      </c>
      <c r="I225" s="12">
        <f t="shared" si="10"/>
        <v>542286481.16705728</v>
      </c>
      <c r="J225" s="12">
        <f t="shared" si="10"/>
        <v>655158185.73734999</v>
      </c>
      <c r="K225" s="12">
        <f t="shared" si="10"/>
        <v>942161932.31500971</v>
      </c>
    </row>
    <row r="226" spans="1:11" x14ac:dyDescent="0.25">
      <c r="A226" t="s">
        <v>9</v>
      </c>
      <c r="B226" s="12">
        <f t="shared" si="10"/>
        <v>96024531.985245258</v>
      </c>
      <c r="C226" s="12">
        <f t="shared" si="10"/>
        <v>108873752.89361717</v>
      </c>
      <c r="D226" s="12">
        <f t="shared" si="10"/>
        <v>174866555.6013217</v>
      </c>
      <c r="E226" s="12">
        <f t="shared" si="10"/>
        <v>187311864.80335435</v>
      </c>
      <c r="F226" s="12">
        <f t="shared" si="10"/>
        <v>142557792.87791261</v>
      </c>
      <c r="G226" s="12">
        <f t="shared" si="10"/>
        <v>218868371.53724736</v>
      </c>
      <c r="H226" s="12">
        <f t="shared" si="10"/>
        <v>353700584.7165103</v>
      </c>
      <c r="I226" s="12">
        <f t="shared" si="10"/>
        <v>474469579.9020201</v>
      </c>
      <c r="J226" s="12">
        <f t="shared" si="10"/>
        <v>524866402.72647327</v>
      </c>
      <c r="K226" s="12">
        <f t="shared" si="10"/>
        <v>1136693246.2309384</v>
      </c>
    </row>
    <row r="227" spans="1:11" x14ac:dyDescent="0.25">
      <c r="A227" t="s">
        <v>10</v>
      </c>
      <c r="B227" s="12">
        <f t="shared" si="10"/>
        <v>63906587.98864691</v>
      </c>
      <c r="C227" s="12">
        <f t="shared" si="10"/>
        <v>124898160.34767242</v>
      </c>
      <c r="D227" s="12">
        <f t="shared" si="10"/>
        <v>83779961.050276592</v>
      </c>
      <c r="E227" s="12">
        <f t="shared" si="10"/>
        <v>157466387.62931907</v>
      </c>
      <c r="F227" s="12">
        <f t="shared" si="10"/>
        <v>263729488.24168354</v>
      </c>
      <c r="G227" s="12">
        <f t="shared" si="10"/>
        <v>326963518.63087147</v>
      </c>
      <c r="H227" s="12">
        <f t="shared" si="10"/>
        <v>461886727.54060984</v>
      </c>
      <c r="I227" s="12">
        <f t="shared" si="10"/>
        <v>592447898.71888995</v>
      </c>
      <c r="J227" s="12">
        <f t="shared" si="10"/>
        <v>748765832.8932991</v>
      </c>
      <c r="K227" s="12">
        <f t="shared" si="10"/>
        <v>915985141.71062958</v>
      </c>
    </row>
    <row r="228" spans="1:11" x14ac:dyDescent="0.25">
      <c r="A228" t="s">
        <v>11</v>
      </c>
      <c r="B228" s="12">
        <f t="shared" si="10"/>
        <v>79613816.548547447</v>
      </c>
      <c r="C228" s="12">
        <f t="shared" si="10"/>
        <v>116128426.40745145</v>
      </c>
      <c r="D228" s="12">
        <f t="shared" si="10"/>
        <v>146622720.26299649</v>
      </c>
      <c r="E228" s="12">
        <f t="shared" si="10"/>
        <v>166713154.22462532</v>
      </c>
      <c r="F228" s="12">
        <f t="shared" si="10"/>
        <v>260541709.45888251</v>
      </c>
      <c r="G228" s="12">
        <f t="shared" si="10"/>
        <v>267094680.13219905</v>
      </c>
      <c r="H228" s="12">
        <f t="shared" si="10"/>
        <v>259502408.55924654</v>
      </c>
      <c r="I228" s="12">
        <f t="shared" si="10"/>
        <v>580823877.64804697</v>
      </c>
      <c r="J228" s="12">
        <f t="shared" si="10"/>
        <v>618088669.05651402</v>
      </c>
      <c r="K228" s="12">
        <f t="shared" si="10"/>
        <v>928470990.15254605</v>
      </c>
    </row>
    <row r="229" spans="1:11" x14ac:dyDescent="0.25">
      <c r="A229" t="s">
        <v>12</v>
      </c>
      <c r="B229" s="12">
        <f t="shared" si="10"/>
        <v>44778892.349964626</v>
      </c>
      <c r="C229" s="12">
        <f t="shared" si="10"/>
        <v>132424375.5476709</v>
      </c>
      <c r="D229" s="12">
        <f t="shared" si="10"/>
        <v>90138741.877853781</v>
      </c>
      <c r="E229" s="12">
        <f t="shared" si="10"/>
        <v>182363356.79885119</v>
      </c>
      <c r="F229" s="12">
        <f t="shared" si="10"/>
        <v>186908538.47659338</v>
      </c>
      <c r="G229" s="12">
        <f t="shared" si="10"/>
        <v>342052757.54547226</v>
      </c>
      <c r="H229" s="12">
        <f t="shared" si="10"/>
        <v>400896250.89812428</v>
      </c>
      <c r="I229" s="12">
        <f t="shared" si="10"/>
        <v>373759842.03671998</v>
      </c>
      <c r="J229" s="12">
        <f t="shared" si="10"/>
        <v>911613067.193362</v>
      </c>
      <c r="K229" s="12">
        <f t="shared" si="10"/>
        <v>1106600640.8650761</v>
      </c>
    </row>
    <row r="230" spans="1:11" x14ac:dyDescent="0.25">
      <c r="A230" t="s">
        <v>13</v>
      </c>
      <c r="B230" s="12">
        <f t="shared" si="10"/>
        <v>65818639.365883045</v>
      </c>
      <c r="C230" s="12">
        <f t="shared" si="10"/>
        <v>74471391.796931654</v>
      </c>
      <c r="D230" s="12">
        <f t="shared" si="10"/>
        <v>76069363.823711291</v>
      </c>
      <c r="E230" s="12">
        <f t="shared" si="10"/>
        <v>189852174.36907977</v>
      </c>
      <c r="F230" s="12">
        <f t="shared" si="10"/>
        <v>231068826.22868288</v>
      </c>
      <c r="G230" s="12">
        <f t="shared" si="10"/>
        <v>238806852.13367271</v>
      </c>
      <c r="H230" s="12">
        <f t="shared" si="10"/>
        <v>408326039.16043651</v>
      </c>
      <c r="I230" s="12">
        <f t="shared" si="10"/>
        <v>620556047.75716293</v>
      </c>
      <c r="J230" s="12">
        <f t="shared" si="10"/>
        <v>663596161.54364109</v>
      </c>
      <c r="K230" s="12">
        <f t="shared" si="10"/>
        <v>1058813963.4440043</v>
      </c>
    </row>
    <row r="231" spans="1:11" x14ac:dyDescent="0.25">
      <c r="A231" t="s">
        <v>14</v>
      </c>
      <c r="B231" s="12">
        <f t="shared" si="10"/>
        <v>97964366.815495789</v>
      </c>
      <c r="C231" s="12">
        <f t="shared" si="10"/>
        <v>134442339.47502875</v>
      </c>
      <c r="D231" s="12">
        <f t="shared" si="10"/>
        <v>108550209.13233811</v>
      </c>
      <c r="E231" s="12">
        <f t="shared" si="10"/>
        <v>137823243.46014538</v>
      </c>
      <c r="F231" s="12">
        <f t="shared" si="10"/>
        <v>225948765.91170704</v>
      </c>
      <c r="G231" s="12">
        <f t="shared" si="10"/>
        <v>237302883.47810167</v>
      </c>
      <c r="H231" s="12">
        <f t="shared" si="10"/>
        <v>254848229.11162615</v>
      </c>
      <c r="I231" s="12">
        <f t="shared" si="10"/>
        <v>446553460.21824622</v>
      </c>
      <c r="J231" s="12">
        <f t="shared" si="10"/>
        <v>453056464.68154031</v>
      </c>
      <c r="K231" s="12">
        <f t="shared" si="10"/>
        <v>828359009.63099182</v>
      </c>
    </row>
    <row r="232" spans="1:11" x14ac:dyDescent="0.25">
      <c r="A232" t="s">
        <v>15</v>
      </c>
      <c r="B232" s="12">
        <f t="shared" si="10"/>
        <v>89630359.658198386</v>
      </c>
      <c r="C232" s="12">
        <f t="shared" si="10"/>
        <v>126843867.69444096</v>
      </c>
      <c r="D232" s="12">
        <f t="shared" si="10"/>
        <v>163234083.96516868</v>
      </c>
      <c r="E232" s="12">
        <f t="shared" si="10"/>
        <v>191558105.39053008</v>
      </c>
      <c r="F232" s="12">
        <f t="shared" si="10"/>
        <v>252348530.6891793</v>
      </c>
      <c r="G232" s="12">
        <f t="shared" si="10"/>
        <v>343807813.03858662</v>
      </c>
      <c r="H232" s="12">
        <f t="shared" si="10"/>
        <v>339764387.43590152</v>
      </c>
      <c r="I232" s="12">
        <f t="shared" si="10"/>
        <v>474157203.24532831</v>
      </c>
      <c r="J232" s="12">
        <f t="shared" si="10"/>
        <v>615396421.78808403</v>
      </c>
      <c r="K232" s="12">
        <f t="shared" si="10"/>
        <v>553116602.69422901</v>
      </c>
    </row>
    <row r="233" spans="1:11" x14ac:dyDescent="0.25">
      <c r="A233" t="s">
        <v>16</v>
      </c>
      <c r="B233" s="12">
        <f t="shared" si="10"/>
        <v>73088425.83381027</v>
      </c>
      <c r="C233" s="12">
        <f t="shared" si="10"/>
        <v>60756317.317045018</v>
      </c>
      <c r="D233" s="12">
        <f t="shared" si="10"/>
        <v>167956515.47467929</v>
      </c>
      <c r="E233" s="12">
        <f t="shared" si="10"/>
        <v>239015592.66681001</v>
      </c>
      <c r="F233" s="12">
        <f t="shared" si="10"/>
        <v>134459359.45804453</v>
      </c>
      <c r="G233" s="12">
        <f t="shared" si="10"/>
        <v>239781214.7620312</v>
      </c>
      <c r="H233" s="12">
        <f t="shared" si="10"/>
        <v>414948332.46192682</v>
      </c>
      <c r="I233" s="12">
        <f t="shared" si="10"/>
        <v>479983346.29358399</v>
      </c>
      <c r="J233" s="12">
        <f t="shared" si="10"/>
        <v>676992313.11730409</v>
      </c>
      <c r="K233" s="12">
        <f t="shared" si="10"/>
        <v>764213434.25998926</v>
      </c>
    </row>
    <row r="234" spans="1:11" x14ac:dyDescent="0.25">
      <c r="A234" t="s">
        <v>17</v>
      </c>
      <c r="B234" s="12">
        <f t="shared" si="10"/>
        <v>65296617.46452646</v>
      </c>
      <c r="C234" s="12">
        <f t="shared" si="10"/>
        <v>118693264.72130118</v>
      </c>
      <c r="D234" s="12">
        <f t="shared" si="10"/>
        <v>111286778.52893595</v>
      </c>
      <c r="E234" s="12">
        <f t="shared" si="10"/>
        <v>104729931.60396647</v>
      </c>
      <c r="F234" s="12">
        <f t="shared" si="10"/>
        <v>149295867.9307588</v>
      </c>
      <c r="G234" s="12">
        <f t="shared" si="10"/>
        <v>336081742.26737076</v>
      </c>
      <c r="H234" s="12">
        <f t="shared" si="10"/>
        <v>260979248.72299588</v>
      </c>
      <c r="I234" s="12">
        <f t="shared" si="10"/>
        <v>491272889.60743225</v>
      </c>
      <c r="J234" s="12">
        <f t="shared" si="10"/>
        <v>447382153.71720672</v>
      </c>
      <c r="K234" s="12">
        <f t="shared" si="10"/>
        <v>936785135.55643988</v>
      </c>
    </row>
    <row r="235" spans="1:11" x14ac:dyDescent="0.25">
      <c r="A235" t="s">
        <v>18</v>
      </c>
      <c r="B235" s="12">
        <f t="shared" si="10"/>
        <v>62745101.051326618</v>
      </c>
      <c r="C235" s="12">
        <f t="shared" si="10"/>
        <v>69992243.865745649</v>
      </c>
      <c r="D235" s="12">
        <f t="shared" si="10"/>
        <v>148394891.46195647</v>
      </c>
      <c r="E235" s="12">
        <f t="shared" si="10"/>
        <v>154408794.03981015</v>
      </c>
      <c r="F235" s="12">
        <f t="shared" si="10"/>
        <v>217829158.99813914</v>
      </c>
      <c r="G235" s="12">
        <f t="shared" si="10"/>
        <v>351322583.88014781</v>
      </c>
      <c r="H235" s="12">
        <f t="shared" si="10"/>
        <v>425341769.26048481</v>
      </c>
      <c r="I235" s="12">
        <f t="shared" si="10"/>
        <v>477255825.48876315</v>
      </c>
      <c r="J235" s="12">
        <f t="shared" si="10"/>
        <v>739917204.7785399</v>
      </c>
      <c r="K235" s="12">
        <f t="shared" si="10"/>
        <v>621357645.09373748</v>
      </c>
    </row>
    <row r="236" spans="1:11" x14ac:dyDescent="0.25">
      <c r="A236" t="s">
        <v>19</v>
      </c>
      <c r="B236" s="12">
        <f t="shared" si="10"/>
        <v>82057184.667332441</v>
      </c>
      <c r="C236" s="12">
        <f t="shared" si="10"/>
        <v>88895098.939938411</v>
      </c>
      <c r="D236" s="12">
        <f t="shared" si="10"/>
        <v>117856498.43285036</v>
      </c>
      <c r="E236" s="12">
        <f t="shared" si="10"/>
        <v>222357175.19650844</v>
      </c>
      <c r="F236" s="12">
        <f t="shared" si="10"/>
        <v>234105399.03810668</v>
      </c>
      <c r="G236" s="12">
        <f t="shared" si="10"/>
        <v>163928000.65792534</v>
      </c>
      <c r="H236" s="12">
        <f t="shared" si="10"/>
        <v>374063450.75737572</v>
      </c>
      <c r="I236" s="12">
        <f t="shared" si="10"/>
        <v>584595658.08211815</v>
      </c>
      <c r="J236" s="12">
        <f t="shared" si="10"/>
        <v>831575479.32344449</v>
      </c>
      <c r="K236" s="12">
        <f t="shared" si="10"/>
        <v>979061726.67420912</v>
      </c>
    </row>
    <row r="237" spans="1:11" x14ac:dyDescent="0.25">
      <c r="A237" t="s">
        <v>20</v>
      </c>
      <c r="B237" s="12">
        <f t="shared" si="10"/>
        <v>52670969.299647614</v>
      </c>
      <c r="C237" s="12">
        <f t="shared" si="10"/>
        <v>119975508.24953273</v>
      </c>
      <c r="D237" s="12">
        <f t="shared" si="10"/>
        <v>176271195.12668538</v>
      </c>
      <c r="E237" s="12">
        <f t="shared" si="10"/>
        <v>228397965.48350802</v>
      </c>
      <c r="F237" s="12">
        <f t="shared" si="10"/>
        <v>140364298.09979498</v>
      </c>
      <c r="G237" s="12">
        <f t="shared" si="10"/>
        <v>372300808.61204976</v>
      </c>
      <c r="H237" s="12">
        <f t="shared" si="10"/>
        <v>396722693.61268854</v>
      </c>
      <c r="I237" s="12">
        <f t="shared" si="10"/>
        <v>421322649.93631685</v>
      </c>
      <c r="J237" s="12">
        <f t="shared" si="10"/>
        <v>686190700.71584868</v>
      </c>
      <c r="K237" s="12">
        <f t="shared" si="10"/>
        <v>634611842.76228499</v>
      </c>
    </row>
    <row r="238" spans="1:11" x14ac:dyDescent="0.25">
      <c r="A238" t="s">
        <v>21</v>
      </c>
      <c r="B238" s="12">
        <f t="shared" si="10"/>
        <v>91070257.424756989</v>
      </c>
      <c r="C238" s="12">
        <f t="shared" si="10"/>
        <v>115170100.91838075</v>
      </c>
      <c r="D238" s="12">
        <f t="shared" si="10"/>
        <v>173371334.38801515</v>
      </c>
      <c r="E238" s="12">
        <f t="shared" si="10"/>
        <v>177639797.54960817</v>
      </c>
      <c r="F238" s="12">
        <f t="shared" si="10"/>
        <v>276388946.33035415</v>
      </c>
      <c r="G238" s="12">
        <f t="shared" si="10"/>
        <v>359879380.45429653</v>
      </c>
      <c r="H238" s="12">
        <f t="shared" si="10"/>
        <v>339305775.17679656</v>
      </c>
      <c r="I238" s="12">
        <f t="shared" si="10"/>
        <v>355864976.7230953</v>
      </c>
      <c r="J238" s="12">
        <f t="shared" si="10"/>
        <v>468047117.37915361</v>
      </c>
      <c r="K238" s="12">
        <f t="shared" si="10"/>
        <v>569017523.8659339</v>
      </c>
    </row>
    <row r="239" spans="1:11" x14ac:dyDescent="0.25">
      <c r="A239" t="s">
        <v>22</v>
      </c>
      <c r="B239" s="12">
        <f t="shared" si="10"/>
        <v>53266780.082845636</v>
      </c>
      <c r="C239" s="12">
        <f t="shared" si="10"/>
        <v>97758788.084603623</v>
      </c>
      <c r="D239" s="12">
        <f t="shared" si="10"/>
        <v>116870588.38018519</v>
      </c>
      <c r="E239" s="12">
        <f t="shared" si="10"/>
        <v>162971991.66761309</v>
      </c>
      <c r="F239" s="12">
        <f t="shared" si="10"/>
        <v>300548386.62178272</v>
      </c>
      <c r="G239" s="12">
        <f t="shared" si="10"/>
        <v>314922932.24481887</v>
      </c>
      <c r="H239" s="12">
        <f t="shared" si="10"/>
        <v>383196808.87326181</v>
      </c>
      <c r="I239" s="12">
        <f t="shared" si="10"/>
        <v>477983703.19175029</v>
      </c>
      <c r="J239" s="12">
        <f t="shared" si="10"/>
        <v>347924164.13043737</v>
      </c>
      <c r="K239" s="12">
        <f t="shared" si="10"/>
        <v>806899113.32496011</v>
      </c>
    </row>
    <row r="240" spans="1:11" x14ac:dyDescent="0.25">
      <c r="A240" t="s">
        <v>23</v>
      </c>
      <c r="B240" s="12">
        <f t="shared" si="10"/>
        <v>101022352.46742129</v>
      </c>
      <c r="C240" s="12">
        <f t="shared" si="10"/>
        <v>120831035.47021417</v>
      </c>
      <c r="D240" s="12">
        <f t="shared" si="10"/>
        <v>147959600.49971908</v>
      </c>
      <c r="E240" s="12">
        <f t="shared" si="10"/>
        <v>151101575.97095972</v>
      </c>
      <c r="F240" s="12">
        <f t="shared" si="10"/>
        <v>214071756.98930329</v>
      </c>
      <c r="G240" s="12">
        <f t="shared" si="10"/>
        <v>297321677.5972966</v>
      </c>
      <c r="H240" s="12">
        <f t="shared" si="10"/>
        <v>409309132.72720814</v>
      </c>
      <c r="I240" s="12">
        <f t="shared" si="10"/>
        <v>325650341.62590629</v>
      </c>
      <c r="J240" s="12">
        <f t="shared" si="10"/>
        <v>673850303.25199091</v>
      </c>
      <c r="K240" s="12">
        <f t="shared" si="10"/>
        <v>989920401.43668389</v>
      </c>
    </row>
    <row r="241" spans="1:11" x14ac:dyDescent="0.25">
      <c r="A241" t="s">
        <v>24</v>
      </c>
      <c r="B241" s="12">
        <f t="shared" ref="B241:K256" si="11">B35+B138</f>
        <v>62899707.941833526</v>
      </c>
      <c r="C241" s="12">
        <f t="shared" si="11"/>
        <v>86391409.952897638</v>
      </c>
      <c r="D241" s="12">
        <f t="shared" si="11"/>
        <v>126597853.61246203</v>
      </c>
      <c r="E241" s="12">
        <f t="shared" si="11"/>
        <v>233969038.92920879</v>
      </c>
      <c r="F241" s="12">
        <f t="shared" si="11"/>
        <v>142302294.68895656</v>
      </c>
      <c r="G241" s="12">
        <f t="shared" si="11"/>
        <v>263967671.87342548</v>
      </c>
      <c r="H241" s="12">
        <f t="shared" si="11"/>
        <v>257236599.27386093</v>
      </c>
      <c r="I241" s="12">
        <f t="shared" si="11"/>
        <v>463438862.46321368</v>
      </c>
      <c r="J241" s="12">
        <f t="shared" si="11"/>
        <v>786903592.97913861</v>
      </c>
      <c r="K241" s="12">
        <f t="shared" si="11"/>
        <v>575827422.99780464</v>
      </c>
    </row>
    <row r="242" spans="1:11" x14ac:dyDescent="0.25">
      <c r="A242" t="s">
        <v>25</v>
      </c>
      <c r="B242" s="12">
        <f t="shared" si="11"/>
        <v>85746003.271501124</v>
      </c>
      <c r="C242" s="12">
        <f t="shared" si="11"/>
        <v>94924740.435458541</v>
      </c>
      <c r="D242" s="12">
        <f t="shared" si="11"/>
        <v>141326641.80359674</v>
      </c>
      <c r="E242" s="12">
        <f t="shared" si="11"/>
        <v>99348470.090359032</v>
      </c>
      <c r="F242" s="12">
        <f t="shared" si="11"/>
        <v>248820694.71526474</v>
      </c>
      <c r="G242" s="12">
        <f t="shared" si="11"/>
        <v>305471484.87842226</v>
      </c>
      <c r="H242" s="12">
        <f t="shared" si="11"/>
        <v>369046358.90390015</v>
      </c>
      <c r="I242" s="12">
        <f t="shared" si="11"/>
        <v>461322687.06478739</v>
      </c>
      <c r="J242" s="12">
        <f t="shared" si="11"/>
        <v>386100159.02654761</v>
      </c>
      <c r="K242" s="12">
        <f t="shared" si="11"/>
        <v>754628872.62470269</v>
      </c>
    </row>
    <row r="243" spans="1:11" x14ac:dyDescent="0.25">
      <c r="A243" t="s">
        <v>26</v>
      </c>
      <c r="B243" s="12">
        <f t="shared" si="11"/>
        <v>77846089.511028945</v>
      </c>
      <c r="C243" s="12">
        <f t="shared" si="11"/>
        <v>106823230.84992915</v>
      </c>
      <c r="D243" s="12">
        <f t="shared" si="11"/>
        <v>146570906.78478944</v>
      </c>
      <c r="E243" s="12">
        <f t="shared" si="11"/>
        <v>214643621.21660221</v>
      </c>
      <c r="F243" s="12">
        <f t="shared" si="11"/>
        <v>307593023.38462687</v>
      </c>
      <c r="G243" s="12">
        <f t="shared" si="11"/>
        <v>397064304.58369887</v>
      </c>
      <c r="H243" s="12">
        <f t="shared" si="11"/>
        <v>396886220.62892807</v>
      </c>
      <c r="I243" s="12">
        <f t="shared" si="11"/>
        <v>593342227.51422501</v>
      </c>
      <c r="J243" s="12">
        <f t="shared" si="11"/>
        <v>885831466.10287642</v>
      </c>
      <c r="K243" s="12">
        <f t="shared" si="11"/>
        <v>708871788.09690189</v>
      </c>
    </row>
    <row r="244" spans="1:11" x14ac:dyDescent="0.25">
      <c r="A244" t="s">
        <v>27</v>
      </c>
      <c r="B244" s="12">
        <f t="shared" si="11"/>
        <v>90649685.746249795</v>
      </c>
      <c r="C244" s="12">
        <f t="shared" si="11"/>
        <v>137243009.87948364</v>
      </c>
      <c r="D244" s="12">
        <f t="shared" si="11"/>
        <v>108929966.52017646</v>
      </c>
      <c r="E244" s="12">
        <f t="shared" si="11"/>
        <v>129136430.86072496</v>
      </c>
      <c r="F244" s="12">
        <f t="shared" si="11"/>
        <v>252472436.29319739</v>
      </c>
      <c r="G244" s="12">
        <f t="shared" si="11"/>
        <v>209559999.13702017</v>
      </c>
      <c r="H244" s="12">
        <f t="shared" si="11"/>
        <v>538754166.23587322</v>
      </c>
      <c r="I244" s="12">
        <f t="shared" si="11"/>
        <v>398128586.50652921</v>
      </c>
      <c r="J244" s="12">
        <f t="shared" si="11"/>
        <v>822134168.51305032</v>
      </c>
      <c r="K244" s="12">
        <f t="shared" si="11"/>
        <v>710377118.68154263</v>
      </c>
    </row>
    <row r="245" spans="1:11" x14ac:dyDescent="0.25">
      <c r="A245" t="s">
        <v>28</v>
      </c>
      <c r="B245" s="12">
        <f t="shared" si="11"/>
        <v>76751116.31602335</v>
      </c>
      <c r="C245" s="12">
        <f t="shared" si="11"/>
        <v>97257472.291190132</v>
      </c>
      <c r="D245" s="12">
        <f t="shared" si="11"/>
        <v>151504038.7092028</v>
      </c>
      <c r="E245" s="12">
        <f t="shared" si="11"/>
        <v>202926548.10169643</v>
      </c>
      <c r="F245" s="12">
        <f t="shared" si="11"/>
        <v>173572440.00729799</v>
      </c>
      <c r="G245" s="12">
        <f t="shared" si="11"/>
        <v>335189181.0425567</v>
      </c>
      <c r="H245" s="12">
        <f t="shared" si="11"/>
        <v>444223323.0464648</v>
      </c>
      <c r="I245" s="12">
        <f t="shared" si="11"/>
        <v>451287035.44490755</v>
      </c>
      <c r="J245" s="12">
        <f t="shared" si="11"/>
        <v>540675669.73177171</v>
      </c>
      <c r="K245" s="12">
        <f t="shared" si="11"/>
        <v>619993422.27897835</v>
      </c>
    </row>
    <row r="246" spans="1:11" x14ac:dyDescent="0.25">
      <c r="A246" t="s">
        <v>29</v>
      </c>
      <c r="B246" s="12">
        <f t="shared" si="11"/>
        <v>97683081.881046772</v>
      </c>
      <c r="C246" s="12">
        <f t="shared" si="11"/>
        <v>115694574.59632316</v>
      </c>
      <c r="D246" s="12">
        <f t="shared" si="11"/>
        <v>129313870.82661957</v>
      </c>
      <c r="E246" s="12">
        <f t="shared" si="11"/>
        <v>199916996.53151453</v>
      </c>
      <c r="F246" s="12">
        <f t="shared" si="11"/>
        <v>224032411.44545507</v>
      </c>
      <c r="G246" s="12">
        <f t="shared" si="11"/>
        <v>294118080.60294127</v>
      </c>
      <c r="H246" s="12">
        <f t="shared" si="11"/>
        <v>308762939.01899981</v>
      </c>
      <c r="I246" s="12">
        <f t="shared" si="11"/>
        <v>625820388.83017707</v>
      </c>
      <c r="J246" s="12">
        <f t="shared" si="11"/>
        <v>653953264.93633389</v>
      </c>
      <c r="K246" s="12">
        <f t="shared" si="11"/>
        <v>610630898.43329942</v>
      </c>
    </row>
    <row r="247" spans="1:11" x14ac:dyDescent="0.25">
      <c r="A247" t="s">
        <v>30</v>
      </c>
      <c r="B247" s="12">
        <f t="shared" si="11"/>
        <v>83081560.442447364</v>
      </c>
      <c r="C247" s="12">
        <f t="shared" si="11"/>
        <v>121349973.50109075</v>
      </c>
      <c r="D247" s="12">
        <f t="shared" si="11"/>
        <v>128260913.56025504</v>
      </c>
      <c r="E247" s="12">
        <f t="shared" si="11"/>
        <v>150694094.45084515</v>
      </c>
      <c r="F247" s="12">
        <f t="shared" si="11"/>
        <v>225130250.40162259</v>
      </c>
      <c r="G247" s="12">
        <f t="shared" si="11"/>
        <v>244338625.89384648</v>
      </c>
      <c r="H247" s="12">
        <f t="shared" si="11"/>
        <v>387989629.27683997</v>
      </c>
      <c r="I247" s="12">
        <f t="shared" si="11"/>
        <v>497455048.73905081</v>
      </c>
      <c r="J247" s="12">
        <f t="shared" si="11"/>
        <v>475416628.10551286</v>
      </c>
      <c r="K247" s="12">
        <f t="shared" si="11"/>
        <v>762735519.79100525</v>
      </c>
    </row>
    <row r="248" spans="1:11" x14ac:dyDescent="0.25">
      <c r="A248" t="s">
        <v>31</v>
      </c>
      <c r="B248" s="12">
        <f t="shared" si="11"/>
        <v>46288919.485390142</v>
      </c>
      <c r="C248" s="12">
        <f t="shared" si="11"/>
        <v>61917881.425851047</v>
      </c>
      <c r="D248" s="12">
        <f t="shared" si="11"/>
        <v>102821396.02609605</v>
      </c>
      <c r="E248" s="12">
        <f t="shared" si="11"/>
        <v>129766484.13751043</v>
      </c>
      <c r="F248" s="12">
        <f t="shared" si="11"/>
        <v>267393595.03069299</v>
      </c>
      <c r="G248" s="12">
        <f t="shared" si="11"/>
        <v>310295394.94896257</v>
      </c>
      <c r="H248" s="12">
        <f t="shared" si="11"/>
        <v>380543226.39442921</v>
      </c>
      <c r="I248" s="12">
        <f t="shared" si="11"/>
        <v>417807381.67126036</v>
      </c>
      <c r="J248" s="12">
        <f t="shared" si="11"/>
        <v>669934623.01474333</v>
      </c>
      <c r="K248" s="12">
        <f t="shared" si="11"/>
        <v>953883266.31708705</v>
      </c>
    </row>
    <row r="249" spans="1:11" x14ac:dyDescent="0.25">
      <c r="A249" t="s">
        <v>32</v>
      </c>
      <c r="B249" s="12">
        <f t="shared" si="11"/>
        <v>48307533.693353131</v>
      </c>
      <c r="C249" s="12">
        <f t="shared" si="11"/>
        <v>116536246.92429744</v>
      </c>
      <c r="D249" s="12">
        <f t="shared" si="11"/>
        <v>117803628.77443781</v>
      </c>
      <c r="E249" s="12">
        <f t="shared" si="11"/>
        <v>231688442.54005226</v>
      </c>
      <c r="F249" s="12">
        <f t="shared" si="11"/>
        <v>232796261.46795934</v>
      </c>
      <c r="G249" s="12">
        <f t="shared" si="11"/>
        <v>281458133.71436459</v>
      </c>
      <c r="H249" s="12">
        <f t="shared" si="11"/>
        <v>270779271.11120135</v>
      </c>
      <c r="I249" s="12">
        <f t="shared" si="11"/>
        <v>401002954.23374224</v>
      </c>
      <c r="J249" s="12">
        <f t="shared" si="11"/>
        <v>688321562.09003401</v>
      </c>
      <c r="K249" s="12">
        <f t="shared" si="11"/>
        <v>1030251616.3696723</v>
      </c>
    </row>
    <row r="250" spans="1:11" x14ac:dyDescent="0.25">
      <c r="A250" t="s">
        <v>33</v>
      </c>
      <c r="B250" s="12">
        <f t="shared" si="11"/>
        <v>90564552.03961584</v>
      </c>
      <c r="C250" s="12">
        <f t="shared" si="11"/>
        <v>124633950.80187654</v>
      </c>
      <c r="D250" s="12">
        <f t="shared" si="11"/>
        <v>106042877.8896675</v>
      </c>
      <c r="E250" s="12">
        <f t="shared" si="11"/>
        <v>88833419.365389675</v>
      </c>
      <c r="F250" s="12">
        <f t="shared" si="11"/>
        <v>210271982.96309274</v>
      </c>
      <c r="G250" s="12">
        <f t="shared" si="11"/>
        <v>412017670.75746846</v>
      </c>
      <c r="H250" s="12">
        <f t="shared" si="11"/>
        <v>419241284.99113762</v>
      </c>
      <c r="I250" s="12">
        <f t="shared" si="11"/>
        <v>507961811.15864217</v>
      </c>
      <c r="J250" s="12">
        <f t="shared" si="11"/>
        <v>735836335.25678086</v>
      </c>
      <c r="K250" s="12">
        <f t="shared" si="11"/>
        <v>619973805.07272708</v>
      </c>
    </row>
    <row r="251" spans="1:11" x14ac:dyDescent="0.25">
      <c r="A251" t="s">
        <v>34</v>
      </c>
      <c r="B251" s="12">
        <f t="shared" si="11"/>
        <v>51846644.859952599</v>
      </c>
      <c r="C251" s="12">
        <f t="shared" si="11"/>
        <v>104050570.90300605</v>
      </c>
      <c r="D251" s="12">
        <f t="shared" si="11"/>
        <v>115037177.11375639</v>
      </c>
      <c r="E251" s="12">
        <f t="shared" si="11"/>
        <v>109313091.2095807</v>
      </c>
      <c r="F251" s="12">
        <f t="shared" si="11"/>
        <v>147693329.61024362</v>
      </c>
      <c r="G251" s="12">
        <f t="shared" si="11"/>
        <v>283185885.48935246</v>
      </c>
      <c r="H251" s="12">
        <f t="shared" si="11"/>
        <v>278008033.75788999</v>
      </c>
      <c r="I251" s="12">
        <f t="shared" si="11"/>
        <v>590273050.42838371</v>
      </c>
      <c r="J251" s="12">
        <f t="shared" si="11"/>
        <v>371897344.7365731</v>
      </c>
      <c r="K251" s="12">
        <f t="shared" si="11"/>
        <v>848331840.5263325</v>
      </c>
    </row>
    <row r="252" spans="1:11" x14ac:dyDescent="0.25">
      <c r="A252" t="s">
        <v>35</v>
      </c>
      <c r="B252" s="12">
        <f t="shared" si="11"/>
        <v>49957564.841175079</v>
      </c>
      <c r="C252" s="12">
        <f t="shared" si="11"/>
        <v>91402651.076300681</v>
      </c>
      <c r="D252" s="12">
        <f t="shared" si="11"/>
        <v>149130640.00846109</v>
      </c>
      <c r="E252" s="12">
        <f t="shared" si="11"/>
        <v>134932923.20703968</v>
      </c>
      <c r="F252" s="12">
        <f t="shared" si="11"/>
        <v>173528817.87979186</v>
      </c>
      <c r="G252" s="12">
        <f t="shared" si="11"/>
        <v>263671729.89442188</v>
      </c>
      <c r="H252" s="12">
        <f t="shared" si="11"/>
        <v>345626588.93586314</v>
      </c>
      <c r="I252" s="12">
        <f t="shared" si="11"/>
        <v>611229226.14011228</v>
      </c>
      <c r="J252" s="12">
        <f t="shared" si="11"/>
        <v>746235384.87832761</v>
      </c>
      <c r="K252" s="12">
        <f t="shared" si="11"/>
        <v>498621082.51903796</v>
      </c>
    </row>
    <row r="253" spans="1:11" x14ac:dyDescent="0.25">
      <c r="A253" t="s">
        <v>36</v>
      </c>
      <c r="B253" s="12">
        <f t="shared" si="11"/>
        <v>93206580.903013885</v>
      </c>
      <c r="C253" s="12">
        <f t="shared" si="11"/>
        <v>122426819.41215046</v>
      </c>
      <c r="D253" s="12">
        <f t="shared" si="11"/>
        <v>162840202.55700347</v>
      </c>
      <c r="E253" s="12">
        <f t="shared" si="11"/>
        <v>216763008.32346877</v>
      </c>
      <c r="F253" s="12">
        <f t="shared" si="11"/>
        <v>253583981.18844378</v>
      </c>
      <c r="G253" s="12">
        <f t="shared" si="11"/>
        <v>250820134.2007255</v>
      </c>
      <c r="H253" s="12">
        <f t="shared" si="11"/>
        <v>386276133.20469177</v>
      </c>
      <c r="I253" s="12">
        <f t="shared" si="11"/>
        <v>505701129.86296129</v>
      </c>
      <c r="J253" s="12">
        <f t="shared" si="11"/>
        <v>699115658.84151602</v>
      </c>
      <c r="K253" s="12">
        <f t="shared" si="11"/>
        <v>944075180.2699517</v>
      </c>
    </row>
    <row r="254" spans="1:11" x14ac:dyDescent="0.25">
      <c r="A254" t="s">
        <v>37</v>
      </c>
      <c r="B254" s="12">
        <f t="shared" si="11"/>
        <v>40572134.48671528</v>
      </c>
      <c r="C254" s="12">
        <f t="shared" si="11"/>
        <v>79066390.212588117</v>
      </c>
      <c r="D254" s="12">
        <f t="shared" si="11"/>
        <v>169154128.8370519</v>
      </c>
      <c r="E254" s="12">
        <f t="shared" si="11"/>
        <v>194545585.88967192</v>
      </c>
      <c r="F254" s="12">
        <f t="shared" si="11"/>
        <v>255895024.14520365</v>
      </c>
      <c r="G254" s="12">
        <f t="shared" si="11"/>
        <v>321066445.86010885</v>
      </c>
      <c r="H254" s="12">
        <f t="shared" si="11"/>
        <v>391844074.89379334</v>
      </c>
      <c r="I254" s="12">
        <f t="shared" si="11"/>
        <v>522266162.57627106</v>
      </c>
      <c r="J254" s="12">
        <f t="shared" si="11"/>
        <v>549796534.43065977</v>
      </c>
      <c r="K254" s="12">
        <f t="shared" si="11"/>
        <v>1056630163.2687416</v>
      </c>
    </row>
    <row r="255" spans="1:11" x14ac:dyDescent="0.25">
      <c r="A255" t="s">
        <v>38</v>
      </c>
      <c r="B255" s="12">
        <f t="shared" si="11"/>
        <v>75034956.737903491</v>
      </c>
      <c r="C255" s="12">
        <f t="shared" si="11"/>
        <v>105129383.88242814</v>
      </c>
      <c r="D255" s="12">
        <f t="shared" si="11"/>
        <v>91504916.460594565</v>
      </c>
      <c r="E255" s="12">
        <f t="shared" si="11"/>
        <v>153072029.52172101</v>
      </c>
      <c r="F255" s="12">
        <f t="shared" si="11"/>
        <v>237080691.33796147</v>
      </c>
      <c r="G255" s="12">
        <f t="shared" si="11"/>
        <v>361205906.70250338</v>
      </c>
      <c r="H255" s="12">
        <f t="shared" si="11"/>
        <v>305578153.50521851</v>
      </c>
      <c r="I255" s="12">
        <f t="shared" si="11"/>
        <v>543020148.21198785</v>
      </c>
      <c r="J255" s="12">
        <f t="shared" si="11"/>
        <v>701618071.559093</v>
      </c>
      <c r="K255" s="12">
        <f t="shared" si="11"/>
        <v>990037126.28085351</v>
      </c>
    </row>
    <row r="256" spans="1:11" x14ac:dyDescent="0.25">
      <c r="A256" t="s">
        <v>39</v>
      </c>
      <c r="B256" s="12">
        <f t="shared" si="11"/>
        <v>82519693.899944246</v>
      </c>
      <c r="C256" s="12">
        <f t="shared" si="11"/>
        <v>70039488.587834582</v>
      </c>
      <c r="D256" s="12">
        <f t="shared" si="11"/>
        <v>175516150.21527797</v>
      </c>
      <c r="E256" s="12">
        <f t="shared" si="11"/>
        <v>220478161.13661462</v>
      </c>
      <c r="F256" s="12">
        <f t="shared" si="11"/>
        <v>200143815.46379697</v>
      </c>
      <c r="G256" s="12">
        <f t="shared" si="11"/>
        <v>339332032.56304574</v>
      </c>
      <c r="H256" s="12">
        <f t="shared" si="11"/>
        <v>437381588.39689553</v>
      </c>
      <c r="I256" s="12">
        <f t="shared" si="11"/>
        <v>558544965.84250605</v>
      </c>
      <c r="J256" s="12">
        <f t="shared" si="11"/>
        <v>477327109.67395425</v>
      </c>
      <c r="K256" s="12">
        <f t="shared" si="11"/>
        <v>989788521.87118721</v>
      </c>
    </row>
    <row r="257" spans="1:11" x14ac:dyDescent="0.25">
      <c r="A257" t="s">
        <v>40</v>
      </c>
      <c r="B257" s="12">
        <f t="shared" ref="B257:K272" si="12">B51+B154</f>
        <v>96441693.620906711</v>
      </c>
      <c r="C257" s="12">
        <f t="shared" si="12"/>
        <v>123916650.99920136</v>
      </c>
      <c r="D257" s="12">
        <f t="shared" si="12"/>
        <v>92460542.194915652</v>
      </c>
      <c r="E257" s="12">
        <f t="shared" si="12"/>
        <v>147128005.56885791</v>
      </c>
      <c r="F257" s="12">
        <f t="shared" si="12"/>
        <v>254521029.80875421</v>
      </c>
      <c r="G257" s="12">
        <f t="shared" si="12"/>
        <v>271115077.83341599</v>
      </c>
      <c r="H257" s="12">
        <f t="shared" si="12"/>
        <v>437215413.6807276</v>
      </c>
      <c r="I257" s="12">
        <f t="shared" si="12"/>
        <v>644088303.39482653</v>
      </c>
      <c r="J257" s="12">
        <f t="shared" si="12"/>
        <v>628051428.0601567</v>
      </c>
      <c r="K257" s="12">
        <f t="shared" si="12"/>
        <v>802364357.24221635</v>
      </c>
    </row>
    <row r="258" spans="1:11" x14ac:dyDescent="0.25">
      <c r="A258" t="s">
        <v>41</v>
      </c>
      <c r="B258" s="12">
        <f t="shared" si="12"/>
        <v>81068037.575261712</v>
      </c>
      <c r="C258" s="12">
        <f t="shared" si="12"/>
        <v>125924950.82199669</v>
      </c>
      <c r="D258" s="12">
        <f t="shared" si="12"/>
        <v>112379702.66460949</v>
      </c>
      <c r="E258" s="12">
        <f t="shared" si="12"/>
        <v>204097619.06028557</v>
      </c>
      <c r="F258" s="12">
        <f t="shared" si="12"/>
        <v>238506099.87659359</v>
      </c>
      <c r="G258" s="12">
        <f t="shared" si="12"/>
        <v>237974966.33500376</v>
      </c>
      <c r="H258" s="12">
        <f t="shared" si="12"/>
        <v>369748276.49406421</v>
      </c>
      <c r="I258" s="12">
        <f t="shared" si="12"/>
        <v>327889480.21105415</v>
      </c>
      <c r="J258" s="12">
        <f t="shared" si="12"/>
        <v>782204690.46910226</v>
      </c>
      <c r="K258" s="12">
        <f t="shared" si="12"/>
        <v>493493593.39333725</v>
      </c>
    </row>
    <row r="259" spans="1:11" x14ac:dyDescent="0.25">
      <c r="A259" t="s">
        <v>42</v>
      </c>
      <c r="B259" s="12">
        <f t="shared" si="12"/>
        <v>92573462.27162987</v>
      </c>
      <c r="C259" s="12">
        <f t="shared" si="12"/>
        <v>82210937.389697358</v>
      </c>
      <c r="D259" s="12">
        <f t="shared" si="12"/>
        <v>123392195.24791443</v>
      </c>
      <c r="E259" s="12">
        <f t="shared" si="12"/>
        <v>174371405.1562449</v>
      </c>
      <c r="F259" s="12">
        <f t="shared" si="12"/>
        <v>156432948.78422037</v>
      </c>
      <c r="G259" s="12">
        <f t="shared" si="12"/>
        <v>309332399.55935812</v>
      </c>
      <c r="H259" s="12">
        <f t="shared" si="12"/>
        <v>405113287.87497824</v>
      </c>
      <c r="I259" s="12">
        <f t="shared" si="12"/>
        <v>372941800.36798233</v>
      </c>
      <c r="J259" s="12">
        <f t="shared" si="12"/>
        <v>753201538.49399483</v>
      </c>
      <c r="K259" s="12">
        <f t="shared" si="12"/>
        <v>1032813158.3007941</v>
      </c>
    </row>
    <row r="260" spans="1:11" x14ac:dyDescent="0.25">
      <c r="A260" t="s">
        <v>43</v>
      </c>
      <c r="B260" s="12">
        <f t="shared" si="12"/>
        <v>71771803.800953209</v>
      </c>
      <c r="C260" s="12">
        <f t="shared" si="12"/>
        <v>100808442.13132969</v>
      </c>
      <c r="D260" s="12">
        <f t="shared" si="12"/>
        <v>124890790.70459896</v>
      </c>
      <c r="E260" s="12">
        <f t="shared" si="12"/>
        <v>167751912.032516</v>
      </c>
      <c r="F260" s="12">
        <f t="shared" si="12"/>
        <v>150758415.45685273</v>
      </c>
      <c r="G260" s="12">
        <f t="shared" si="12"/>
        <v>257523803.8052125</v>
      </c>
      <c r="H260" s="12">
        <f t="shared" si="12"/>
        <v>263057829.11185071</v>
      </c>
      <c r="I260" s="12">
        <f t="shared" si="12"/>
        <v>580158037.86424148</v>
      </c>
      <c r="J260" s="12">
        <f t="shared" si="12"/>
        <v>501080942.72663599</v>
      </c>
      <c r="K260" s="12">
        <f t="shared" si="12"/>
        <v>481274584.6881696</v>
      </c>
    </row>
    <row r="261" spans="1:11" x14ac:dyDescent="0.25">
      <c r="A261" t="s">
        <v>44</v>
      </c>
      <c r="B261" s="12">
        <f t="shared" si="12"/>
        <v>91483250.295916438</v>
      </c>
      <c r="C261" s="12">
        <f t="shared" si="12"/>
        <v>123039409.48854464</v>
      </c>
      <c r="D261" s="12">
        <f t="shared" si="12"/>
        <v>131718124.88580659</v>
      </c>
      <c r="E261" s="12">
        <f t="shared" si="12"/>
        <v>124585693.34560901</v>
      </c>
      <c r="F261" s="12">
        <f t="shared" si="12"/>
        <v>200501577.84146279</v>
      </c>
      <c r="G261" s="12">
        <f t="shared" si="12"/>
        <v>296317571.18567252</v>
      </c>
      <c r="H261" s="12">
        <f t="shared" si="12"/>
        <v>322777096.11149096</v>
      </c>
      <c r="I261" s="12">
        <f t="shared" si="12"/>
        <v>454139062.72289729</v>
      </c>
      <c r="J261" s="12">
        <f t="shared" si="12"/>
        <v>472200855.16321737</v>
      </c>
      <c r="K261" s="12">
        <f t="shared" si="12"/>
        <v>842740974.71159792</v>
      </c>
    </row>
    <row r="262" spans="1:11" x14ac:dyDescent="0.25">
      <c r="A262" t="s">
        <v>45</v>
      </c>
      <c r="B262" s="12">
        <f t="shared" si="12"/>
        <v>65183352.790113285</v>
      </c>
      <c r="C262" s="12">
        <f t="shared" si="12"/>
        <v>69660514.216994345</v>
      </c>
      <c r="D262" s="12">
        <f t="shared" si="12"/>
        <v>131001780.40671316</v>
      </c>
      <c r="E262" s="12">
        <f t="shared" si="12"/>
        <v>189029725.9027831</v>
      </c>
      <c r="F262" s="12">
        <f t="shared" si="12"/>
        <v>219430070.72054443</v>
      </c>
      <c r="G262" s="12">
        <f t="shared" si="12"/>
        <v>293763910.15775555</v>
      </c>
      <c r="H262" s="12">
        <f t="shared" si="12"/>
        <v>213661495.63633293</v>
      </c>
      <c r="I262" s="12">
        <f t="shared" si="12"/>
        <v>419292111.52678269</v>
      </c>
      <c r="J262" s="12">
        <f t="shared" si="12"/>
        <v>754187564.17569518</v>
      </c>
      <c r="K262" s="12">
        <f t="shared" si="12"/>
        <v>829327921.51275885</v>
      </c>
    </row>
    <row r="263" spans="1:11" x14ac:dyDescent="0.25">
      <c r="A263" t="s">
        <v>46</v>
      </c>
      <c r="B263" s="12">
        <f t="shared" si="12"/>
        <v>80501978.648697227</v>
      </c>
      <c r="C263" s="12">
        <f t="shared" si="12"/>
        <v>98388467.668256462</v>
      </c>
      <c r="D263" s="12">
        <f t="shared" si="12"/>
        <v>154347949.01260871</v>
      </c>
      <c r="E263" s="12">
        <f t="shared" si="12"/>
        <v>178591355.28543633</v>
      </c>
      <c r="F263" s="12">
        <f t="shared" si="12"/>
        <v>198673508.66383731</v>
      </c>
      <c r="G263" s="12">
        <f t="shared" si="12"/>
        <v>280038312.39977658</v>
      </c>
      <c r="H263" s="12">
        <f t="shared" si="12"/>
        <v>374289416.97514141</v>
      </c>
      <c r="I263" s="12">
        <f t="shared" si="12"/>
        <v>470723562.07679796</v>
      </c>
      <c r="J263" s="12">
        <f t="shared" si="12"/>
        <v>731875634.8322165</v>
      </c>
      <c r="K263" s="12">
        <f t="shared" si="12"/>
        <v>675622343.5720495</v>
      </c>
    </row>
    <row r="264" spans="1:11" x14ac:dyDescent="0.25">
      <c r="A264" t="s">
        <v>47</v>
      </c>
      <c r="B264" s="12">
        <f t="shared" si="12"/>
        <v>40833209.073263928</v>
      </c>
      <c r="C264" s="12">
        <f t="shared" si="12"/>
        <v>77114827.61770381</v>
      </c>
      <c r="D264" s="12">
        <f t="shared" si="12"/>
        <v>92603657.737712637</v>
      </c>
      <c r="E264" s="12">
        <f t="shared" si="12"/>
        <v>156170645.97050425</v>
      </c>
      <c r="F264" s="12">
        <f t="shared" si="12"/>
        <v>261170765.68648779</v>
      </c>
      <c r="G264" s="12">
        <f t="shared" si="12"/>
        <v>373541590.90808672</v>
      </c>
      <c r="H264" s="12">
        <f t="shared" si="12"/>
        <v>256392155.21371248</v>
      </c>
      <c r="I264" s="12">
        <f t="shared" si="12"/>
        <v>511197487.35633659</v>
      </c>
      <c r="J264" s="12">
        <f t="shared" si="12"/>
        <v>535052223.41383338</v>
      </c>
      <c r="K264" s="12">
        <f t="shared" si="12"/>
        <v>741090158.81224704</v>
      </c>
    </row>
    <row r="265" spans="1:11" x14ac:dyDescent="0.25">
      <c r="A265" t="s">
        <v>48</v>
      </c>
      <c r="B265" s="12">
        <f t="shared" si="12"/>
        <v>79921320.027666211</v>
      </c>
      <c r="C265" s="12">
        <f t="shared" si="12"/>
        <v>133773818.78320849</v>
      </c>
      <c r="D265" s="12">
        <f t="shared" si="12"/>
        <v>129538498.7022094</v>
      </c>
      <c r="E265" s="12">
        <f t="shared" si="12"/>
        <v>143969391.08416614</v>
      </c>
      <c r="F265" s="12">
        <f t="shared" si="12"/>
        <v>264329795.64364606</v>
      </c>
      <c r="G265" s="12">
        <f t="shared" si="12"/>
        <v>200916504.05080864</v>
      </c>
      <c r="H265" s="12">
        <f t="shared" si="12"/>
        <v>303180301.17491353</v>
      </c>
      <c r="I265" s="12">
        <f t="shared" si="12"/>
        <v>506460007.51980066</v>
      </c>
      <c r="J265" s="12">
        <f t="shared" si="12"/>
        <v>703480819.5800246</v>
      </c>
      <c r="K265" s="12">
        <f t="shared" si="12"/>
        <v>927543565.82998133</v>
      </c>
    </row>
    <row r="266" spans="1:11" x14ac:dyDescent="0.25">
      <c r="A266" t="s">
        <v>49</v>
      </c>
      <c r="B266" s="12">
        <f t="shared" si="12"/>
        <v>80081490.822202176</v>
      </c>
      <c r="C266" s="12">
        <f t="shared" si="12"/>
        <v>116735074.59039304</v>
      </c>
      <c r="D266" s="12">
        <f t="shared" si="12"/>
        <v>154255933.42946461</v>
      </c>
      <c r="E266" s="12">
        <f t="shared" si="12"/>
        <v>183047232.83805084</v>
      </c>
      <c r="F266" s="12">
        <f t="shared" si="12"/>
        <v>137830195.69876817</v>
      </c>
      <c r="G266" s="12">
        <f t="shared" si="12"/>
        <v>300355324.5165422</v>
      </c>
      <c r="H266" s="12">
        <f t="shared" si="12"/>
        <v>446461584.84863114</v>
      </c>
      <c r="I266" s="12">
        <f t="shared" si="12"/>
        <v>331087442.95843172</v>
      </c>
      <c r="J266" s="12">
        <f t="shared" si="12"/>
        <v>556838946.96314323</v>
      </c>
      <c r="K266" s="12">
        <f t="shared" si="12"/>
        <v>648473216.17268705</v>
      </c>
    </row>
    <row r="267" spans="1:11" x14ac:dyDescent="0.25">
      <c r="A267" t="s">
        <v>50</v>
      </c>
      <c r="B267" s="12">
        <f t="shared" si="12"/>
        <v>88047337.641986102</v>
      </c>
      <c r="C267" s="12">
        <f t="shared" si="12"/>
        <v>87073668.901371866</v>
      </c>
      <c r="D267" s="12">
        <f t="shared" si="12"/>
        <v>176104707.65921646</v>
      </c>
      <c r="E267" s="12">
        <f t="shared" si="12"/>
        <v>158452866.81419206</v>
      </c>
      <c r="F267" s="12">
        <f t="shared" si="12"/>
        <v>299873977.12194979</v>
      </c>
      <c r="G267" s="12">
        <f t="shared" si="12"/>
        <v>195963064.07391083</v>
      </c>
      <c r="H267" s="12">
        <f t="shared" si="12"/>
        <v>533722307.11621511</v>
      </c>
      <c r="I267" s="12">
        <f t="shared" si="12"/>
        <v>482783818.02427638</v>
      </c>
      <c r="J267" s="12">
        <f t="shared" si="12"/>
        <v>856979296.5807445</v>
      </c>
      <c r="K267" s="12">
        <f t="shared" si="12"/>
        <v>814976299.82675409</v>
      </c>
    </row>
    <row r="268" spans="1:11" x14ac:dyDescent="0.25">
      <c r="A268" t="s">
        <v>51</v>
      </c>
      <c r="B268" s="12">
        <f t="shared" si="12"/>
        <v>82429552.032089412</v>
      </c>
      <c r="C268" s="12">
        <f t="shared" si="12"/>
        <v>96445738.163903967</v>
      </c>
      <c r="D268" s="12">
        <f t="shared" si="12"/>
        <v>157184593.89042252</v>
      </c>
      <c r="E268" s="12">
        <f t="shared" si="12"/>
        <v>196759660.46022868</v>
      </c>
      <c r="F268" s="12">
        <f t="shared" si="12"/>
        <v>207552844.15858829</v>
      </c>
      <c r="G268" s="12">
        <f t="shared" si="12"/>
        <v>248827766.43167338</v>
      </c>
      <c r="H268" s="12">
        <f t="shared" si="12"/>
        <v>342248016.42583084</v>
      </c>
      <c r="I268" s="12">
        <f t="shared" si="12"/>
        <v>451710240.16941655</v>
      </c>
      <c r="J268" s="12">
        <f t="shared" si="12"/>
        <v>347774986.38943261</v>
      </c>
      <c r="K268" s="12">
        <f t="shared" si="12"/>
        <v>1154093259.0293846</v>
      </c>
    </row>
    <row r="269" spans="1:11" x14ac:dyDescent="0.25">
      <c r="A269" t="s">
        <v>52</v>
      </c>
      <c r="B269" s="12">
        <f t="shared" si="12"/>
        <v>52576188.169236012</v>
      </c>
      <c r="C269" s="12">
        <f t="shared" si="12"/>
        <v>94657600.562458456</v>
      </c>
      <c r="D269" s="12">
        <f t="shared" si="12"/>
        <v>117799277.07615125</v>
      </c>
      <c r="E269" s="12">
        <f t="shared" si="12"/>
        <v>177352586.67389321</v>
      </c>
      <c r="F269" s="12">
        <f t="shared" si="12"/>
        <v>212798489.93774724</v>
      </c>
      <c r="G269" s="12">
        <f t="shared" si="12"/>
        <v>319435305.16240788</v>
      </c>
      <c r="H269" s="12">
        <f t="shared" si="12"/>
        <v>379936719.70268989</v>
      </c>
      <c r="I269" s="12">
        <f t="shared" si="12"/>
        <v>559205740.2177459</v>
      </c>
      <c r="J269" s="12">
        <f t="shared" si="12"/>
        <v>654244652.27586663</v>
      </c>
      <c r="K269" s="12">
        <f t="shared" si="12"/>
        <v>851654144.49171364</v>
      </c>
    </row>
    <row r="270" spans="1:11" x14ac:dyDescent="0.25">
      <c r="A270" t="s">
        <v>53</v>
      </c>
      <c r="B270" s="12">
        <f t="shared" si="12"/>
        <v>90359983.804832667</v>
      </c>
      <c r="C270" s="12">
        <f t="shared" si="12"/>
        <v>105864659.94366592</v>
      </c>
      <c r="D270" s="12">
        <f t="shared" si="12"/>
        <v>112054996.03014521</v>
      </c>
      <c r="E270" s="12">
        <f t="shared" si="12"/>
        <v>252893250.99085924</v>
      </c>
      <c r="F270" s="12">
        <f t="shared" si="12"/>
        <v>199944802.11710525</v>
      </c>
      <c r="G270" s="12">
        <f t="shared" si="12"/>
        <v>363906417.48931867</v>
      </c>
      <c r="H270" s="12">
        <f t="shared" si="12"/>
        <v>255139628.10516751</v>
      </c>
      <c r="I270" s="12">
        <f t="shared" si="12"/>
        <v>616769915.32599103</v>
      </c>
      <c r="J270" s="12">
        <f t="shared" si="12"/>
        <v>584127442.29312539</v>
      </c>
      <c r="K270" s="12">
        <f t="shared" si="12"/>
        <v>872182529.20953131</v>
      </c>
    </row>
    <row r="271" spans="1:11" x14ac:dyDescent="0.25">
      <c r="A271" t="s">
        <v>54</v>
      </c>
      <c r="B271" s="12">
        <f t="shared" si="12"/>
        <v>90984201.827778846</v>
      </c>
      <c r="C271" s="12">
        <f t="shared" si="12"/>
        <v>126394427.19380915</v>
      </c>
      <c r="D271" s="12">
        <f t="shared" si="12"/>
        <v>138942328.11031845</v>
      </c>
      <c r="E271" s="12">
        <f t="shared" si="12"/>
        <v>238874525.70165005</v>
      </c>
      <c r="F271" s="12">
        <f t="shared" si="12"/>
        <v>198211217.37557483</v>
      </c>
      <c r="G271" s="12">
        <f t="shared" si="12"/>
        <v>291059941.23270679</v>
      </c>
      <c r="H271" s="12">
        <f t="shared" si="12"/>
        <v>294724042.99373686</v>
      </c>
      <c r="I271" s="12">
        <f t="shared" si="12"/>
        <v>392041674.87106276</v>
      </c>
      <c r="J271" s="12">
        <f t="shared" si="12"/>
        <v>394669566.03149927</v>
      </c>
      <c r="K271" s="12">
        <f t="shared" si="12"/>
        <v>1077691368.3840556</v>
      </c>
    </row>
    <row r="272" spans="1:11" x14ac:dyDescent="0.25">
      <c r="A272" t="s">
        <v>55</v>
      </c>
      <c r="B272" s="12">
        <f t="shared" si="12"/>
        <v>69805582.919401035</v>
      </c>
      <c r="C272" s="12">
        <f t="shared" si="12"/>
        <v>115378319.8948765</v>
      </c>
      <c r="D272" s="12">
        <f t="shared" si="12"/>
        <v>108860399.94275129</v>
      </c>
      <c r="E272" s="12">
        <f t="shared" si="12"/>
        <v>237367226.69615772</v>
      </c>
      <c r="F272" s="12">
        <f t="shared" si="12"/>
        <v>250252462.34605622</v>
      </c>
      <c r="G272" s="12">
        <f t="shared" si="12"/>
        <v>271828479.60226119</v>
      </c>
      <c r="H272" s="12">
        <f t="shared" si="12"/>
        <v>369037701.88136017</v>
      </c>
      <c r="I272" s="12">
        <f t="shared" si="12"/>
        <v>450341935.85526884</v>
      </c>
      <c r="J272" s="12">
        <f t="shared" si="12"/>
        <v>581309658.45914912</v>
      </c>
      <c r="K272" s="12">
        <f t="shared" si="12"/>
        <v>1063325667.2325989</v>
      </c>
    </row>
    <row r="273" spans="1:11" x14ac:dyDescent="0.25">
      <c r="A273" t="s">
        <v>56</v>
      </c>
      <c r="B273" s="12">
        <f t="shared" ref="B273:K288" si="13">B67+B170</f>
        <v>74474473.755686834</v>
      </c>
      <c r="C273" s="12">
        <f t="shared" si="13"/>
        <v>101024756.35933584</v>
      </c>
      <c r="D273" s="12">
        <f t="shared" si="13"/>
        <v>133241368.43459433</v>
      </c>
      <c r="E273" s="12">
        <f t="shared" si="13"/>
        <v>173180516.61677879</v>
      </c>
      <c r="F273" s="12">
        <f t="shared" si="13"/>
        <v>223644567.06975135</v>
      </c>
      <c r="G273" s="12">
        <f t="shared" si="13"/>
        <v>288452813.04034567</v>
      </c>
      <c r="H273" s="12">
        <f t="shared" si="13"/>
        <v>372810498.97285181</v>
      </c>
      <c r="I273" s="12">
        <f t="shared" si="13"/>
        <v>483811756.6800794</v>
      </c>
      <c r="J273" s="12">
        <f t="shared" si="13"/>
        <v>631125047.79070866</v>
      </c>
      <c r="K273" s="12">
        <f t="shared" si="13"/>
        <v>827927340.64023972</v>
      </c>
    </row>
    <row r="274" spans="1:11" x14ac:dyDescent="0.25">
      <c r="A274" t="s">
        <v>57</v>
      </c>
      <c r="B274" s="12">
        <f t="shared" si="13"/>
        <v>79143364.591972649</v>
      </c>
      <c r="C274" s="12">
        <f t="shared" si="13"/>
        <v>86671192.823795199</v>
      </c>
      <c r="D274" s="12">
        <f t="shared" si="13"/>
        <v>157622336.92643738</v>
      </c>
      <c r="E274" s="12">
        <f t="shared" si="13"/>
        <v>108993806.53739989</v>
      </c>
      <c r="F274" s="12">
        <f t="shared" si="13"/>
        <v>197036671.79344648</v>
      </c>
      <c r="G274" s="12">
        <f t="shared" si="13"/>
        <v>305077146.47843015</v>
      </c>
      <c r="H274" s="12">
        <f t="shared" si="13"/>
        <v>376583296.06434345</v>
      </c>
      <c r="I274" s="12">
        <f t="shared" si="13"/>
        <v>517281577.50488997</v>
      </c>
      <c r="J274" s="12">
        <f t="shared" si="13"/>
        <v>680940437.1222682</v>
      </c>
      <c r="K274" s="12">
        <f t="shared" si="13"/>
        <v>592529014.04788053</v>
      </c>
    </row>
    <row r="275" spans="1:11" x14ac:dyDescent="0.25">
      <c r="A275" t="s">
        <v>58</v>
      </c>
      <c r="B275" s="12">
        <f t="shared" si="13"/>
        <v>57964745.683594823</v>
      </c>
      <c r="C275" s="12">
        <f t="shared" si="13"/>
        <v>75655085.524862528</v>
      </c>
      <c r="D275" s="12">
        <f t="shared" si="13"/>
        <v>127540408.7588702</v>
      </c>
      <c r="E275" s="12">
        <f t="shared" si="13"/>
        <v>107486507.53190753</v>
      </c>
      <c r="F275" s="12">
        <f t="shared" si="13"/>
        <v>249077916.76392788</v>
      </c>
      <c r="G275" s="12">
        <f t="shared" si="13"/>
        <v>285845684.84798455</v>
      </c>
      <c r="H275" s="12">
        <f t="shared" si="13"/>
        <v>450896954.95196676</v>
      </c>
      <c r="I275" s="12">
        <f t="shared" si="13"/>
        <v>575581838.48909605</v>
      </c>
      <c r="J275" s="12">
        <f t="shared" si="13"/>
        <v>867580529.54991794</v>
      </c>
      <c r="K275" s="12">
        <f t="shared" si="13"/>
        <v>578163312.8964237</v>
      </c>
    </row>
    <row r="276" spans="1:11" x14ac:dyDescent="0.25">
      <c r="A276" t="s">
        <v>59</v>
      </c>
      <c r="B276" s="12">
        <f t="shared" si="13"/>
        <v>58588963.706541009</v>
      </c>
      <c r="C276" s="12">
        <f t="shared" si="13"/>
        <v>96184852.775005758</v>
      </c>
      <c r="D276" s="12">
        <f t="shared" si="13"/>
        <v>154427740.83904347</v>
      </c>
      <c r="E276" s="12">
        <f t="shared" si="13"/>
        <v>93467782.242698342</v>
      </c>
      <c r="F276" s="12">
        <f t="shared" si="13"/>
        <v>247344332.02239746</v>
      </c>
      <c r="G276" s="12">
        <f t="shared" si="13"/>
        <v>212999208.59137267</v>
      </c>
      <c r="H276" s="12">
        <f t="shared" si="13"/>
        <v>490481369.84053612</v>
      </c>
      <c r="I276" s="12">
        <f t="shared" si="13"/>
        <v>350853598.03416777</v>
      </c>
      <c r="J276" s="12">
        <f t="shared" si="13"/>
        <v>678122653.28829193</v>
      </c>
      <c r="K276" s="12">
        <f t="shared" si="13"/>
        <v>783672152.07094812</v>
      </c>
    </row>
    <row r="277" spans="1:11" x14ac:dyDescent="0.25">
      <c r="A277" t="s">
        <v>60</v>
      </c>
      <c r="B277" s="12">
        <f t="shared" si="13"/>
        <v>96372759.342137665</v>
      </c>
      <c r="C277" s="12">
        <f t="shared" si="13"/>
        <v>107391912.15621322</v>
      </c>
      <c r="D277" s="12">
        <f t="shared" si="13"/>
        <v>148683459.79303741</v>
      </c>
      <c r="E277" s="12">
        <f t="shared" si="13"/>
        <v>169008446.55966437</v>
      </c>
      <c r="F277" s="12">
        <f t="shared" si="13"/>
        <v>234490644.20175546</v>
      </c>
      <c r="G277" s="12">
        <f t="shared" si="13"/>
        <v>257470320.91828346</v>
      </c>
      <c r="H277" s="12">
        <f t="shared" si="13"/>
        <v>365684278.24301374</v>
      </c>
      <c r="I277" s="12">
        <f t="shared" si="13"/>
        <v>408417773.1424129</v>
      </c>
      <c r="J277" s="12">
        <f t="shared" si="13"/>
        <v>608005443.30555069</v>
      </c>
      <c r="K277" s="12">
        <f t="shared" si="13"/>
        <v>804200536.78876579</v>
      </c>
    </row>
    <row r="278" spans="1:11" x14ac:dyDescent="0.25">
      <c r="A278" t="s">
        <v>61</v>
      </c>
      <c r="B278" s="12">
        <f t="shared" si="13"/>
        <v>66519395.479284257</v>
      </c>
      <c r="C278" s="12">
        <f t="shared" si="13"/>
        <v>105603774.55476771</v>
      </c>
      <c r="D278" s="12">
        <f t="shared" si="13"/>
        <v>109298142.97876614</v>
      </c>
      <c r="E278" s="12">
        <f t="shared" si="13"/>
        <v>149601372.7733289</v>
      </c>
      <c r="F278" s="12">
        <f t="shared" si="13"/>
        <v>239736289.98091441</v>
      </c>
      <c r="G278" s="12">
        <f t="shared" si="13"/>
        <v>328077859.64901799</v>
      </c>
      <c r="H278" s="12">
        <f t="shared" si="13"/>
        <v>403372981.51987278</v>
      </c>
      <c r="I278" s="12">
        <f t="shared" si="13"/>
        <v>515913273.19074237</v>
      </c>
      <c r="J278" s="12">
        <f t="shared" si="13"/>
        <v>914475109.19198465</v>
      </c>
      <c r="K278" s="12">
        <f t="shared" si="13"/>
        <v>501761422.25109476</v>
      </c>
    </row>
    <row r="279" spans="1:11" x14ac:dyDescent="0.25">
      <c r="A279" t="s">
        <v>62</v>
      </c>
      <c r="B279" s="12">
        <f t="shared" si="13"/>
        <v>60901609.86938756</v>
      </c>
      <c r="C279" s="12">
        <f t="shared" si="13"/>
        <v>114975843.81729981</v>
      </c>
      <c r="D279" s="12">
        <f t="shared" si="13"/>
        <v>90378029.209972188</v>
      </c>
      <c r="E279" s="12">
        <f t="shared" si="13"/>
        <v>187908166.41936553</v>
      </c>
      <c r="F279" s="12">
        <f t="shared" si="13"/>
        <v>147415157.01755294</v>
      </c>
      <c r="G279" s="12">
        <f t="shared" si="13"/>
        <v>380942562.00678051</v>
      </c>
      <c r="H279" s="12">
        <f t="shared" si="13"/>
        <v>211898690.82948846</v>
      </c>
      <c r="I279" s="12">
        <f t="shared" si="13"/>
        <v>484839695.33588248</v>
      </c>
      <c r="J279" s="12">
        <f t="shared" si="13"/>
        <v>405270799.00067282</v>
      </c>
      <c r="K279" s="12">
        <f t="shared" si="13"/>
        <v>840878381.45372534</v>
      </c>
    </row>
    <row r="280" spans="1:11" x14ac:dyDescent="0.25">
      <c r="A280" t="s">
        <v>63</v>
      </c>
      <c r="B280" s="12">
        <f t="shared" si="13"/>
        <v>68867456.689171493</v>
      </c>
      <c r="C280" s="12">
        <f t="shared" si="13"/>
        <v>85314438.128278643</v>
      </c>
      <c r="D280" s="12">
        <f t="shared" si="13"/>
        <v>112226803.43972407</v>
      </c>
      <c r="E280" s="12">
        <f t="shared" si="13"/>
        <v>163313800.39550674</v>
      </c>
      <c r="F280" s="12">
        <f t="shared" si="13"/>
        <v>309458938.44073457</v>
      </c>
      <c r="G280" s="12">
        <f t="shared" si="13"/>
        <v>276550301.56414914</v>
      </c>
      <c r="H280" s="12">
        <f t="shared" si="13"/>
        <v>299159413.09707248</v>
      </c>
      <c r="I280" s="12">
        <f t="shared" si="13"/>
        <v>636536070.40172708</v>
      </c>
      <c r="J280" s="12">
        <f t="shared" si="13"/>
        <v>705411148.61827397</v>
      </c>
      <c r="K280" s="12">
        <f t="shared" si="13"/>
        <v>1007381465.1077924</v>
      </c>
    </row>
    <row r="281" spans="1:11" x14ac:dyDescent="0.25">
      <c r="A281" t="s">
        <v>64</v>
      </c>
      <c r="B281" s="12">
        <f t="shared" si="13"/>
        <v>69027627.483707458</v>
      </c>
      <c r="C281" s="12">
        <f t="shared" si="13"/>
        <v>68275693.935463205</v>
      </c>
      <c r="D281" s="12">
        <f t="shared" si="13"/>
        <v>136944238.16697925</v>
      </c>
      <c r="E281" s="12">
        <f t="shared" si="13"/>
        <v>202391642.14939144</v>
      </c>
      <c r="F281" s="12">
        <f t="shared" si="13"/>
        <v>182959338.49585664</v>
      </c>
      <c r="G281" s="12">
        <f t="shared" si="13"/>
        <v>375989122.02988267</v>
      </c>
      <c r="H281" s="12">
        <f t="shared" si="13"/>
        <v>442440696.7707901</v>
      </c>
      <c r="I281" s="12">
        <f t="shared" si="13"/>
        <v>461163505.84035814</v>
      </c>
      <c r="J281" s="12">
        <f t="shared" si="13"/>
        <v>558769276.00139272</v>
      </c>
      <c r="K281" s="12">
        <f t="shared" si="13"/>
        <v>728311115.4504981</v>
      </c>
    </row>
    <row r="282" spans="1:11" x14ac:dyDescent="0.25">
      <c r="A282" t="s">
        <v>65</v>
      </c>
      <c r="B282" s="12">
        <f t="shared" si="13"/>
        <v>108115738.43810973</v>
      </c>
      <c r="C282" s="12">
        <f t="shared" si="13"/>
        <v>124934685.10096787</v>
      </c>
      <c r="D282" s="12">
        <f t="shared" si="13"/>
        <v>173879079.13147604</v>
      </c>
      <c r="E282" s="12">
        <f t="shared" si="13"/>
        <v>190190387.26305333</v>
      </c>
      <c r="F282" s="12">
        <f t="shared" si="13"/>
        <v>186118368.45301491</v>
      </c>
      <c r="G282" s="12">
        <f t="shared" si="13"/>
        <v>203364035.17260462</v>
      </c>
      <c r="H282" s="12">
        <f t="shared" si="13"/>
        <v>489228842.73199117</v>
      </c>
      <c r="I282" s="12">
        <f t="shared" si="13"/>
        <v>456426026.00382221</v>
      </c>
      <c r="J282" s="12">
        <f t="shared" si="13"/>
        <v>727197872.16758394</v>
      </c>
      <c r="K282" s="12">
        <f t="shared" si="13"/>
        <v>914764522.46823239</v>
      </c>
    </row>
    <row r="283" spans="1:11" x14ac:dyDescent="0.25">
      <c r="A283" t="s">
        <v>66</v>
      </c>
      <c r="B283" s="12">
        <f t="shared" si="13"/>
        <v>68446968.862676442</v>
      </c>
      <c r="C283" s="12">
        <f t="shared" si="13"/>
        <v>103661045.05041522</v>
      </c>
      <c r="D283" s="12">
        <f t="shared" si="13"/>
        <v>112134787.85657997</v>
      </c>
      <c r="E283" s="12">
        <f t="shared" si="13"/>
        <v>167769677.94812125</v>
      </c>
      <c r="F283" s="12">
        <f t="shared" si="13"/>
        <v>248615625.47566539</v>
      </c>
      <c r="G283" s="12">
        <f t="shared" si="13"/>
        <v>296867313.68091476</v>
      </c>
      <c r="H283" s="12">
        <f t="shared" si="13"/>
        <v>371331580.97056222</v>
      </c>
      <c r="I283" s="12">
        <f t="shared" si="13"/>
        <v>496899951.28336084</v>
      </c>
      <c r="J283" s="12">
        <f t="shared" si="13"/>
        <v>530374460.74920082</v>
      </c>
      <c r="K283" s="12">
        <f t="shared" si="13"/>
        <v>980232337.70842993</v>
      </c>
    </row>
    <row r="284" spans="1:11" x14ac:dyDescent="0.25">
      <c r="A284" t="s">
        <v>67</v>
      </c>
      <c r="B284" s="12">
        <f t="shared" si="13"/>
        <v>83765594.721260384</v>
      </c>
      <c r="C284" s="12">
        <f t="shared" si="13"/>
        <v>132388998.50167733</v>
      </c>
      <c r="D284" s="12">
        <f t="shared" si="13"/>
        <v>135480956.46247548</v>
      </c>
      <c r="E284" s="12">
        <f t="shared" si="13"/>
        <v>157331307.33077449</v>
      </c>
      <c r="F284" s="12">
        <f t="shared" si="13"/>
        <v>227859063.41895828</v>
      </c>
      <c r="G284" s="12">
        <f t="shared" si="13"/>
        <v>283141715.92293578</v>
      </c>
      <c r="H284" s="12">
        <f t="shared" si="13"/>
        <v>531959502.30937064</v>
      </c>
      <c r="I284" s="12">
        <f t="shared" si="13"/>
        <v>548331401.83337617</v>
      </c>
      <c r="J284" s="12">
        <f t="shared" si="13"/>
        <v>508062531.40572202</v>
      </c>
      <c r="K284" s="12">
        <f t="shared" si="13"/>
        <v>826526759.76772058</v>
      </c>
    </row>
    <row r="285" spans="1:11" x14ac:dyDescent="0.25">
      <c r="A285" t="s">
        <v>68</v>
      </c>
      <c r="B285" s="12">
        <f t="shared" si="13"/>
        <v>57465697.215457231</v>
      </c>
      <c r="C285" s="12">
        <f t="shared" si="13"/>
        <v>79010103.230127037</v>
      </c>
      <c r="D285" s="12">
        <f t="shared" si="13"/>
        <v>134764611.98338208</v>
      </c>
      <c r="E285" s="12">
        <f t="shared" si="13"/>
        <v>221775339.8879486</v>
      </c>
      <c r="F285" s="12">
        <f t="shared" si="13"/>
        <v>246787556.29803991</v>
      </c>
      <c r="G285" s="12">
        <f t="shared" si="13"/>
        <v>280588054.89501882</v>
      </c>
      <c r="H285" s="12">
        <f t="shared" si="13"/>
        <v>422843901.83421266</v>
      </c>
      <c r="I285" s="12">
        <f t="shared" si="13"/>
        <v>513484450.63726151</v>
      </c>
      <c r="J285" s="12">
        <f t="shared" si="13"/>
        <v>790049240.41820002</v>
      </c>
      <c r="K285" s="12">
        <f t="shared" si="13"/>
        <v>813113706.56888151</v>
      </c>
    </row>
    <row r="286" spans="1:11" x14ac:dyDescent="0.25">
      <c r="A286" t="s">
        <v>69</v>
      </c>
      <c r="B286" s="12">
        <f t="shared" si="13"/>
        <v>77177143.71042046</v>
      </c>
      <c r="C286" s="12">
        <f t="shared" si="13"/>
        <v>101241070.58734199</v>
      </c>
      <c r="D286" s="12">
        <f t="shared" si="13"/>
        <v>141591946.1645897</v>
      </c>
      <c r="E286" s="12">
        <f t="shared" si="13"/>
        <v>178609121.20104158</v>
      </c>
      <c r="F286" s="12">
        <f t="shared" si="13"/>
        <v>296530718.68264997</v>
      </c>
      <c r="G286" s="12">
        <f t="shared" si="13"/>
        <v>319381822.27547884</v>
      </c>
      <c r="H286" s="12">
        <f t="shared" si="13"/>
        <v>482563168.83385289</v>
      </c>
      <c r="I286" s="12">
        <f t="shared" si="13"/>
        <v>387465475.49591732</v>
      </c>
      <c r="J286" s="12">
        <f t="shared" si="13"/>
        <v>761169152.85478139</v>
      </c>
      <c r="K286" s="12">
        <f t="shared" si="13"/>
        <v>1174580096.59231</v>
      </c>
    </row>
    <row r="287" spans="1:11" x14ac:dyDescent="0.25">
      <c r="A287" t="s">
        <v>70</v>
      </c>
      <c r="B287" s="12">
        <f t="shared" si="13"/>
        <v>56375485.239743814</v>
      </c>
      <c r="C287" s="12">
        <f t="shared" si="13"/>
        <v>119838575.32897432</v>
      </c>
      <c r="D287" s="12">
        <f t="shared" si="13"/>
        <v>143090541.62127423</v>
      </c>
      <c r="E287" s="12">
        <f t="shared" si="13"/>
        <v>171989628.07731268</v>
      </c>
      <c r="F287" s="12">
        <f t="shared" si="13"/>
        <v>290856185.35528237</v>
      </c>
      <c r="G287" s="12">
        <f t="shared" si="13"/>
        <v>267573226.52133325</v>
      </c>
      <c r="H287" s="12">
        <f t="shared" si="13"/>
        <v>340507710.07072538</v>
      </c>
      <c r="I287" s="12">
        <f t="shared" si="13"/>
        <v>594681712.99217641</v>
      </c>
      <c r="J287" s="12">
        <f t="shared" si="13"/>
        <v>509048557.08742249</v>
      </c>
      <c r="K287" s="12">
        <f t="shared" si="13"/>
        <v>623041522.97968531</v>
      </c>
    </row>
    <row r="288" spans="1:11" x14ac:dyDescent="0.25">
      <c r="A288" t="s">
        <v>71</v>
      </c>
      <c r="B288" s="12">
        <f t="shared" si="13"/>
        <v>67880909.936111957</v>
      </c>
      <c r="C288" s="12">
        <f t="shared" si="13"/>
        <v>76124561.896674991</v>
      </c>
      <c r="D288" s="12">
        <f t="shared" si="13"/>
        <v>154103034.20457917</v>
      </c>
      <c r="E288" s="12">
        <f t="shared" si="13"/>
        <v>142263414.17327201</v>
      </c>
      <c r="F288" s="12">
        <f t="shared" si="13"/>
        <v>208783034.26290911</v>
      </c>
      <c r="G288" s="12">
        <f t="shared" si="13"/>
        <v>338930659.7456876</v>
      </c>
      <c r="H288" s="12">
        <f t="shared" si="13"/>
        <v>375872721.45163941</v>
      </c>
      <c r="I288" s="12">
        <f t="shared" si="13"/>
        <v>639734033.14910471</v>
      </c>
      <c r="J288" s="12">
        <f t="shared" si="13"/>
        <v>480045405.11231506</v>
      </c>
      <c r="K288" s="12">
        <f t="shared" si="13"/>
        <v>1162361087.8871422</v>
      </c>
    </row>
    <row r="289" spans="1:11" x14ac:dyDescent="0.25">
      <c r="A289" t="s">
        <v>72</v>
      </c>
      <c r="B289" s="12">
        <f t="shared" ref="B289:K304" si="14">B83+B186</f>
        <v>52507253.890466973</v>
      </c>
      <c r="C289" s="12">
        <f t="shared" si="14"/>
        <v>78132861.719470322</v>
      </c>
      <c r="D289" s="12">
        <f t="shared" si="14"/>
        <v>174022194.67427301</v>
      </c>
      <c r="E289" s="12">
        <f t="shared" si="14"/>
        <v>199233027.66469967</v>
      </c>
      <c r="F289" s="12">
        <f t="shared" si="14"/>
        <v>192768104.3307485</v>
      </c>
      <c r="G289" s="12">
        <f t="shared" si="14"/>
        <v>305790548.24727535</v>
      </c>
      <c r="H289" s="12">
        <f t="shared" si="14"/>
        <v>308405584.26497602</v>
      </c>
      <c r="I289" s="12">
        <f t="shared" si="14"/>
        <v>323535209.96533227</v>
      </c>
      <c r="J289" s="12">
        <f t="shared" si="14"/>
        <v>634198667.52126062</v>
      </c>
      <c r="K289" s="12">
        <f t="shared" si="14"/>
        <v>853490324.03826308</v>
      </c>
    </row>
    <row r="290" spans="1:11" x14ac:dyDescent="0.25">
      <c r="A290" t="s">
        <v>73</v>
      </c>
      <c r="B290" s="12">
        <f t="shared" si="14"/>
        <v>66429253.611429408</v>
      </c>
      <c r="C290" s="12">
        <f t="shared" si="14"/>
        <v>132010024.1308371</v>
      </c>
      <c r="D290" s="12">
        <f t="shared" si="14"/>
        <v>90966586.653910697</v>
      </c>
      <c r="E290" s="12">
        <f t="shared" si="14"/>
        <v>125882872.09694296</v>
      </c>
      <c r="F290" s="12">
        <f t="shared" si="14"/>
        <v>247145318.67570573</v>
      </c>
      <c r="G290" s="12">
        <f t="shared" si="14"/>
        <v>237573593.51764563</v>
      </c>
      <c r="H290" s="12">
        <f t="shared" si="14"/>
        <v>308239409.54880804</v>
      </c>
      <c r="I290" s="12">
        <f t="shared" si="14"/>
        <v>409078547.51765281</v>
      </c>
      <c r="J290" s="12">
        <f t="shared" si="14"/>
        <v>784922985.90746307</v>
      </c>
      <c r="K290" s="12">
        <f t="shared" si="14"/>
        <v>666066159.40929222</v>
      </c>
    </row>
    <row r="291" spans="1:11" x14ac:dyDescent="0.25">
      <c r="A291" t="s">
        <v>74</v>
      </c>
      <c r="B291" s="12">
        <f t="shared" si="14"/>
        <v>73913990.773470178</v>
      </c>
      <c r="C291" s="12">
        <f t="shared" si="14"/>
        <v>96920128.83624354</v>
      </c>
      <c r="D291" s="12">
        <f t="shared" si="14"/>
        <v>174977820.4085941</v>
      </c>
      <c r="E291" s="12">
        <f t="shared" si="14"/>
        <v>193289003.71183658</v>
      </c>
      <c r="F291" s="12">
        <f t="shared" si="14"/>
        <v>210208442.80154124</v>
      </c>
      <c r="G291" s="12">
        <f t="shared" si="14"/>
        <v>215699719.37818795</v>
      </c>
      <c r="H291" s="12">
        <f t="shared" si="14"/>
        <v>440042844.44048512</v>
      </c>
      <c r="I291" s="12">
        <f t="shared" si="14"/>
        <v>424603365.14817095</v>
      </c>
      <c r="J291" s="12">
        <f t="shared" si="14"/>
        <v>560632024.02232432</v>
      </c>
      <c r="K291" s="12">
        <f t="shared" si="14"/>
        <v>665817554.99962592</v>
      </c>
    </row>
    <row r="292" spans="1:11" x14ac:dyDescent="0.25">
      <c r="A292" t="s">
        <v>75</v>
      </c>
      <c r="B292" s="12">
        <f t="shared" si="14"/>
        <v>108376813.02465838</v>
      </c>
      <c r="C292" s="12">
        <f t="shared" si="14"/>
        <v>122983122.50608356</v>
      </c>
      <c r="D292" s="12">
        <f t="shared" si="14"/>
        <v>97328608.032136768</v>
      </c>
      <c r="E292" s="12">
        <f t="shared" si="14"/>
        <v>151815447.34388566</v>
      </c>
      <c r="F292" s="12">
        <f t="shared" si="14"/>
        <v>191394109.99429905</v>
      </c>
      <c r="G292" s="12">
        <f t="shared" si="14"/>
        <v>255839180.22058249</v>
      </c>
      <c r="H292" s="12">
        <f t="shared" si="14"/>
        <v>353776923.05191028</v>
      </c>
      <c r="I292" s="12">
        <f t="shared" si="14"/>
        <v>445357350.78388774</v>
      </c>
      <c r="J292" s="12">
        <f t="shared" si="14"/>
        <v>712453561.15075755</v>
      </c>
      <c r="K292" s="12">
        <f t="shared" si="14"/>
        <v>599224518.01173782</v>
      </c>
    </row>
    <row r="293" spans="1:11" x14ac:dyDescent="0.25">
      <c r="A293" t="s">
        <v>76</v>
      </c>
      <c r="B293" s="12">
        <f t="shared" si="14"/>
        <v>55742366.608359769</v>
      </c>
      <c r="C293" s="12">
        <f t="shared" si="14"/>
        <v>79622693.306521222</v>
      </c>
      <c r="D293" s="12">
        <f t="shared" si="14"/>
        <v>103642534.31218521</v>
      </c>
      <c r="E293" s="12">
        <f t="shared" si="14"/>
        <v>129598024.91008881</v>
      </c>
      <c r="F293" s="12">
        <f t="shared" si="14"/>
        <v>193705152.95105892</v>
      </c>
      <c r="G293" s="12">
        <f t="shared" si="14"/>
        <v>326085491.87996584</v>
      </c>
      <c r="H293" s="12">
        <f t="shared" si="14"/>
        <v>359344864.74101186</v>
      </c>
      <c r="I293" s="12">
        <f t="shared" si="14"/>
        <v>461922383.49719751</v>
      </c>
      <c r="J293" s="12">
        <f t="shared" si="14"/>
        <v>563134436.73990142</v>
      </c>
      <c r="K293" s="12">
        <f t="shared" si="14"/>
        <v>711779501.01052773</v>
      </c>
    </row>
    <row r="294" spans="1:11" x14ac:dyDescent="0.25">
      <c r="A294" t="s">
        <v>77</v>
      </c>
      <c r="B294" s="12">
        <f t="shared" si="14"/>
        <v>98991382.67019859</v>
      </c>
      <c r="C294" s="12">
        <f t="shared" si="14"/>
        <v>110646861.642371</v>
      </c>
      <c r="D294" s="12">
        <f t="shared" si="14"/>
        <v>117352096.86072759</v>
      </c>
      <c r="E294" s="12">
        <f t="shared" si="14"/>
        <v>211428110.02651787</v>
      </c>
      <c r="F294" s="12">
        <f t="shared" si="14"/>
        <v>273760316.25971085</v>
      </c>
      <c r="G294" s="12">
        <f t="shared" si="14"/>
        <v>313233896.18626946</v>
      </c>
      <c r="H294" s="12">
        <f t="shared" si="14"/>
        <v>399994409.00984049</v>
      </c>
      <c r="I294" s="12">
        <f t="shared" si="14"/>
        <v>356394287.22004652</v>
      </c>
      <c r="J294" s="12">
        <f t="shared" si="14"/>
        <v>516014710.70308977</v>
      </c>
      <c r="K294" s="12">
        <f t="shared" si="14"/>
        <v>1157233598.7614415</v>
      </c>
    </row>
    <row r="295" spans="1:11" x14ac:dyDescent="0.25">
      <c r="A295" t="s">
        <v>78</v>
      </c>
      <c r="B295" s="12">
        <f t="shared" si="14"/>
        <v>97102302.65142107</v>
      </c>
      <c r="C295" s="12">
        <f t="shared" si="14"/>
        <v>97998941.815665632</v>
      </c>
      <c r="D295" s="12">
        <f t="shared" si="14"/>
        <v>151445559.75543228</v>
      </c>
      <c r="E295" s="12">
        <f t="shared" si="14"/>
        <v>237047942.02397689</v>
      </c>
      <c r="F295" s="12">
        <f t="shared" si="14"/>
        <v>299595804.52925909</v>
      </c>
      <c r="G295" s="12">
        <f t="shared" si="14"/>
        <v>293719740.59133887</v>
      </c>
      <c r="H295" s="12">
        <f t="shared" si="14"/>
        <v>467612964.18781364</v>
      </c>
      <c r="I295" s="12">
        <f t="shared" si="14"/>
        <v>377350462.93177515</v>
      </c>
      <c r="J295" s="12">
        <f t="shared" si="14"/>
        <v>890352750.8448441</v>
      </c>
      <c r="K295" s="12">
        <f t="shared" si="14"/>
        <v>807522840.75414693</v>
      </c>
    </row>
    <row r="296" spans="1:11" x14ac:dyDescent="0.25">
      <c r="A296" t="s">
        <v>79</v>
      </c>
      <c r="B296" s="12">
        <f t="shared" si="14"/>
        <v>58384395.471757829</v>
      </c>
      <c r="C296" s="12">
        <f t="shared" si="14"/>
        <v>77415561.916795135</v>
      </c>
      <c r="D296" s="12">
        <f t="shared" si="14"/>
        <v>160439858.97952116</v>
      </c>
      <c r="E296" s="12">
        <f t="shared" si="14"/>
        <v>257527613.86816791</v>
      </c>
      <c r="F296" s="12">
        <f t="shared" si="14"/>
        <v>237017151.17640996</v>
      </c>
      <c r="G296" s="12">
        <f t="shared" si="14"/>
        <v>164887955.32322291</v>
      </c>
      <c r="H296" s="12">
        <f t="shared" si="14"/>
        <v>326379712.954566</v>
      </c>
      <c r="I296" s="12">
        <f t="shared" si="14"/>
        <v>459661702.20151663</v>
      </c>
      <c r="J296" s="12">
        <f t="shared" si="14"/>
        <v>526413760.32463652</v>
      </c>
      <c r="K296" s="12">
        <f t="shared" si="14"/>
        <v>1035880876.2077523</v>
      </c>
    </row>
    <row r="297" spans="1:11" x14ac:dyDescent="0.25">
      <c r="A297" t="s">
        <v>80</v>
      </c>
      <c r="B297" s="12">
        <f t="shared" si="14"/>
        <v>100641413.81802052</v>
      </c>
      <c r="C297" s="12">
        <f t="shared" si="14"/>
        <v>85513265.794374242</v>
      </c>
      <c r="D297" s="12">
        <f t="shared" si="14"/>
        <v>148679108.09475085</v>
      </c>
      <c r="E297" s="12">
        <f t="shared" si="14"/>
        <v>114672590.69350532</v>
      </c>
      <c r="F297" s="12">
        <f t="shared" si="14"/>
        <v>214492872.67154336</v>
      </c>
      <c r="G297" s="12">
        <f t="shared" si="14"/>
        <v>295447492.36632675</v>
      </c>
      <c r="H297" s="12">
        <f t="shared" si="14"/>
        <v>474841726.83450234</v>
      </c>
      <c r="I297" s="12">
        <f t="shared" si="14"/>
        <v>566620559.12641656</v>
      </c>
      <c r="J297" s="12">
        <f t="shared" si="14"/>
        <v>573928533.49138331</v>
      </c>
      <c r="K297" s="12">
        <f t="shared" si="14"/>
        <v>625603064.91080713</v>
      </c>
    </row>
    <row r="298" spans="1:11" x14ac:dyDescent="0.25">
      <c r="A298" t="s">
        <v>81</v>
      </c>
      <c r="B298" s="12">
        <f t="shared" si="14"/>
        <v>102660028.02598353</v>
      </c>
      <c r="C298" s="12">
        <f t="shared" si="14"/>
        <v>140131631.29282063</v>
      </c>
      <c r="D298" s="12">
        <f t="shared" si="14"/>
        <v>163661340.84309262</v>
      </c>
      <c r="E298" s="12">
        <f t="shared" si="14"/>
        <v>216594549.09604716</v>
      </c>
      <c r="F298" s="12">
        <f t="shared" si="14"/>
        <v>179895539.10880971</v>
      </c>
      <c r="G298" s="12">
        <f t="shared" si="14"/>
        <v>266610231.13172877</v>
      </c>
      <c r="H298" s="12">
        <f t="shared" si="14"/>
        <v>365077771.55127442</v>
      </c>
      <c r="I298" s="12">
        <f t="shared" si="14"/>
        <v>549816131.68889844</v>
      </c>
      <c r="J298" s="12">
        <f t="shared" si="14"/>
        <v>592315472.56667399</v>
      </c>
      <c r="K298" s="12">
        <f t="shared" si="14"/>
        <v>701971414.96339238</v>
      </c>
    </row>
    <row r="299" spans="1:11" x14ac:dyDescent="0.25">
      <c r="A299" t="s">
        <v>82</v>
      </c>
      <c r="B299" s="12">
        <f t="shared" si="14"/>
        <v>65867387.068926305</v>
      </c>
      <c r="C299" s="12">
        <f t="shared" si="14"/>
        <v>80699539.217580929</v>
      </c>
      <c r="D299" s="12">
        <f t="shared" si="14"/>
        <v>138221823.30893362</v>
      </c>
      <c r="E299" s="12">
        <f t="shared" si="14"/>
        <v>195666938.78271243</v>
      </c>
      <c r="F299" s="12">
        <f t="shared" si="14"/>
        <v>222158883.73788011</v>
      </c>
      <c r="G299" s="12">
        <f t="shared" si="14"/>
        <v>332567000.18684483</v>
      </c>
      <c r="H299" s="12">
        <f t="shared" si="14"/>
        <v>357631368.66886365</v>
      </c>
      <c r="I299" s="12">
        <f t="shared" si="14"/>
        <v>470168464.621108</v>
      </c>
      <c r="J299" s="12">
        <f t="shared" si="14"/>
        <v>786833467.47590446</v>
      </c>
      <c r="K299" s="12">
        <f t="shared" si="14"/>
        <v>893119161.48947418</v>
      </c>
    </row>
    <row r="300" spans="1:11" x14ac:dyDescent="0.25">
      <c r="A300" t="s">
        <v>83</v>
      </c>
      <c r="B300" s="12">
        <f t="shared" si="14"/>
        <v>51265865.630326897</v>
      </c>
      <c r="C300" s="12">
        <f t="shared" si="14"/>
        <v>86354938.122348517</v>
      </c>
      <c r="D300" s="12">
        <f t="shared" si="14"/>
        <v>137168866.0425691</v>
      </c>
      <c r="E300" s="12">
        <f t="shared" si="14"/>
        <v>146444036.70204303</v>
      </c>
      <c r="F300" s="12">
        <f t="shared" si="14"/>
        <v>223256722.69404763</v>
      </c>
      <c r="G300" s="12">
        <f t="shared" si="14"/>
        <v>282787545.47775006</v>
      </c>
      <c r="H300" s="12">
        <f t="shared" si="14"/>
        <v>436858058.92670381</v>
      </c>
      <c r="I300" s="12">
        <f t="shared" si="14"/>
        <v>341803124.52998179</v>
      </c>
      <c r="J300" s="12">
        <f t="shared" si="14"/>
        <v>608296830.64508343</v>
      </c>
      <c r="K300" s="12">
        <f t="shared" si="14"/>
        <v>1045223782.84718</v>
      </c>
    </row>
    <row r="301" spans="1:11" x14ac:dyDescent="0.25">
      <c r="A301" t="s">
        <v>84</v>
      </c>
      <c r="B301" s="12">
        <f t="shared" si="14"/>
        <v>72197831.195350319</v>
      </c>
      <c r="C301" s="12">
        <f t="shared" si="14"/>
        <v>104792040.42748155</v>
      </c>
      <c r="D301" s="12">
        <f t="shared" si="14"/>
        <v>114978698.15998587</v>
      </c>
      <c r="E301" s="12">
        <f t="shared" si="14"/>
        <v>143434485.13186115</v>
      </c>
      <c r="F301" s="12">
        <f t="shared" si="14"/>
        <v>273716694.13220471</v>
      </c>
      <c r="G301" s="12">
        <f t="shared" si="14"/>
        <v>241716445.03813463</v>
      </c>
      <c r="H301" s="12">
        <f t="shared" si="14"/>
        <v>301397674.89923882</v>
      </c>
      <c r="I301" s="12">
        <f t="shared" si="14"/>
        <v>516336477.91525126</v>
      </c>
      <c r="J301" s="12">
        <f t="shared" si="14"/>
        <v>721574425.84964561</v>
      </c>
      <c r="K301" s="12">
        <f t="shared" si="14"/>
        <v>1035861259.001501</v>
      </c>
    </row>
    <row r="302" spans="1:11" x14ac:dyDescent="0.25">
      <c r="A302" t="s">
        <v>85</v>
      </c>
      <c r="B302" s="12">
        <f t="shared" si="14"/>
        <v>58299261.765123866</v>
      </c>
      <c r="C302" s="12">
        <f t="shared" si="14"/>
        <v>64806502.839188039</v>
      </c>
      <c r="D302" s="12">
        <f t="shared" si="14"/>
        <v>157552770.3490122</v>
      </c>
      <c r="E302" s="12">
        <f t="shared" si="14"/>
        <v>217224602.37283263</v>
      </c>
      <c r="F302" s="12">
        <f t="shared" si="14"/>
        <v>194816697.84630531</v>
      </c>
      <c r="G302" s="12">
        <f t="shared" si="14"/>
        <v>367345626.94367117</v>
      </c>
      <c r="H302" s="12">
        <f t="shared" si="14"/>
        <v>206866831.70983043</v>
      </c>
      <c r="I302" s="12">
        <f t="shared" si="14"/>
        <v>569494926.85362959</v>
      </c>
      <c r="J302" s="12">
        <f t="shared" si="14"/>
        <v>440115927.06836694</v>
      </c>
      <c r="K302" s="12">
        <f t="shared" si="14"/>
        <v>945477562.5989368</v>
      </c>
    </row>
    <row r="303" spans="1:11" x14ac:dyDescent="0.25">
      <c r="A303" t="s">
        <v>86</v>
      </c>
      <c r="B303" s="12">
        <f t="shared" si="14"/>
        <v>71102858.000344723</v>
      </c>
      <c r="C303" s="12">
        <f t="shared" si="14"/>
        <v>95226281.868742526</v>
      </c>
      <c r="D303" s="12">
        <f t="shared" si="14"/>
        <v>119911830.08439922</v>
      </c>
      <c r="E303" s="12">
        <f t="shared" si="14"/>
        <v>131717412.01695538</v>
      </c>
      <c r="F303" s="12">
        <f t="shared" si="14"/>
        <v>139696110.75487587</v>
      </c>
      <c r="G303" s="12">
        <f t="shared" si="14"/>
        <v>179841321.49699244</v>
      </c>
      <c r="H303" s="12">
        <f t="shared" si="14"/>
        <v>348734777.31677556</v>
      </c>
      <c r="I303" s="12">
        <f t="shared" si="14"/>
        <v>374281285.84593385</v>
      </c>
      <c r="J303" s="12">
        <f t="shared" si="14"/>
        <v>376418629.47854078</v>
      </c>
      <c r="K303" s="12">
        <f t="shared" si="14"/>
        <v>946982893.18357754</v>
      </c>
    </row>
    <row r="304" spans="1:11" x14ac:dyDescent="0.25">
      <c r="A304" t="s">
        <v>87</v>
      </c>
      <c r="B304" s="12">
        <f t="shared" si="14"/>
        <v>63202944.239872552</v>
      </c>
      <c r="C304" s="12">
        <f t="shared" si="14"/>
        <v>107124772.28321314</v>
      </c>
      <c r="D304" s="12">
        <f t="shared" si="14"/>
        <v>125156095.06559193</v>
      </c>
      <c r="E304" s="12">
        <f t="shared" si="14"/>
        <v>247012563.14319855</v>
      </c>
      <c r="F304" s="12">
        <f t="shared" si="14"/>
        <v>198468439.42423797</v>
      </c>
      <c r="G304" s="12">
        <f t="shared" si="14"/>
        <v>271434141.20226908</v>
      </c>
      <c r="H304" s="12">
        <f t="shared" si="14"/>
        <v>376574639.04180348</v>
      </c>
      <c r="I304" s="12">
        <f t="shared" si="14"/>
        <v>506300826.29537141</v>
      </c>
      <c r="J304" s="12">
        <f t="shared" si="14"/>
        <v>876149936.55486965</v>
      </c>
      <c r="K304" s="12">
        <f t="shared" si="14"/>
        <v>901225808.65577674</v>
      </c>
    </row>
    <row r="305" spans="1:11" x14ac:dyDescent="0.25">
      <c r="A305" t="s">
        <v>88</v>
      </c>
      <c r="B305" s="12">
        <f t="shared" ref="B305:K320" si="15">B99+B202</f>
        <v>86049239.569540143</v>
      </c>
      <c r="C305" s="12">
        <f t="shared" si="15"/>
        <v>115658102.76577404</v>
      </c>
      <c r="D305" s="12">
        <f t="shared" si="15"/>
        <v>139884883.25672662</v>
      </c>
      <c r="E305" s="12">
        <f t="shared" si="15"/>
        <v>112391994.3043488</v>
      </c>
      <c r="F305" s="12">
        <f t="shared" si="15"/>
        <v>304986839.45054615</v>
      </c>
      <c r="G305" s="12">
        <f t="shared" si="15"/>
        <v>312937954.20726585</v>
      </c>
      <c r="H305" s="12">
        <f t="shared" si="15"/>
        <v>488384398.67184269</v>
      </c>
      <c r="I305" s="12">
        <f t="shared" si="15"/>
        <v>504184650.89694512</v>
      </c>
      <c r="J305" s="12">
        <f t="shared" si="15"/>
        <v>475346502.60227877</v>
      </c>
      <c r="K305" s="12">
        <f t="shared" si="15"/>
        <v>1080027258.2826748</v>
      </c>
    </row>
    <row r="306" spans="1:11" x14ac:dyDescent="0.25">
      <c r="A306" t="s">
        <v>89</v>
      </c>
      <c r="B306" s="12">
        <f t="shared" si="15"/>
        <v>47926595.043952376</v>
      </c>
      <c r="C306" s="12">
        <f t="shared" si="15"/>
        <v>81218477.248457506</v>
      </c>
      <c r="D306" s="12">
        <f t="shared" si="15"/>
        <v>118523136.36946958</v>
      </c>
      <c r="E306" s="12">
        <f t="shared" si="15"/>
        <v>195259457.26259786</v>
      </c>
      <c r="F306" s="12">
        <f t="shared" si="15"/>
        <v>233217377.15019941</v>
      </c>
      <c r="G306" s="12">
        <f t="shared" si="15"/>
        <v>279583948.48339474</v>
      </c>
      <c r="H306" s="12">
        <f t="shared" si="15"/>
        <v>336311865.21849549</v>
      </c>
      <c r="I306" s="12">
        <f t="shared" si="15"/>
        <v>641973171.73425257</v>
      </c>
      <c r="J306" s="12">
        <f t="shared" si="15"/>
        <v>588399792.32942641</v>
      </c>
      <c r="K306" s="12">
        <f t="shared" si="15"/>
        <v>665934279.84379554</v>
      </c>
    </row>
    <row r="307" spans="1:11" x14ac:dyDescent="0.25">
      <c r="A307" t="s">
        <v>90</v>
      </c>
      <c r="B307" s="12">
        <f t="shared" si="15"/>
        <v>95682167.428528041</v>
      </c>
      <c r="C307" s="12">
        <f t="shared" si="15"/>
        <v>104290724.63406806</v>
      </c>
      <c r="D307" s="12">
        <f t="shared" si="15"/>
        <v>149612148.48900348</v>
      </c>
      <c r="E307" s="12">
        <f t="shared" si="15"/>
        <v>183389041.56594449</v>
      </c>
      <c r="F307" s="12">
        <f t="shared" si="15"/>
        <v>146740747.51772001</v>
      </c>
      <c r="G307" s="12">
        <f t="shared" si="15"/>
        <v>261982693.83587247</v>
      </c>
      <c r="H307" s="12">
        <f t="shared" si="15"/>
        <v>362424189.07244182</v>
      </c>
      <c r="I307" s="12">
        <f t="shared" si="15"/>
        <v>489639810.16840851</v>
      </c>
      <c r="J307" s="12">
        <f t="shared" si="15"/>
        <v>914325931.45097995</v>
      </c>
      <c r="K307" s="12">
        <f t="shared" si="15"/>
        <v>848955567.95551932</v>
      </c>
    </row>
    <row r="308" spans="1:11" x14ac:dyDescent="0.25">
      <c r="A308" t="s">
        <v>91</v>
      </c>
      <c r="B308" s="12">
        <f t="shared" si="15"/>
        <v>57878690.08661668</v>
      </c>
      <c r="C308" s="12">
        <f t="shared" si="15"/>
        <v>86879411.800290927</v>
      </c>
      <c r="D308" s="12">
        <f t="shared" si="15"/>
        <v>93111402.481173515</v>
      </c>
      <c r="E308" s="12">
        <f t="shared" si="15"/>
        <v>168721235.68394941</v>
      </c>
      <c r="F308" s="12">
        <f t="shared" si="15"/>
        <v>170900187.80914858</v>
      </c>
      <c r="G308" s="12">
        <f t="shared" si="15"/>
        <v>217026245.62639481</v>
      </c>
      <c r="H308" s="12">
        <f t="shared" si="15"/>
        <v>406315222.76890707</v>
      </c>
      <c r="I308" s="12">
        <f t="shared" si="15"/>
        <v>611758536.6370635</v>
      </c>
      <c r="J308" s="12">
        <f t="shared" si="15"/>
        <v>794202978.20226359</v>
      </c>
      <c r="K308" s="12">
        <f t="shared" si="15"/>
        <v>1086837157.4145455</v>
      </c>
    </row>
    <row r="309" spans="1:11" x14ac:dyDescent="0.25">
      <c r="A309" t="s">
        <v>92</v>
      </c>
      <c r="B309" s="12">
        <f t="shared" si="15"/>
        <v>96277978.21172604</v>
      </c>
      <c r="C309" s="12">
        <f t="shared" si="15"/>
        <v>82074004.46913895</v>
      </c>
      <c r="D309" s="12">
        <f t="shared" si="15"/>
        <v>90211541.7425033</v>
      </c>
      <c r="E309" s="12">
        <f t="shared" si="15"/>
        <v>117963067.75004958</v>
      </c>
      <c r="F309" s="12">
        <f t="shared" si="15"/>
        <v>306924836.03970772</v>
      </c>
      <c r="G309" s="12">
        <f t="shared" si="15"/>
        <v>204604817.46864158</v>
      </c>
      <c r="H309" s="12">
        <f t="shared" si="15"/>
        <v>348898304.33301508</v>
      </c>
      <c r="I309" s="12">
        <f t="shared" si="15"/>
        <v>546300863.42384195</v>
      </c>
      <c r="J309" s="12">
        <f t="shared" si="15"/>
        <v>576059394.86556864</v>
      </c>
      <c r="K309" s="12">
        <f t="shared" si="15"/>
        <v>1021242838.5181944</v>
      </c>
    </row>
    <row r="310" spans="1:11" x14ac:dyDescent="0.25">
      <c r="A310" t="s">
        <v>93</v>
      </c>
      <c r="B310" s="12">
        <f t="shared" si="15"/>
        <v>66891762.844041221</v>
      </c>
      <c r="C310" s="12">
        <f t="shared" si="15"/>
        <v>113154413.77873327</v>
      </c>
      <c r="D310" s="12">
        <f t="shared" si="15"/>
        <v>148626238.43633831</v>
      </c>
      <c r="E310" s="12">
        <f t="shared" si="15"/>
        <v>124003858.03704917</v>
      </c>
      <c r="F310" s="12">
        <f t="shared" si="15"/>
        <v>213183735.10139602</v>
      </c>
      <c r="G310" s="12">
        <f t="shared" si="15"/>
        <v>412977625.42276597</v>
      </c>
      <c r="H310" s="12">
        <f t="shared" si="15"/>
        <v>371557547.18832791</v>
      </c>
      <c r="I310" s="12">
        <f t="shared" si="15"/>
        <v>383027855.27804065</v>
      </c>
      <c r="J310" s="12">
        <f t="shared" si="15"/>
        <v>430674616.25797284</v>
      </c>
      <c r="K310" s="12">
        <f t="shared" si="15"/>
        <v>676792954.60627031</v>
      </c>
    </row>
    <row r="311" spans="1:11" x14ac:dyDescent="0.25">
      <c r="A311" t="s">
        <v>94</v>
      </c>
      <c r="B311" s="12">
        <f t="shared" si="15"/>
        <v>86203846.460047051</v>
      </c>
      <c r="C311" s="12">
        <f t="shared" si="15"/>
        <v>132057268.85292603</v>
      </c>
      <c r="D311" s="12">
        <f t="shared" si="15"/>
        <v>118087845.4072322</v>
      </c>
      <c r="E311" s="12">
        <f t="shared" si="15"/>
        <v>191952239.19374743</v>
      </c>
      <c r="F311" s="12">
        <f t="shared" si="15"/>
        <v>229459975.14136356</v>
      </c>
      <c r="G311" s="12">
        <f t="shared" si="15"/>
        <v>225583042.20054352</v>
      </c>
      <c r="H311" s="12">
        <f t="shared" si="15"/>
        <v>320279228.68521881</v>
      </c>
      <c r="I311" s="12">
        <f t="shared" si="15"/>
        <v>490367687.87139565</v>
      </c>
      <c r="J311" s="12">
        <f t="shared" si="15"/>
        <v>522332890.80287743</v>
      </c>
      <c r="K311" s="12">
        <f t="shared" si="15"/>
        <v>1034497036.1867419</v>
      </c>
    </row>
    <row r="312" spans="1:11" x14ac:dyDescent="0.25">
      <c r="A312" t="s">
        <v>95</v>
      </c>
      <c r="B312" s="12">
        <f t="shared" si="15"/>
        <v>83652330.046847209</v>
      </c>
      <c r="C312" s="12">
        <f t="shared" si="15"/>
        <v>83356247.997370496</v>
      </c>
      <c r="D312" s="12">
        <f t="shared" si="15"/>
        <v>155195958.3402527</v>
      </c>
      <c r="E312" s="12">
        <f t="shared" si="15"/>
        <v>241631101.62959111</v>
      </c>
      <c r="F312" s="12">
        <f t="shared" si="15"/>
        <v>297993266.20874387</v>
      </c>
      <c r="G312" s="12">
        <f t="shared" si="15"/>
        <v>240823883.81332058</v>
      </c>
      <c r="H312" s="12">
        <f t="shared" si="15"/>
        <v>484641749.22270775</v>
      </c>
      <c r="I312" s="12">
        <f t="shared" si="15"/>
        <v>476350623.75272655</v>
      </c>
      <c r="J312" s="12">
        <f t="shared" si="15"/>
        <v>814867941.86421061</v>
      </c>
      <c r="K312" s="12">
        <f t="shared" si="15"/>
        <v>719069545.72403955</v>
      </c>
    </row>
    <row r="313" spans="1:11" x14ac:dyDescent="0.25">
      <c r="A313" t="s">
        <v>96</v>
      </c>
      <c r="B313" s="12">
        <f t="shared" si="15"/>
        <v>75860521.677563399</v>
      </c>
      <c r="C313" s="12">
        <f t="shared" si="15"/>
        <v>141293195.40162665</v>
      </c>
      <c r="D313" s="12">
        <f t="shared" si="15"/>
        <v>98526221.39450939</v>
      </c>
      <c r="E313" s="12">
        <f t="shared" si="15"/>
        <v>107345440.56674758</v>
      </c>
      <c r="F313" s="12">
        <f t="shared" si="15"/>
        <v>312829774.68145818</v>
      </c>
      <c r="G313" s="12">
        <f t="shared" si="15"/>
        <v>337124411.31866014</v>
      </c>
      <c r="H313" s="12">
        <f t="shared" si="15"/>
        <v>330672665.48377681</v>
      </c>
      <c r="I313" s="12">
        <f t="shared" si="15"/>
        <v>487640167.06657481</v>
      </c>
      <c r="J313" s="12">
        <f t="shared" si="15"/>
        <v>585257782.46411324</v>
      </c>
      <c r="K313" s="12">
        <f t="shared" si="15"/>
        <v>891641247.02049017</v>
      </c>
    </row>
    <row r="314" spans="1:11" x14ac:dyDescent="0.25">
      <c r="A314" t="s">
        <v>97</v>
      </c>
      <c r="B314" s="12">
        <f t="shared" si="15"/>
        <v>59318587.853175275</v>
      </c>
      <c r="C314" s="12">
        <f t="shared" si="15"/>
        <v>75205645.024230719</v>
      </c>
      <c r="D314" s="12">
        <f t="shared" si="15"/>
        <v>103248652.90401998</v>
      </c>
      <c r="E314" s="12">
        <f t="shared" si="15"/>
        <v>154802927.8430275</v>
      </c>
      <c r="F314" s="12">
        <f t="shared" si="15"/>
        <v>194940603.45032346</v>
      </c>
      <c r="G314" s="12">
        <f t="shared" si="15"/>
        <v>233097813.04210469</v>
      </c>
      <c r="H314" s="12">
        <f t="shared" si="15"/>
        <v>405856610.5098021</v>
      </c>
      <c r="I314" s="12">
        <f t="shared" si="15"/>
        <v>493466310.11483049</v>
      </c>
      <c r="J314" s="12">
        <f t="shared" si="15"/>
        <v>646853673.79333329</v>
      </c>
      <c r="K314" s="12">
        <f t="shared" si="15"/>
        <v>1102738078.5862503</v>
      </c>
    </row>
    <row r="315" spans="1:11" x14ac:dyDescent="0.25">
      <c r="A315" t="s">
        <v>98</v>
      </c>
      <c r="B315" s="12">
        <f t="shared" si="15"/>
        <v>50984580.695877887</v>
      </c>
      <c r="C315" s="12">
        <f t="shared" si="15"/>
        <v>67607173.243642926</v>
      </c>
      <c r="D315" s="12">
        <f t="shared" si="15"/>
        <v>157932527.73685056</v>
      </c>
      <c r="E315" s="12">
        <f t="shared" si="15"/>
        <v>208537789.7734122</v>
      </c>
      <c r="F315" s="12">
        <f t="shared" si="15"/>
        <v>221340368.22779566</v>
      </c>
      <c r="G315" s="12">
        <f t="shared" si="15"/>
        <v>339602742.60258967</v>
      </c>
      <c r="H315" s="12">
        <f t="shared" si="15"/>
        <v>490772768.83407748</v>
      </c>
      <c r="I315" s="12">
        <f t="shared" si="15"/>
        <v>521070053.14191258</v>
      </c>
      <c r="J315" s="12">
        <f t="shared" si="15"/>
        <v>809193630.89987707</v>
      </c>
      <c r="K315" s="12">
        <f t="shared" si="15"/>
        <v>827495671.64948761</v>
      </c>
    </row>
    <row r="316" spans="1:11" x14ac:dyDescent="0.25">
      <c r="A316" t="s">
        <v>99</v>
      </c>
      <c r="B316" s="12">
        <f t="shared" si="15"/>
        <v>83130308.145490617</v>
      </c>
      <c r="C316" s="12">
        <f t="shared" si="15"/>
        <v>127578120.92174003</v>
      </c>
      <c r="D316" s="12">
        <f t="shared" si="15"/>
        <v>190413373.04547739</v>
      </c>
      <c r="E316" s="12">
        <f t="shared" si="15"/>
        <v>156508858.86447781</v>
      </c>
      <c r="F316" s="12">
        <f t="shared" si="15"/>
        <v>216220307.91081983</v>
      </c>
      <c r="G316" s="12">
        <f t="shared" si="15"/>
        <v>338098773.94701862</v>
      </c>
      <c r="H316" s="12">
        <f t="shared" si="15"/>
        <v>337294958.78526711</v>
      </c>
      <c r="I316" s="12">
        <f t="shared" si="15"/>
        <v>347067465.60299587</v>
      </c>
      <c r="J316" s="12">
        <f t="shared" si="15"/>
        <v>598653934.03777623</v>
      </c>
      <c r="K316" s="12">
        <f t="shared" si="15"/>
        <v>597040717.83647513</v>
      </c>
    </row>
    <row r="317" spans="1:11" x14ac:dyDescent="0.25">
      <c r="A317" t="s">
        <v>100</v>
      </c>
      <c r="B317" s="12">
        <f t="shared" si="15"/>
        <v>104170055.16140905</v>
      </c>
      <c r="C317" s="12">
        <f t="shared" si="15"/>
        <v>69625137.171000779</v>
      </c>
      <c r="D317" s="12">
        <f t="shared" si="15"/>
        <v>176343994.99133489</v>
      </c>
      <c r="E317" s="12">
        <f t="shared" si="15"/>
        <v>163997676.43470639</v>
      </c>
      <c r="F317" s="12">
        <f t="shared" si="15"/>
        <v>260380595.66290933</v>
      </c>
      <c r="G317" s="12">
        <f t="shared" si="15"/>
        <v>234852868.53521904</v>
      </c>
      <c r="H317" s="12">
        <f t="shared" si="15"/>
        <v>344724747.04757935</v>
      </c>
      <c r="I317" s="12">
        <f t="shared" si="15"/>
        <v>593863671.32343888</v>
      </c>
      <c r="J317" s="12">
        <f t="shared" si="15"/>
        <v>350637028.38805521</v>
      </c>
      <c r="K317" s="12">
        <f t="shared" si="15"/>
        <v>549254040.41540337</v>
      </c>
    </row>
    <row r="318" spans="1:11" x14ac:dyDescent="0.25">
      <c r="A318" t="s">
        <v>101</v>
      </c>
      <c r="B318" s="12">
        <f t="shared" si="15"/>
        <v>69335130.962826222</v>
      </c>
      <c r="C318" s="12">
        <f t="shared" si="15"/>
        <v>85921086.311220229</v>
      </c>
      <c r="D318" s="12">
        <f t="shared" si="15"/>
        <v>119860016.60619217</v>
      </c>
      <c r="E318" s="12">
        <f t="shared" si="15"/>
        <v>179647879.00893226</v>
      </c>
      <c r="F318" s="12">
        <f t="shared" si="15"/>
        <v>186747424.68062019</v>
      </c>
      <c r="G318" s="12">
        <f t="shared" si="15"/>
        <v>309810945.94849229</v>
      </c>
      <c r="H318" s="12">
        <f t="shared" si="15"/>
        <v>486118589.38645709</v>
      </c>
      <c r="I318" s="12">
        <f t="shared" si="15"/>
        <v>386799635.71211183</v>
      </c>
      <c r="J318" s="12">
        <f t="shared" si="15"/>
        <v>644161426.5249033</v>
      </c>
      <c r="K318" s="12">
        <f t="shared" si="15"/>
        <v>727383691.12793338</v>
      </c>
    </row>
    <row r="319" spans="1:11" x14ac:dyDescent="0.25">
      <c r="A319" t="s">
        <v>102</v>
      </c>
      <c r="B319" s="12">
        <f t="shared" si="15"/>
        <v>85042359.522726759</v>
      </c>
      <c r="C319" s="12">
        <f t="shared" si="15"/>
        <v>77151352.370999262</v>
      </c>
      <c r="D319" s="12">
        <f t="shared" si="15"/>
        <v>182702775.81891209</v>
      </c>
      <c r="E319" s="12">
        <f t="shared" si="15"/>
        <v>188894645.60423851</v>
      </c>
      <c r="F319" s="12">
        <f t="shared" si="15"/>
        <v>183559645.89781919</v>
      </c>
      <c r="G319" s="12">
        <f t="shared" si="15"/>
        <v>249942107.44981986</v>
      </c>
      <c r="H319" s="12">
        <f t="shared" si="15"/>
        <v>283734270.40509373</v>
      </c>
      <c r="I319" s="12">
        <f t="shared" si="15"/>
        <v>375175614.64126885</v>
      </c>
      <c r="J319" s="12">
        <f t="shared" si="15"/>
        <v>513484262.68811834</v>
      </c>
      <c r="K319" s="12">
        <f t="shared" si="15"/>
        <v>739869539.56984985</v>
      </c>
    </row>
    <row r="320" spans="1:11" x14ac:dyDescent="0.25">
      <c r="A320" t="s">
        <v>103</v>
      </c>
      <c r="B320" s="12">
        <f t="shared" si="15"/>
        <v>52924415.526128419</v>
      </c>
      <c r="C320" s="12">
        <f t="shared" si="15"/>
        <v>93175759.825054511</v>
      </c>
      <c r="D320" s="12">
        <f t="shared" si="15"/>
        <v>91616181.267866969</v>
      </c>
      <c r="E320" s="12">
        <f t="shared" si="15"/>
        <v>159049168.43020323</v>
      </c>
      <c r="F320" s="12">
        <f t="shared" si="15"/>
        <v>304731341.26159012</v>
      </c>
      <c r="G320" s="12">
        <f t="shared" si="15"/>
        <v>358037254.54344398</v>
      </c>
      <c r="H320" s="12">
        <f t="shared" si="15"/>
        <v>391920413.22919333</v>
      </c>
      <c r="I320" s="12">
        <f t="shared" si="15"/>
        <v>493153933.4581387</v>
      </c>
      <c r="J320" s="12">
        <f t="shared" si="15"/>
        <v>737383692.85494399</v>
      </c>
      <c r="K320" s="12">
        <f t="shared" si="15"/>
        <v>519161435.049541</v>
      </c>
    </row>
    <row r="321" spans="1:11" x14ac:dyDescent="0.25">
      <c r="A321" t="s">
        <v>104</v>
      </c>
      <c r="B321" s="12">
        <f t="shared" ref="B321:K323" si="16">B115+B218</f>
        <v>87763736.785466135</v>
      </c>
      <c r="C321" s="12">
        <f t="shared" si="16"/>
        <v>111283720.76769783</v>
      </c>
      <c r="D321" s="12">
        <f t="shared" si="16"/>
        <v>171413008.50760266</v>
      </c>
      <c r="E321" s="12">
        <f t="shared" si="16"/>
        <v>206105013.0223496</v>
      </c>
      <c r="F321" s="12">
        <f t="shared" si="16"/>
        <v>157638802.18321005</v>
      </c>
      <c r="G321" s="12">
        <f t="shared" si="16"/>
        <v>217087393.54559568</v>
      </c>
      <c r="H321" s="12">
        <f t="shared" si="16"/>
        <v>260750481.27379322</v>
      </c>
      <c r="I321" s="12">
        <f t="shared" si="16"/>
        <v>425337032.19310153</v>
      </c>
      <c r="J321" s="12">
        <f t="shared" si="16"/>
        <v>607091909.84406734</v>
      </c>
      <c r="K321" s="12">
        <f t="shared" si="16"/>
        <v>713692748.96546972</v>
      </c>
    </row>
    <row r="322" spans="1:11" x14ac:dyDescent="0.25">
      <c r="A322" t="s">
        <v>105</v>
      </c>
      <c r="B322" s="12">
        <f t="shared" si="16"/>
        <v>86729095.755100101</v>
      </c>
      <c r="C322" s="12">
        <f t="shared" si="16"/>
        <v>63035334.16483289</v>
      </c>
      <c r="D322" s="12">
        <f t="shared" si="16"/>
        <v>158696976.75872585</v>
      </c>
      <c r="E322" s="12">
        <f t="shared" si="16"/>
        <v>172258632.80548176</v>
      </c>
      <c r="F322" s="12">
        <f t="shared" si="16"/>
        <v>197451581.46482718</v>
      </c>
      <c r="G322" s="12">
        <f t="shared" si="16"/>
        <v>207092713.48834127</v>
      </c>
      <c r="H322" s="12">
        <f t="shared" si="16"/>
        <v>235328043.09221929</v>
      </c>
      <c r="I322" s="12">
        <f t="shared" si="16"/>
        <v>488355459.41048962</v>
      </c>
      <c r="J322" s="12">
        <f t="shared" si="16"/>
        <v>676404495.63210464</v>
      </c>
      <c r="K322" s="12">
        <f t="shared" si="16"/>
        <v>868657969.77386129</v>
      </c>
    </row>
    <row r="323" spans="1:11" x14ac:dyDescent="0.25">
      <c r="A323" t="s">
        <v>106</v>
      </c>
      <c r="B323" s="12">
        <f t="shared" si="16"/>
        <v>74474473.755686834</v>
      </c>
      <c r="C323" s="12">
        <f t="shared" si="16"/>
        <v>101024756.35933584</v>
      </c>
      <c r="D323" s="12">
        <f t="shared" si="16"/>
        <v>133241368.43459433</v>
      </c>
      <c r="E323" s="12">
        <f t="shared" si="16"/>
        <v>173180516.61677879</v>
      </c>
      <c r="F323" s="12">
        <f t="shared" si="16"/>
        <v>223644567.06975135</v>
      </c>
      <c r="G323" s="12">
        <f t="shared" si="16"/>
        <v>288452813.04034567</v>
      </c>
      <c r="H323" s="12">
        <f t="shared" si="16"/>
        <v>372810498.97285181</v>
      </c>
      <c r="I323" s="12">
        <f t="shared" si="16"/>
        <v>483811756.6800794</v>
      </c>
      <c r="J323" s="12">
        <f t="shared" si="16"/>
        <v>631125047.79070866</v>
      </c>
      <c r="K323" s="12">
        <f t="shared" si="16"/>
        <v>827927340.64023972</v>
      </c>
    </row>
    <row r="325" spans="1:11" x14ac:dyDescent="0.25">
      <c r="A325" t="s">
        <v>109</v>
      </c>
      <c r="B325" s="12">
        <f>SUM(B224:B323)</f>
        <v>7447447375.5686836</v>
      </c>
      <c r="C325" s="12">
        <f t="shared" ref="C325:K325" si="17">SUM(C224:C323)</f>
        <v>10102475635.933582</v>
      </c>
      <c r="D325" s="12">
        <f t="shared" si="17"/>
        <v>13324136843.459435</v>
      </c>
      <c r="E325" s="12">
        <f t="shared" si="17"/>
        <v>17318051661.677876</v>
      </c>
      <c r="F325" s="12">
        <f t="shared" si="17"/>
        <v>22364456706.975136</v>
      </c>
      <c r="G325" s="12">
        <f t="shared" si="17"/>
        <v>28845281304.034576</v>
      </c>
      <c r="H325" s="12">
        <f t="shared" si="17"/>
        <v>37281049897.285202</v>
      </c>
      <c r="I325" s="12">
        <f t="shared" si="17"/>
        <v>48381175668.00795</v>
      </c>
      <c r="J325" s="12">
        <f t="shared" si="17"/>
        <v>63112504779.070869</v>
      </c>
      <c r="K325" s="12">
        <f t="shared" si="17"/>
        <v>82792734064.024002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8">C325=C15</f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178" workbookViewId="0">
      <selection activeCell="B224" sqref="B224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[2]!ndec1_2017</f>
        <v>104991.3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децилям'!F8*$B$9</f>
        <v>6234071348.2860661</v>
      </c>
      <c r="C15" s="7">
        <f>'[3]Доходы по децилям'!G8*$B$9</f>
        <v>8555446817.3974075</v>
      </c>
      <c r="D15" s="7">
        <f>'[3]Доходы по децилям'!H8*$B$9</f>
        <v>11382478222.663876</v>
      </c>
      <c r="E15" s="7">
        <f>'[3]Доходы по децилям'!I8*$B$9</f>
        <v>14912670938.249557</v>
      </c>
      <c r="F15" s="7">
        <f>'[3]Доходы по децилям'!J8*$B$9</f>
        <v>19420674439.741154</v>
      </c>
      <c r="G15" s="7">
        <f>'[3]Доходы по децилям'!K8*$B$9</f>
        <v>25288414205.16328</v>
      </c>
      <c r="H15" s="7">
        <f>'[3]Доходы по децилям'!L8*$B$9</f>
        <v>33046992908.033623</v>
      </c>
      <c r="I15" s="7">
        <f>'[3]Доходы по децилям'!M8*$B$9</f>
        <v>43434957898.67968</v>
      </c>
      <c r="J15" s="7">
        <f>'[3]Доходы по децилям'!N8*$B$9</f>
        <v>57479327521.902916</v>
      </c>
      <c r="K15" s="7">
        <f>'[3]Доходы по децилям'!O8*$B$9</f>
        <v>76608265699.882416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31170356.741430331</v>
      </c>
      <c r="C18" s="9">
        <f t="shared" si="0"/>
        <v>42777234.086987041</v>
      </c>
      <c r="D18" s="9">
        <f t="shared" si="0"/>
        <v>56912391.113319375</v>
      </c>
      <c r="E18" s="9">
        <f t="shared" si="0"/>
        <v>74563354.691247791</v>
      </c>
      <c r="F18" s="9">
        <f t="shared" si="0"/>
        <v>97103372.198705763</v>
      </c>
      <c r="G18" s="9">
        <f t="shared" si="0"/>
        <v>126442071.0258164</v>
      </c>
      <c r="H18" s="9">
        <f t="shared" si="0"/>
        <v>165234964.54016811</v>
      </c>
      <c r="I18" s="9">
        <f t="shared" si="0"/>
        <v>217174789.4933984</v>
      </c>
      <c r="J18" s="9">
        <f t="shared" si="0"/>
        <v>287396637.60951459</v>
      </c>
      <c r="K18" s="9">
        <f t="shared" si="0"/>
        <v>383041328.49941206</v>
      </c>
    </row>
    <row r="19" spans="1:11" s="8" customFormat="1" x14ac:dyDescent="0.25">
      <c r="A19" s="8" t="s">
        <v>8</v>
      </c>
      <c r="B19" s="9">
        <f t="shared" si="0"/>
        <v>31170356.741430331</v>
      </c>
      <c r="C19" s="9">
        <f t="shared" si="0"/>
        <v>42777234.086987041</v>
      </c>
      <c r="D19" s="9">
        <f t="shared" si="0"/>
        <v>56912391.113319375</v>
      </c>
      <c r="E19" s="9">
        <f t="shared" si="0"/>
        <v>74563354.691247791</v>
      </c>
      <c r="F19" s="9">
        <f t="shared" si="0"/>
        <v>97103372.198705763</v>
      </c>
      <c r="G19" s="9">
        <f t="shared" si="0"/>
        <v>126442071.0258164</v>
      </c>
      <c r="H19" s="9">
        <f t="shared" si="0"/>
        <v>165234964.54016811</v>
      </c>
      <c r="I19" s="9">
        <f t="shared" si="0"/>
        <v>217174789.4933984</v>
      </c>
      <c r="J19" s="9">
        <f t="shared" si="0"/>
        <v>287396637.60951459</v>
      </c>
      <c r="K19" s="9">
        <f t="shared" si="0"/>
        <v>383041328.49941206</v>
      </c>
    </row>
    <row r="20" spans="1:11" s="8" customFormat="1" x14ac:dyDescent="0.25">
      <c r="A20" s="8" t="s">
        <v>9</v>
      </c>
      <c r="B20" s="9">
        <f t="shared" si="0"/>
        <v>31170356.741430331</v>
      </c>
      <c r="C20" s="9">
        <f t="shared" si="0"/>
        <v>42777234.086987041</v>
      </c>
      <c r="D20" s="9">
        <f t="shared" si="0"/>
        <v>56912391.113319375</v>
      </c>
      <c r="E20" s="9">
        <f t="shared" si="0"/>
        <v>74563354.691247791</v>
      </c>
      <c r="F20" s="9">
        <f t="shared" si="0"/>
        <v>97103372.198705763</v>
      </c>
      <c r="G20" s="9">
        <f t="shared" si="0"/>
        <v>126442071.0258164</v>
      </c>
      <c r="H20" s="9">
        <f t="shared" si="0"/>
        <v>165234964.54016811</v>
      </c>
      <c r="I20" s="9">
        <f t="shared" si="0"/>
        <v>217174789.4933984</v>
      </c>
      <c r="J20" s="9">
        <f t="shared" si="0"/>
        <v>287396637.60951459</v>
      </c>
      <c r="K20" s="9">
        <f t="shared" si="0"/>
        <v>383041328.49941206</v>
      </c>
    </row>
    <row r="21" spans="1:11" s="8" customFormat="1" x14ac:dyDescent="0.25">
      <c r="A21" s="8" t="s">
        <v>10</v>
      </c>
      <c r="B21" s="9">
        <f t="shared" si="0"/>
        <v>31170356.741430331</v>
      </c>
      <c r="C21" s="9">
        <f t="shared" si="0"/>
        <v>42777234.086987041</v>
      </c>
      <c r="D21" s="9">
        <f t="shared" si="0"/>
        <v>56912391.113319375</v>
      </c>
      <c r="E21" s="9">
        <f t="shared" si="0"/>
        <v>74563354.691247791</v>
      </c>
      <c r="F21" s="9">
        <f t="shared" si="0"/>
        <v>97103372.198705763</v>
      </c>
      <c r="G21" s="9">
        <f t="shared" si="0"/>
        <v>126442071.0258164</v>
      </c>
      <c r="H21" s="9">
        <f t="shared" si="0"/>
        <v>165234964.54016811</v>
      </c>
      <c r="I21" s="9">
        <f t="shared" si="0"/>
        <v>217174789.4933984</v>
      </c>
      <c r="J21" s="9">
        <f t="shared" si="0"/>
        <v>287396637.60951459</v>
      </c>
      <c r="K21" s="9">
        <f t="shared" si="0"/>
        <v>383041328.49941206</v>
      </c>
    </row>
    <row r="22" spans="1:11" s="8" customFormat="1" x14ac:dyDescent="0.25">
      <c r="A22" s="8" t="s">
        <v>11</v>
      </c>
      <c r="B22" s="9">
        <f t="shared" si="0"/>
        <v>31170356.741430331</v>
      </c>
      <c r="C22" s="9">
        <f t="shared" si="0"/>
        <v>42777234.086987041</v>
      </c>
      <c r="D22" s="9">
        <f t="shared" si="0"/>
        <v>56912391.113319375</v>
      </c>
      <c r="E22" s="9">
        <f t="shared" si="0"/>
        <v>74563354.691247791</v>
      </c>
      <c r="F22" s="9">
        <f t="shared" si="0"/>
        <v>97103372.198705763</v>
      </c>
      <c r="G22" s="9">
        <f t="shared" si="0"/>
        <v>126442071.0258164</v>
      </c>
      <c r="H22" s="9">
        <f t="shared" si="0"/>
        <v>165234964.54016811</v>
      </c>
      <c r="I22" s="9">
        <f t="shared" si="0"/>
        <v>217174789.4933984</v>
      </c>
      <c r="J22" s="9">
        <f t="shared" si="0"/>
        <v>287396637.60951459</v>
      </c>
      <c r="K22" s="9">
        <f t="shared" si="0"/>
        <v>383041328.49941206</v>
      </c>
    </row>
    <row r="23" spans="1:11" s="8" customFormat="1" x14ac:dyDescent="0.25">
      <c r="A23" s="8" t="s">
        <v>12</v>
      </c>
      <c r="B23" s="9">
        <f t="shared" si="0"/>
        <v>31170356.741430331</v>
      </c>
      <c r="C23" s="9">
        <f t="shared" si="0"/>
        <v>42777234.086987041</v>
      </c>
      <c r="D23" s="9">
        <f t="shared" si="0"/>
        <v>56912391.113319375</v>
      </c>
      <c r="E23" s="9">
        <f t="shared" si="0"/>
        <v>74563354.691247791</v>
      </c>
      <c r="F23" s="9">
        <f t="shared" si="0"/>
        <v>97103372.198705763</v>
      </c>
      <c r="G23" s="9">
        <f t="shared" si="0"/>
        <v>126442071.0258164</v>
      </c>
      <c r="H23" s="9">
        <f t="shared" si="0"/>
        <v>165234964.54016811</v>
      </c>
      <c r="I23" s="9">
        <f t="shared" si="0"/>
        <v>217174789.4933984</v>
      </c>
      <c r="J23" s="9">
        <f t="shared" si="0"/>
        <v>287396637.60951459</v>
      </c>
      <c r="K23" s="9">
        <f t="shared" si="0"/>
        <v>383041328.49941206</v>
      </c>
    </row>
    <row r="24" spans="1:11" s="8" customFormat="1" x14ac:dyDescent="0.25">
      <c r="A24" s="8" t="s">
        <v>13</v>
      </c>
      <c r="B24" s="9">
        <f t="shared" si="0"/>
        <v>31170356.741430331</v>
      </c>
      <c r="C24" s="9">
        <f t="shared" si="0"/>
        <v>42777234.086987041</v>
      </c>
      <c r="D24" s="9">
        <f t="shared" si="0"/>
        <v>56912391.113319375</v>
      </c>
      <c r="E24" s="9">
        <f t="shared" si="0"/>
        <v>74563354.691247791</v>
      </c>
      <c r="F24" s="9">
        <f t="shared" si="0"/>
        <v>97103372.198705763</v>
      </c>
      <c r="G24" s="9">
        <f t="shared" si="0"/>
        <v>126442071.0258164</v>
      </c>
      <c r="H24" s="9">
        <f t="shared" si="0"/>
        <v>165234964.54016811</v>
      </c>
      <c r="I24" s="9">
        <f t="shared" si="0"/>
        <v>217174789.4933984</v>
      </c>
      <c r="J24" s="9">
        <f t="shared" si="0"/>
        <v>287396637.60951459</v>
      </c>
      <c r="K24" s="9">
        <f t="shared" si="0"/>
        <v>383041328.49941206</v>
      </c>
    </row>
    <row r="25" spans="1:11" s="8" customFormat="1" x14ac:dyDescent="0.25">
      <c r="A25" s="8" t="s">
        <v>14</v>
      </c>
      <c r="B25" s="9">
        <f t="shared" si="0"/>
        <v>31170356.741430331</v>
      </c>
      <c r="C25" s="9">
        <f t="shared" si="0"/>
        <v>42777234.086987041</v>
      </c>
      <c r="D25" s="9">
        <f t="shared" si="0"/>
        <v>56912391.113319375</v>
      </c>
      <c r="E25" s="9">
        <f t="shared" si="0"/>
        <v>74563354.691247791</v>
      </c>
      <c r="F25" s="9">
        <f t="shared" si="0"/>
        <v>97103372.198705763</v>
      </c>
      <c r="G25" s="9">
        <f t="shared" si="0"/>
        <v>126442071.0258164</v>
      </c>
      <c r="H25" s="9">
        <f t="shared" si="0"/>
        <v>165234964.54016811</v>
      </c>
      <c r="I25" s="9">
        <f t="shared" si="0"/>
        <v>217174789.4933984</v>
      </c>
      <c r="J25" s="9">
        <f t="shared" si="0"/>
        <v>287396637.60951459</v>
      </c>
      <c r="K25" s="9">
        <f t="shared" si="0"/>
        <v>383041328.49941206</v>
      </c>
    </row>
    <row r="26" spans="1:11" s="8" customFormat="1" x14ac:dyDescent="0.25">
      <c r="A26" s="8" t="s">
        <v>15</v>
      </c>
      <c r="B26" s="9">
        <f t="shared" si="0"/>
        <v>31170356.741430331</v>
      </c>
      <c r="C26" s="9">
        <f t="shared" si="0"/>
        <v>42777234.086987041</v>
      </c>
      <c r="D26" s="9">
        <f t="shared" si="0"/>
        <v>56912391.113319375</v>
      </c>
      <c r="E26" s="9">
        <f t="shared" si="0"/>
        <v>74563354.691247791</v>
      </c>
      <c r="F26" s="9">
        <f t="shared" si="0"/>
        <v>97103372.198705763</v>
      </c>
      <c r="G26" s="9">
        <f t="shared" si="0"/>
        <v>126442071.0258164</v>
      </c>
      <c r="H26" s="9">
        <f t="shared" si="0"/>
        <v>165234964.54016811</v>
      </c>
      <c r="I26" s="9">
        <f t="shared" si="0"/>
        <v>217174789.4933984</v>
      </c>
      <c r="J26" s="9">
        <f t="shared" si="0"/>
        <v>287396637.60951459</v>
      </c>
      <c r="K26" s="9">
        <f t="shared" si="0"/>
        <v>383041328.49941206</v>
      </c>
    </row>
    <row r="27" spans="1:11" s="8" customFormat="1" x14ac:dyDescent="0.25">
      <c r="A27" s="8" t="s">
        <v>16</v>
      </c>
      <c r="B27" s="9">
        <f t="shared" si="0"/>
        <v>31170356.741430331</v>
      </c>
      <c r="C27" s="9">
        <f t="shared" si="0"/>
        <v>42777234.086987041</v>
      </c>
      <c r="D27" s="9">
        <f t="shared" si="0"/>
        <v>56912391.113319375</v>
      </c>
      <c r="E27" s="9">
        <f t="shared" si="0"/>
        <v>74563354.691247791</v>
      </c>
      <c r="F27" s="9">
        <f t="shared" si="0"/>
        <v>97103372.198705763</v>
      </c>
      <c r="G27" s="9">
        <f t="shared" si="0"/>
        <v>126442071.0258164</v>
      </c>
      <c r="H27" s="9">
        <f t="shared" si="0"/>
        <v>165234964.54016811</v>
      </c>
      <c r="I27" s="9">
        <f t="shared" si="0"/>
        <v>217174789.4933984</v>
      </c>
      <c r="J27" s="9">
        <f t="shared" si="0"/>
        <v>287396637.60951459</v>
      </c>
      <c r="K27" s="9">
        <f t="shared" si="0"/>
        <v>383041328.49941206</v>
      </c>
    </row>
    <row r="28" spans="1:11" s="8" customFormat="1" x14ac:dyDescent="0.25">
      <c r="A28" s="8" t="s">
        <v>17</v>
      </c>
      <c r="B28" s="9">
        <f t="shared" si="0"/>
        <v>31170356.741430331</v>
      </c>
      <c r="C28" s="9">
        <f t="shared" si="0"/>
        <v>42777234.086987041</v>
      </c>
      <c r="D28" s="9">
        <f t="shared" si="0"/>
        <v>56912391.113319375</v>
      </c>
      <c r="E28" s="9">
        <f t="shared" si="0"/>
        <v>74563354.691247791</v>
      </c>
      <c r="F28" s="9">
        <f t="shared" si="0"/>
        <v>97103372.198705763</v>
      </c>
      <c r="G28" s="9">
        <f t="shared" si="0"/>
        <v>126442071.0258164</v>
      </c>
      <c r="H28" s="9">
        <f t="shared" si="0"/>
        <v>165234964.54016811</v>
      </c>
      <c r="I28" s="9">
        <f t="shared" si="0"/>
        <v>217174789.4933984</v>
      </c>
      <c r="J28" s="9">
        <f t="shared" si="0"/>
        <v>287396637.60951459</v>
      </c>
      <c r="K28" s="9">
        <f t="shared" si="0"/>
        <v>383041328.49941206</v>
      </c>
    </row>
    <row r="29" spans="1:11" s="8" customFormat="1" x14ac:dyDescent="0.25">
      <c r="A29" s="8" t="s">
        <v>18</v>
      </c>
      <c r="B29" s="9">
        <f t="shared" si="0"/>
        <v>31170356.741430331</v>
      </c>
      <c r="C29" s="9">
        <f t="shared" si="0"/>
        <v>42777234.086987041</v>
      </c>
      <c r="D29" s="9">
        <f t="shared" si="0"/>
        <v>56912391.113319375</v>
      </c>
      <c r="E29" s="9">
        <f t="shared" si="0"/>
        <v>74563354.691247791</v>
      </c>
      <c r="F29" s="9">
        <f t="shared" si="0"/>
        <v>97103372.198705763</v>
      </c>
      <c r="G29" s="9">
        <f t="shared" si="0"/>
        <v>126442071.0258164</v>
      </c>
      <c r="H29" s="9">
        <f t="shared" si="0"/>
        <v>165234964.54016811</v>
      </c>
      <c r="I29" s="9">
        <f t="shared" si="0"/>
        <v>217174789.4933984</v>
      </c>
      <c r="J29" s="9">
        <f t="shared" si="0"/>
        <v>287396637.60951459</v>
      </c>
      <c r="K29" s="9">
        <f t="shared" si="0"/>
        <v>383041328.49941206</v>
      </c>
    </row>
    <row r="30" spans="1:11" s="8" customFormat="1" x14ac:dyDescent="0.25">
      <c r="A30" s="8" t="s">
        <v>19</v>
      </c>
      <c r="B30" s="9">
        <f t="shared" si="0"/>
        <v>31170356.741430331</v>
      </c>
      <c r="C30" s="9">
        <f t="shared" si="0"/>
        <v>42777234.086987041</v>
      </c>
      <c r="D30" s="9">
        <f t="shared" si="0"/>
        <v>56912391.113319375</v>
      </c>
      <c r="E30" s="9">
        <f t="shared" si="0"/>
        <v>74563354.691247791</v>
      </c>
      <c r="F30" s="9">
        <f t="shared" si="0"/>
        <v>97103372.198705763</v>
      </c>
      <c r="G30" s="9">
        <f t="shared" si="0"/>
        <v>126442071.0258164</v>
      </c>
      <c r="H30" s="9">
        <f t="shared" si="0"/>
        <v>165234964.54016811</v>
      </c>
      <c r="I30" s="9">
        <f t="shared" si="0"/>
        <v>217174789.4933984</v>
      </c>
      <c r="J30" s="9">
        <f t="shared" si="0"/>
        <v>287396637.60951459</v>
      </c>
      <c r="K30" s="9">
        <f t="shared" si="0"/>
        <v>383041328.49941206</v>
      </c>
    </row>
    <row r="31" spans="1:11" s="8" customFormat="1" x14ac:dyDescent="0.25">
      <c r="A31" s="8" t="s">
        <v>20</v>
      </c>
      <c r="B31" s="9">
        <f t="shared" si="0"/>
        <v>31170356.741430331</v>
      </c>
      <c r="C31" s="9">
        <f t="shared" si="0"/>
        <v>42777234.086987041</v>
      </c>
      <c r="D31" s="9">
        <f t="shared" si="0"/>
        <v>56912391.113319375</v>
      </c>
      <c r="E31" s="9">
        <f t="shared" si="0"/>
        <v>74563354.691247791</v>
      </c>
      <c r="F31" s="9">
        <f t="shared" si="0"/>
        <v>97103372.198705763</v>
      </c>
      <c r="G31" s="9">
        <f t="shared" si="0"/>
        <v>126442071.0258164</v>
      </c>
      <c r="H31" s="9">
        <f t="shared" si="0"/>
        <v>165234964.54016811</v>
      </c>
      <c r="I31" s="9">
        <f t="shared" si="0"/>
        <v>217174789.4933984</v>
      </c>
      <c r="J31" s="9">
        <f t="shared" si="0"/>
        <v>287396637.60951459</v>
      </c>
      <c r="K31" s="9">
        <f t="shared" si="0"/>
        <v>383041328.49941206</v>
      </c>
    </row>
    <row r="32" spans="1:11" s="8" customFormat="1" x14ac:dyDescent="0.25">
      <c r="A32" s="8" t="s">
        <v>21</v>
      </c>
      <c r="B32" s="9">
        <f t="shared" si="0"/>
        <v>31170356.741430331</v>
      </c>
      <c r="C32" s="9">
        <f t="shared" si="0"/>
        <v>42777234.086987041</v>
      </c>
      <c r="D32" s="9">
        <f t="shared" si="0"/>
        <v>56912391.113319375</v>
      </c>
      <c r="E32" s="9">
        <f t="shared" si="0"/>
        <v>74563354.691247791</v>
      </c>
      <c r="F32" s="9">
        <f t="shared" si="0"/>
        <v>97103372.198705763</v>
      </c>
      <c r="G32" s="9">
        <f t="shared" si="0"/>
        <v>126442071.0258164</v>
      </c>
      <c r="H32" s="9">
        <f t="shared" si="0"/>
        <v>165234964.54016811</v>
      </c>
      <c r="I32" s="9">
        <f t="shared" si="0"/>
        <v>217174789.4933984</v>
      </c>
      <c r="J32" s="9">
        <f t="shared" si="0"/>
        <v>287396637.60951459</v>
      </c>
      <c r="K32" s="9">
        <f t="shared" si="0"/>
        <v>383041328.49941206</v>
      </c>
    </row>
    <row r="33" spans="1:11" s="8" customFormat="1" x14ac:dyDescent="0.25">
      <c r="A33" s="8" t="s">
        <v>22</v>
      </c>
      <c r="B33" s="9">
        <f t="shared" si="0"/>
        <v>31170356.741430331</v>
      </c>
      <c r="C33" s="9">
        <f t="shared" si="0"/>
        <v>42777234.086987041</v>
      </c>
      <c r="D33" s="9">
        <f t="shared" si="0"/>
        <v>56912391.113319375</v>
      </c>
      <c r="E33" s="9">
        <f t="shared" si="0"/>
        <v>74563354.691247791</v>
      </c>
      <c r="F33" s="9">
        <f t="shared" si="0"/>
        <v>97103372.198705763</v>
      </c>
      <c r="G33" s="9">
        <f t="shared" si="0"/>
        <v>126442071.0258164</v>
      </c>
      <c r="H33" s="9">
        <f t="shared" si="0"/>
        <v>165234964.54016811</v>
      </c>
      <c r="I33" s="9">
        <f t="shared" si="0"/>
        <v>217174789.4933984</v>
      </c>
      <c r="J33" s="9">
        <f t="shared" si="0"/>
        <v>287396637.60951459</v>
      </c>
      <c r="K33" s="9">
        <f t="shared" si="0"/>
        <v>383041328.49941206</v>
      </c>
    </row>
    <row r="34" spans="1:11" s="8" customFormat="1" x14ac:dyDescent="0.25">
      <c r="A34" s="8" t="s">
        <v>23</v>
      </c>
      <c r="B34" s="9">
        <f t="shared" ref="B34:K59" si="1">B$15*B$7/NA</f>
        <v>31170356.741430331</v>
      </c>
      <c r="C34" s="9">
        <f t="shared" si="1"/>
        <v>42777234.086987041</v>
      </c>
      <c r="D34" s="9">
        <f t="shared" si="1"/>
        <v>56912391.113319375</v>
      </c>
      <c r="E34" s="9">
        <f t="shared" si="1"/>
        <v>74563354.691247791</v>
      </c>
      <c r="F34" s="9">
        <f t="shared" si="1"/>
        <v>97103372.198705763</v>
      </c>
      <c r="G34" s="9">
        <f t="shared" si="1"/>
        <v>126442071.0258164</v>
      </c>
      <c r="H34" s="9">
        <f t="shared" si="1"/>
        <v>165234964.54016811</v>
      </c>
      <c r="I34" s="9">
        <f t="shared" si="1"/>
        <v>217174789.4933984</v>
      </c>
      <c r="J34" s="9">
        <f t="shared" si="1"/>
        <v>287396637.60951459</v>
      </c>
      <c r="K34" s="9">
        <f t="shared" si="1"/>
        <v>383041328.49941206</v>
      </c>
    </row>
    <row r="35" spans="1:11" s="8" customFormat="1" x14ac:dyDescent="0.25">
      <c r="A35" s="8" t="s">
        <v>24</v>
      </c>
      <c r="B35" s="9">
        <f t="shared" si="1"/>
        <v>31170356.741430331</v>
      </c>
      <c r="C35" s="9">
        <f t="shared" si="1"/>
        <v>42777234.086987041</v>
      </c>
      <c r="D35" s="9">
        <f t="shared" si="1"/>
        <v>56912391.113319375</v>
      </c>
      <c r="E35" s="9">
        <f t="shared" si="1"/>
        <v>74563354.691247791</v>
      </c>
      <c r="F35" s="9">
        <f t="shared" si="1"/>
        <v>97103372.198705763</v>
      </c>
      <c r="G35" s="9">
        <f t="shared" si="1"/>
        <v>126442071.0258164</v>
      </c>
      <c r="H35" s="9">
        <f t="shared" si="1"/>
        <v>165234964.54016811</v>
      </c>
      <c r="I35" s="9">
        <f t="shared" si="1"/>
        <v>217174789.4933984</v>
      </c>
      <c r="J35" s="9">
        <f t="shared" si="1"/>
        <v>287396637.60951459</v>
      </c>
      <c r="K35" s="9">
        <f t="shared" si="1"/>
        <v>383041328.49941206</v>
      </c>
    </row>
    <row r="36" spans="1:11" s="8" customFormat="1" x14ac:dyDescent="0.25">
      <c r="A36" s="8" t="s">
        <v>25</v>
      </c>
      <c r="B36" s="9">
        <f t="shared" si="1"/>
        <v>31170356.741430331</v>
      </c>
      <c r="C36" s="9">
        <f t="shared" si="1"/>
        <v>42777234.086987041</v>
      </c>
      <c r="D36" s="9">
        <f t="shared" si="1"/>
        <v>56912391.113319375</v>
      </c>
      <c r="E36" s="9">
        <f t="shared" si="1"/>
        <v>74563354.691247791</v>
      </c>
      <c r="F36" s="9">
        <f t="shared" si="1"/>
        <v>97103372.198705763</v>
      </c>
      <c r="G36" s="9">
        <f t="shared" si="1"/>
        <v>126442071.0258164</v>
      </c>
      <c r="H36" s="9">
        <f t="shared" si="1"/>
        <v>165234964.54016811</v>
      </c>
      <c r="I36" s="9">
        <f t="shared" si="1"/>
        <v>217174789.4933984</v>
      </c>
      <c r="J36" s="9">
        <f t="shared" si="1"/>
        <v>287396637.60951459</v>
      </c>
      <c r="K36" s="9">
        <f t="shared" si="1"/>
        <v>383041328.49941206</v>
      </c>
    </row>
    <row r="37" spans="1:11" s="8" customFormat="1" x14ac:dyDescent="0.25">
      <c r="A37" s="8" t="s">
        <v>26</v>
      </c>
      <c r="B37" s="9">
        <f t="shared" si="1"/>
        <v>31170356.741430331</v>
      </c>
      <c r="C37" s="9">
        <f t="shared" si="1"/>
        <v>42777234.086987041</v>
      </c>
      <c r="D37" s="9">
        <f t="shared" si="1"/>
        <v>56912391.113319375</v>
      </c>
      <c r="E37" s="9">
        <f t="shared" si="1"/>
        <v>74563354.691247791</v>
      </c>
      <c r="F37" s="9">
        <f t="shared" si="1"/>
        <v>97103372.198705763</v>
      </c>
      <c r="G37" s="9">
        <f t="shared" si="1"/>
        <v>126442071.0258164</v>
      </c>
      <c r="H37" s="9">
        <f t="shared" si="1"/>
        <v>165234964.54016811</v>
      </c>
      <c r="I37" s="9">
        <f t="shared" si="1"/>
        <v>217174789.4933984</v>
      </c>
      <c r="J37" s="9">
        <f t="shared" si="1"/>
        <v>287396637.60951459</v>
      </c>
      <c r="K37" s="9">
        <f t="shared" si="1"/>
        <v>383041328.49941206</v>
      </c>
    </row>
    <row r="38" spans="1:11" s="8" customFormat="1" x14ac:dyDescent="0.25">
      <c r="A38" s="8" t="s">
        <v>27</v>
      </c>
      <c r="B38" s="9">
        <f t="shared" si="1"/>
        <v>31170356.741430331</v>
      </c>
      <c r="C38" s="9">
        <f t="shared" si="1"/>
        <v>42777234.086987041</v>
      </c>
      <c r="D38" s="9">
        <f t="shared" si="1"/>
        <v>56912391.113319375</v>
      </c>
      <c r="E38" s="9">
        <f t="shared" si="1"/>
        <v>74563354.691247791</v>
      </c>
      <c r="F38" s="9">
        <f t="shared" si="1"/>
        <v>97103372.198705763</v>
      </c>
      <c r="G38" s="9">
        <f t="shared" si="1"/>
        <v>126442071.0258164</v>
      </c>
      <c r="H38" s="9">
        <f t="shared" si="1"/>
        <v>165234964.54016811</v>
      </c>
      <c r="I38" s="9">
        <f t="shared" si="1"/>
        <v>217174789.4933984</v>
      </c>
      <c r="J38" s="9">
        <f t="shared" si="1"/>
        <v>287396637.60951459</v>
      </c>
      <c r="K38" s="9">
        <f t="shared" si="1"/>
        <v>383041328.49941206</v>
      </c>
    </row>
    <row r="39" spans="1:11" s="8" customFormat="1" x14ac:dyDescent="0.25">
      <c r="A39" s="8" t="s">
        <v>28</v>
      </c>
      <c r="B39" s="9">
        <f t="shared" si="1"/>
        <v>31170356.741430331</v>
      </c>
      <c r="C39" s="9">
        <f t="shared" si="1"/>
        <v>42777234.086987041</v>
      </c>
      <c r="D39" s="9">
        <f t="shared" si="1"/>
        <v>56912391.113319375</v>
      </c>
      <c r="E39" s="9">
        <f t="shared" si="1"/>
        <v>74563354.691247791</v>
      </c>
      <c r="F39" s="9">
        <f t="shared" si="1"/>
        <v>97103372.198705763</v>
      </c>
      <c r="G39" s="9">
        <f t="shared" si="1"/>
        <v>126442071.0258164</v>
      </c>
      <c r="H39" s="9">
        <f t="shared" si="1"/>
        <v>165234964.54016811</v>
      </c>
      <c r="I39" s="9">
        <f t="shared" si="1"/>
        <v>217174789.4933984</v>
      </c>
      <c r="J39" s="9">
        <f t="shared" si="1"/>
        <v>287396637.60951459</v>
      </c>
      <c r="K39" s="9">
        <f t="shared" si="1"/>
        <v>383041328.49941206</v>
      </c>
    </row>
    <row r="40" spans="1:11" s="8" customFormat="1" x14ac:dyDescent="0.25">
      <c r="A40" s="8" t="s">
        <v>29</v>
      </c>
      <c r="B40" s="9">
        <f t="shared" si="1"/>
        <v>31170356.741430331</v>
      </c>
      <c r="C40" s="9">
        <f t="shared" si="1"/>
        <v>42777234.086987041</v>
      </c>
      <c r="D40" s="9">
        <f t="shared" si="1"/>
        <v>56912391.113319375</v>
      </c>
      <c r="E40" s="9">
        <f t="shared" si="1"/>
        <v>74563354.691247791</v>
      </c>
      <c r="F40" s="9">
        <f t="shared" si="1"/>
        <v>97103372.198705763</v>
      </c>
      <c r="G40" s="9">
        <f t="shared" si="1"/>
        <v>126442071.0258164</v>
      </c>
      <c r="H40" s="9">
        <f t="shared" si="1"/>
        <v>165234964.54016811</v>
      </c>
      <c r="I40" s="9">
        <f t="shared" si="1"/>
        <v>217174789.4933984</v>
      </c>
      <c r="J40" s="9">
        <f t="shared" si="1"/>
        <v>287396637.60951459</v>
      </c>
      <c r="K40" s="9">
        <f t="shared" si="1"/>
        <v>383041328.49941206</v>
      </c>
    </row>
    <row r="41" spans="1:11" s="8" customFormat="1" x14ac:dyDescent="0.25">
      <c r="A41" s="8" t="s">
        <v>30</v>
      </c>
      <c r="B41" s="9">
        <f t="shared" si="1"/>
        <v>31170356.741430331</v>
      </c>
      <c r="C41" s="9">
        <f t="shared" si="1"/>
        <v>42777234.086987041</v>
      </c>
      <c r="D41" s="9">
        <f t="shared" si="1"/>
        <v>56912391.113319375</v>
      </c>
      <c r="E41" s="9">
        <f t="shared" si="1"/>
        <v>74563354.691247791</v>
      </c>
      <c r="F41" s="9">
        <f t="shared" si="1"/>
        <v>97103372.198705763</v>
      </c>
      <c r="G41" s="9">
        <f t="shared" si="1"/>
        <v>126442071.0258164</v>
      </c>
      <c r="H41" s="9">
        <f t="shared" si="1"/>
        <v>165234964.54016811</v>
      </c>
      <c r="I41" s="9">
        <f t="shared" si="1"/>
        <v>217174789.4933984</v>
      </c>
      <c r="J41" s="9">
        <f t="shared" si="1"/>
        <v>287396637.60951459</v>
      </c>
      <c r="K41" s="9">
        <f t="shared" si="1"/>
        <v>383041328.49941206</v>
      </c>
    </row>
    <row r="42" spans="1:11" s="8" customFormat="1" x14ac:dyDescent="0.25">
      <c r="A42" s="8" t="s">
        <v>31</v>
      </c>
      <c r="B42" s="9">
        <f t="shared" si="1"/>
        <v>31170356.741430331</v>
      </c>
      <c r="C42" s="9">
        <f t="shared" si="1"/>
        <v>42777234.086987041</v>
      </c>
      <c r="D42" s="9">
        <f t="shared" si="1"/>
        <v>56912391.113319375</v>
      </c>
      <c r="E42" s="9">
        <f t="shared" si="1"/>
        <v>74563354.691247791</v>
      </c>
      <c r="F42" s="9">
        <f t="shared" si="1"/>
        <v>97103372.198705763</v>
      </c>
      <c r="G42" s="9">
        <f t="shared" si="1"/>
        <v>126442071.0258164</v>
      </c>
      <c r="H42" s="9">
        <f t="shared" si="1"/>
        <v>165234964.54016811</v>
      </c>
      <c r="I42" s="9">
        <f t="shared" si="1"/>
        <v>217174789.4933984</v>
      </c>
      <c r="J42" s="9">
        <f t="shared" si="1"/>
        <v>287396637.60951459</v>
      </c>
      <c r="K42" s="9">
        <f t="shared" si="1"/>
        <v>383041328.49941206</v>
      </c>
    </row>
    <row r="43" spans="1:11" s="8" customFormat="1" x14ac:dyDescent="0.25">
      <c r="A43" s="8" t="s">
        <v>32</v>
      </c>
      <c r="B43" s="9">
        <f t="shared" si="1"/>
        <v>31170356.741430331</v>
      </c>
      <c r="C43" s="9">
        <f t="shared" si="1"/>
        <v>42777234.086987041</v>
      </c>
      <c r="D43" s="9">
        <f t="shared" si="1"/>
        <v>56912391.113319375</v>
      </c>
      <c r="E43" s="9">
        <f t="shared" si="1"/>
        <v>74563354.691247791</v>
      </c>
      <c r="F43" s="9">
        <f t="shared" si="1"/>
        <v>97103372.198705763</v>
      </c>
      <c r="G43" s="9">
        <f t="shared" si="1"/>
        <v>126442071.0258164</v>
      </c>
      <c r="H43" s="9">
        <f t="shared" si="1"/>
        <v>165234964.54016811</v>
      </c>
      <c r="I43" s="9">
        <f t="shared" si="1"/>
        <v>217174789.4933984</v>
      </c>
      <c r="J43" s="9">
        <f t="shared" si="1"/>
        <v>287396637.60951459</v>
      </c>
      <c r="K43" s="9">
        <f t="shared" si="1"/>
        <v>383041328.49941206</v>
      </c>
    </row>
    <row r="44" spans="1:11" s="8" customFormat="1" x14ac:dyDescent="0.25">
      <c r="A44" s="8" t="s">
        <v>33</v>
      </c>
      <c r="B44" s="9">
        <f t="shared" si="1"/>
        <v>31170356.741430331</v>
      </c>
      <c r="C44" s="9">
        <f t="shared" si="1"/>
        <v>42777234.086987041</v>
      </c>
      <c r="D44" s="9">
        <f t="shared" si="1"/>
        <v>56912391.113319375</v>
      </c>
      <c r="E44" s="9">
        <f t="shared" si="1"/>
        <v>74563354.691247791</v>
      </c>
      <c r="F44" s="9">
        <f t="shared" si="1"/>
        <v>97103372.198705763</v>
      </c>
      <c r="G44" s="9">
        <f t="shared" si="1"/>
        <v>126442071.0258164</v>
      </c>
      <c r="H44" s="9">
        <f t="shared" si="1"/>
        <v>165234964.54016811</v>
      </c>
      <c r="I44" s="9">
        <f t="shared" si="1"/>
        <v>217174789.4933984</v>
      </c>
      <c r="J44" s="9">
        <f t="shared" si="1"/>
        <v>287396637.60951459</v>
      </c>
      <c r="K44" s="9">
        <f t="shared" si="1"/>
        <v>383041328.49941206</v>
      </c>
    </row>
    <row r="45" spans="1:11" s="8" customFormat="1" x14ac:dyDescent="0.25">
      <c r="A45" s="8" t="s">
        <v>34</v>
      </c>
      <c r="B45" s="9">
        <f t="shared" si="1"/>
        <v>31170356.741430331</v>
      </c>
      <c r="C45" s="9">
        <f t="shared" si="1"/>
        <v>42777234.086987041</v>
      </c>
      <c r="D45" s="9">
        <f t="shared" si="1"/>
        <v>56912391.113319375</v>
      </c>
      <c r="E45" s="9">
        <f t="shared" si="1"/>
        <v>74563354.691247791</v>
      </c>
      <c r="F45" s="9">
        <f t="shared" si="1"/>
        <v>97103372.198705763</v>
      </c>
      <c r="G45" s="9">
        <f t="shared" si="1"/>
        <v>126442071.0258164</v>
      </c>
      <c r="H45" s="9">
        <f t="shared" si="1"/>
        <v>165234964.54016811</v>
      </c>
      <c r="I45" s="9">
        <f t="shared" si="1"/>
        <v>217174789.4933984</v>
      </c>
      <c r="J45" s="9">
        <f t="shared" si="1"/>
        <v>287396637.60951459</v>
      </c>
      <c r="K45" s="9">
        <f t="shared" si="1"/>
        <v>383041328.49941206</v>
      </c>
    </row>
    <row r="46" spans="1:11" s="8" customFormat="1" x14ac:dyDescent="0.25">
      <c r="A46" s="8" t="s">
        <v>35</v>
      </c>
      <c r="B46" s="9">
        <f t="shared" si="1"/>
        <v>31170356.741430331</v>
      </c>
      <c r="C46" s="9">
        <f t="shared" si="1"/>
        <v>42777234.086987041</v>
      </c>
      <c r="D46" s="9">
        <f t="shared" si="1"/>
        <v>56912391.113319375</v>
      </c>
      <c r="E46" s="9">
        <f t="shared" si="1"/>
        <v>74563354.691247791</v>
      </c>
      <c r="F46" s="9">
        <f t="shared" si="1"/>
        <v>97103372.198705763</v>
      </c>
      <c r="G46" s="9">
        <f t="shared" si="1"/>
        <v>126442071.0258164</v>
      </c>
      <c r="H46" s="9">
        <f t="shared" si="1"/>
        <v>165234964.54016811</v>
      </c>
      <c r="I46" s="9">
        <f t="shared" si="1"/>
        <v>217174789.4933984</v>
      </c>
      <c r="J46" s="9">
        <f t="shared" si="1"/>
        <v>287396637.60951459</v>
      </c>
      <c r="K46" s="9">
        <f t="shared" si="1"/>
        <v>383041328.49941206</v>
      </c>
    </row>
    <row r="47" spans="1:11" s="8" customFormat="1" x14ac:dyDescent="0.25">
      <c r="A47" s="8" t="s">
        <v>36</v>
      </c>
      <c r="B47" s="9">
        <f t="shared" si="1"/>
        <v>31170356.741430331</v>
      </c>
      <c r="C47" s="9">
        <f t="shared" si="1"/>
        <v>42777234.086987041</v>
      </c>
      <c r="D47" s="9">
        <f t="shared" si="1"/>
        <v>56912391.113319375</v>
      </c>
      <c r="E47" s="9">
        <f t="shared" si="1"/>
        <v>74563354.691247791</v>
      </c>
      <c r="F47" s="9">
        <f t="shared" si="1"/>
        <v>97103372.198705763</v>
      </c>
      <c r="G47" s="9">
        <f t="shared" si="1"/>
        <v>126442071.0258164</v>
      </c>
      <c r="H47" s="9">
        <f t="shared" si="1"/>
        <v>165234964.54016811</v>
      </c>
      <c r="I47" s="9">
        <f t="shared" si="1"/>
        <v>217174789.4933984</v>
      </c>
      <c r="J47" s="9">
        <f t="shared" si="1"/>
        <v>287396637.60951459</v>
      </c>
      <c r="K47" s="9">
        <f t="shared" si="1"/>
        <v>383041328.49941206</v>
      </c>
    </row>
    <row r="48" spans="1:11" s="8" customFormat="1" x14ac:dyDescent="0.25">
      <c r="A48" s="8" t="s">
        <v>37</v>
      </c>
      <c r="B48" s="9">
        <f t="shared" si="1"/>
        <v>31170356.741430331</v>
      </c>
      <c r="C48" s="9">
        <f t="shared" si="1"/>
        <v>42777234.086987041</v>
      </c>
      <c r="D48" s="9">
        <f t="shared" si="1"/>
        <v>56912391.113319375</v>
      </c>
      <c r="E48" s="9">
        <f t="shared" si="1"/>
        <v>74563354.691247791</v>
      </c>
      <c r="F48" s="9">
        <f t="shared" si="1"/>
        <v>97103372.198705763</v>
      </c>
      <c r="G48" s="9">
        <f t="shared" si="1"/>
        <v>126442071.0258164</v>
      </c>
      <c r="H48" s="9">
        <f t="shared" si="1"/>
        <v>165234964.54016811</v>
      </c>
      <c r="I48" s="9">
        <f t="shared" si="1"/>
        <v>217174789.4933984</v>
      </c>
      <c r="J48" s="9">
        <f t="shared" si="1"/>
        <v>287396637.60951459</v>
      </c>
      <c r="K48" s="9">
        <f t="shared" si="1"/>
        <v>383041328.49941206</v>
      </c>
    </row>
    <row r="49" spans="1:11" s="8" customFormat="1" x14ac:dyDescent="0.25">
      <c r="A49" s="8" t="s">
        <v>38</v>
      </c>
      <c r="B49" s="9">
        <f t="shared" si="1"/>
        <v>31170356.741430331</v>
      </c>
      <c r="C49" s="9">
        <f t="shared" si="1"/>
        <v>42777234.086987041</v>
      </c>
      <c r="D49" s="9">
        <f t="shared" si="1"/>
        <v>56912391.113319375</v>
      </c>
      <c r="E49" s="9">
        <f t="shared" si="1"/>
        <v>74563354.691247791</v>
      </c>
      <c r="F49" s="9">
        <f t="shared" si="1"/>
        <v>97103372.198705763</v>
      </c>
      <c r="G49" s="9">
        <f t="shared" si="1"/>
        <v>126442071.0258164</v>
      </c>
      <c r="H49" s="9">
        <f t="shared" si="1"/>
        <v>165234964.54016811</v>
      </c>
      <c r="I49" s="9">
        <f t="shared" si="1"/>
        <v>217174789.4933984</v>
      </c>
      <c r="J49" s="9">
        <f t="shared" si="1"/>
        <v>287396637.60951459</v>
      </c>
      <c r="K49" s="9">
        <f t="shared" si="1"/>
        <v>383041328.49941206</v>
      </c>
    </row>
    <row r="50" spans="1:11" s="8" customFormat="1" x14ac:dyDescent="0.25">
      <c r="A50" s="8" t="s">
        <v>39</v>
      </c>
      <c r="B50" s="9">
        <f t="shared" si="1"/>
        <v>31170356.741430331</v>
      </c>
      <c r="C50" s="9">
        <f t="shared" si="1"/>
        <v>42777234.086987041</v>
      </c>
      <c r="D50" s="9">
        <f t="shared" si="1"/>
        <v>56912391.113319375</v>
      </c>
      <c r="E50" s="9">
        <f t="shared" si="1"/>
        <v>74563354.691247791</v>
      </c>
      <c r="F50" s="9">
        <f t="shared" si="1"/>
        <v>97103372.198705763</v>
      </c>
      <c r="G50" s="9">
        <f t="shared" si="1"/>
        <v>126442071.0258164</v>
      </c>
      <c r="H50" s="9">
        <f t="shared" si="1"/>
        <v>165234964.54016811</v>
      </c>
      <c r="I50" s="9">
        <f t="shared" si="1"/>
        <v>217174789.4933984</v>
      </c>
      <c r="J50" s="9">
        <f t="shared" si="1"/>
        <v>287396637.60951459</v>
      </c>
      <c r="K50" s="9">
        <f t="shared" si="1"/>
        <v>383041328.49941206</v>
      </c>
    </row>
    <row r="51" spans="1:11" s="8" customFormat="1" x14ac:dyDescent="0.25">
      <c r="A51" s="8" t="s">
        <v>40</v>
      </c>
      <c r="B51" s="9">
        <f t="shared" si="1"/>
        <v>31170356.741430331</v>
      </c>
      <c r="C51" s="9">
        <f t="shared" si="1"/>
        <v>42777234.086987041</v>
      </c>
      <c r="D51" s="9">
        <f t="shared" si="1"/>
        <v>56912391.113319375</v>
      </c>
      <c r="E51" s="9">
        <f t="shared" si="1"/>
        <v>74563354.691247791</v>
      </c>
      <c r="F51" s="9">
        <f t="shared" si="1"/>
        <v>97103372.198705763</v>
      </c>
      <c r="G51" s="9">
        <f t="shared" si="1"/>
        <v>126442071.0258164</v>
      </c>
      <c r="H51" s="9">
        <f t="shared" si="1"/>
        <v>165234964.54016811</v>
      </c>
      <c r="I51" s="9">
        <f t="shared" si="1"/>
        <v>217174789.4933984</v>
      </c>
      <c r="J51" s="9">
        <f t="shared" si="1"/>
        <v>287396637.60951459</v>
      </c>
      <c r="K51" s="9">
        <f t="shared" si="1"/>
        <v>383041328.49941206</v>
      </c>
    </row>
    <row r="52" spans="1:11" s="8" customFormat="1" x14ac:dyDescent="0.25">
      <c r="A52" s="8" t="s">
        <v>41</v>
      </c>
      <c r="B52" s="9">
        <f t="shared" si="1"/>
        <v>31170356.741430331</v>
      </c>
      <c r="C52" s="9">
        <f t="shared" si="1"/>
        <v>42777234.086987041</v>
      </c>
      <c r="D52" s="9">
        <f t="shared" si="1"/>
        <v>56912391.113319375</v>
      </c>
      <c r="E52" s="9">
        <f t="shared" si="1"/>
        <v>74563354.691247791</v>
      </c>
      <c r="F52" s="9">
        <f t="shared" si="1"/>
        <v>97103372.198705763</v>
      </c>
      <c r="G52" s="9">
        <f t="shared" si="1"/>
        <v>126442071.0258164</v>
      </c>
      <c r="H52" s="9">
        <f t="shared" si="1"/>
        <v>165234964.54016811</v>
      </c>
      <c r="I52" s="9">
        <f t="shared" si="1"/>
        <v>217174789.4933984</v>
      </c>
      <c r="J52" s="9">
        <f t="shared" si="1"/>
        <v>287396637.60951459</v>
      </c>
      <c r="K52" s="9">
        <f t="shared" si="1"/>
        <v>383041328.49941206</v>
      </c>
    </row>
    <row r="53" spans="1:11" s="8" customFormat="1" x14ac:dyDescent="0.25">
      <c r="A53" s="8" t="s">
        <v>42</v>
      </c>
      <c r="B53" s="9">
        <f t="shared" si="1"/>
        <v>31170356.741430331</v>
      </c>
      <c r="C53" s="9">
        <f t="shared" si="1"/>
        <v>42777234.086987041</v>
      </c>
      <c r="D53" s="9">
        <f t="shared" si="1"/>
        <v>56912391.113319375</v>
      </c>
      <c r="E53" s="9">
        <f t="shared" si="1"/>
        <v>74563354.691247791</v>
      </c>
      <c r="F53" s="9">
        <f t="shared" si="1"/>
        <v>97103372.198705763</v>
      </c>
      <c r="G53" s="9">
        <f t="shared" si="1"/>
        <v>126442071.0258164</v>
      </c>
      <c r="H53" s="9">
        <f t="shared" si="1"/>
        <v>165234964.54016811</v>
      </c>
      <c r="I53" s="9">
        <f t="shared" si="1"/>
        <v>217174789.4933984</v>
      </c>
      <c r="J53" s="9">
        <f t="shared" si="1"/>
        <v>287396637.60951459</v>
      </c>
      <c r="K53" s="9">
        <f t="shared" si="1"/>
        <v>383041328.49941206</v>
      </c>
    </row>
    <row r="54" spans="1:11" s="8" customFormat="1" x14ac:dyDescent="0.25">
      <c r="A54" s="8" t="s">
        <v>43</v>
      </c>
      <c r="B54" s="9">
        <f t="shared" si="1"/>
        <v>31170356.741430331</v>
      </c>
      <c r="C54" s="9">
        <f t="shared" si="1"/>
        <v>42777234.086987041</v>
      </c>
      <c r="D54" s="9">
        <f t="shared" si="1"/>
        <v>56912391.113319375</v>
      </c>
      <c r="E54" s="9">
        <f t="shared" si="1"/>
        <v>74563354.691247791</v>
      </c>
      <c r="F54" s="9">
        <f t="shared" si="1"/>
        <v>97103372.198705763</v>
      </c>
      <c r="G54" s="9">
        <f t="shared" si="1"/>
        <v>126442071.0258164</v>
      </c>
      <c r="H54" s="9">
        <f t="shared" si="1"/>
        <v>165234964.54016811</v>
      </c>
      <c r="I54" s="9">
        <f t="shared" si="1"/>
        <v>217174789.4933984</v>
      </c>
      <c r="J54" s="9">
        <f t="shared" si="1"/>
        <v>287396637.60951459</v>
      </c>
      <c r="K54" s="9">
        <f t="shared" si="1"/>
        <v>383041328.49941206</v>
      </c>
    </row>
    <row r="55" spans="1:11" s="8" customFormat="1" x14ac:dyDescent="0.25">
      <c r="A55" s="8" t="s">
        <v>44</v>
      </c>
      <c r="B55" s="9">
        <f t="shared" si="1"/>
        <v>31170356.741430331</v>
      </c>
      <c r="C55" s="9">
        <f t="shared" si="1"/>
        <v>42777234.086987041</v>
      </c>
      <c r="D55" s="9">
        <f t="shared" si="1"/>
        <v>56912391.113319375</v>
      </c>
      <c r="E55" s="9">
        <f t="shared" si="1"/>
        <v>74563354.691247791</v>
      </c>
      <c r="F55" s="9">
        <f t="shared" si="1"/>
        <v>97103372.198705763</v>
      </c>
      <c r="G55" s="9">
        <f t="shared" si="1"/>
        <v>126442071.0258164</v>
      </c>
      <c r="H55" s="9">
        <f t="shared" si="1"/>
        <v>165234964.54016811</v>
      </c>
      <c r="I55" s="9">
        <f t="shared" si="1"/>
        <v>217174789.4933984</v>
      </c>
      <c r="J55" s="9">
        <f t="shared" si="1"/>
        <v>287396637.60951459</v>
      </c>
      <c r="K55" s="9">
        <f t="shared" si="1"/>
        <v>383041328.49941206</v>
      </c>
    </row>
    <row r="56" spans="1:11" s="8" customFormat="1" x14ac:dyDescent="0.25">
      <c r="A56" s="8" t="s">
        <v>45</v>
      </c>
      <c r="B56" s="9">
        <f t="shared" si="1"/>
        <v>31170356.741430331</v>
      </c>
      <c r="C56" s="9">
        <f t="shared" si="1"/>
        <v>42777234.086987041</v>
      </c>
      <c r="D56" s="9">
        <f t="shared" si="1"/>
        <v>56912391.113319375</v>
      </c>
      <c r="E56" s="9">
        <f t="shared" si="1"/>
        <v>74563354.691247791</v>
      </c>
      <c r="F56" s="9">
        <f t="shared" si="1"/>
        <v>97103372.198705763</v>
      </c>
      <c r="G56" s="9">
        <f t="shared" si="1"/>
        <v>126442071.0258164</v>
      </c>
      <c r="H56" s="9">
        <f t="shared" si="1"/>
        <v>165234964.54016811</v>
      </c>
      <c r="I56" s="9">
        <f t="shared" si="1"/>
        <v>217174789.4933984</v>
      </c>
      <c r="J56" s="9">
        <f t="shared" si="1"/>
        <v>287396637.60951459</v>
      </c>
      <c r="K56" s="9">
        <f t="shared" si="1"/>
        <v>383041328.49941206</v>
      </c>
    </row>
    <row r="57" spans="1:11" s="8" customFormat="1" x14ac:dyDescent="0.25">
      <c r="A57" s="8" t="s">
        <v>46</v>
      </c>
      <c r="B57" s="9">
        <f t="shared" si="1"/>
        <v>31170356.741430331</v>
      </c>
      <c r="C57" s="9">
        <f t="shared" si="1"/>
        <v>42777234.086987041</v>
      </c>
      <c r="D57" s="9">
        <f t="shared" si="1"/>
        <v>56912391.113319375</v>
      </c>
      <c r="E57" s="9">
        <f t="shared" si="1"/>
        <v>74563354.691247791</v>
      </c>
      <c r="F57" s="9">
        <f t="shared" si="1"/>
        <v>97103372.198705763</v>
      </c>
      <c r="G57" s="9">
        <f t="shared" si="1"/>
        <v>126442071.0258164</v>
      </c>
      <c r="H57" s="9">
        <f t="shared" si="1"/>
        <v>165234964.54016811</v>
      </c>
      <c r="I57" s="9">
        <f t="shared" si="1"/>
        <v>217174789.4933984</v>
      </c>
      <c r="J57" s="9">
        <f t="shared" si="1"/>
        <v>287396637.60951459</v>
      </c>
      <c r="K57" s="9">
        <f t="shared" si="1"/>
        <v>383041328.49941206</v>
      </c>
    </row>
    <row r="58" spans="1:11" s="8" customFormat="1" x14ac:dyDescent="0.25">
      <c r="A58" s="8" t="s">
        <v>47</v>
      </c>
      <c r="B58" s="9">
        <f t="shared" si="1"/>
        <v>31170356.741430331</v>
      </c>
      <c r="C58" s="9">
        <f t="shared" si="1"/>
        <v>42777234.086987041</v>
      </c>
      <c r="D58" s="9">
        <f t="shared" si="1"/>
        <v>56912391.113319375</v>
      </c>
      <c r="E58" s="9">
        <f t="shared" si="1"/>
        <v>74563354.691247791</v>
      </c>
      <c r="F58" s="9">
        <f t="shared" si="1"/>
        <v>97103372.198705763</v>
      </c>
      <c r="G58" s="9">
        <f t="shared" si="1"/>
        <v>126442071.0258164</v>
      </c>
      <c r="H58" s="9">
        <f t="shared" si="1"/>
        <v>165234964.54016811</v>
      </c>
      <c r="I58" s="9">
        <f t="shared" si="1"/>
        <v>217174789.4933984</v>
      </c>
      <c r="J58" s="9">
        <f t="shared" si="1"/>
        <v>287396637.60951459</v>
      </c>
      <c r="K58" s="9">
        <f t="shared" si="1"/>
        <v>383041328.49941206</v>
      </c>
    </row>
    <row r="59" spans="1:11" s="8" customFormat="1" x14ac:dyDescent="0.25">
      <c r="A59" s="8" t="s">
        <v>48</v>
      </c>
      <c r="B59" s="9">
        <f t="shared" si="1"/>
        <v>31170356.741430331</v>
      </c>
      <c r="C59" s="9">
        <f t="shared" si="1"/>
        <v>42777234.086987041</v>
      </c>
      <c r="D59" s="9">
        <f t="shared" si="1"/>
        <v>56912391.113319375</v>
      </c>
      <c r="E59" s="9">
        <f t="shared" si="1"/>
        <v>74563354.691247791</v>
      </c>
      <c r="F59" s="9">
        <f t="shared" si="1"/>
        <v>97103372.198705763</v>
      </c>
      <c r="G59" s="9">
        <f t="shared" ref="C59:K74" si="2">G$15*G$7/NA</f>
        <v>126442071.0258164</v>
      </c>
      <c r="H59" s="9">
        <f t="shared" si="2"/>
        <v>165234964.54016811</v>
      </c>
      <c r="I59" s="9">
        <f t="shared" si="2"/>
        <v>217174789.4933984</v>
      </c>
      <c r="J59" s="9">
        <f t="shared" si="2"/>
        <v>287396637.60951459</v>
      </c>
      <c r="K59" s="9">
        <f t="shared" si="2"/>
        <v>383041328.49941206</v>
      </c>
    </row>
    <row r="60" spans="1:11" s="8" customFormat="1" x14ac:dyDescent="0.25">
      <c r="A60" s="8" t="s">
        <v>49</v>
      </c>
      <c r="B60" s="9">
        <f t="shared" ref="B60:K98" si="3">B$15*B$7/NA</f>
        <v>31170356.741430331</v>
      </c>
      <c r="C60" s="9">
        <f t="shared" si="2"/>
        <v>42777234.086987041</v>
      </c>
      <c r="D60" s="9">
        <f t="shared" si="2"/>
        <v>56912391.113319375</v>
      </c>
      <c r="E60" s="9">
        <f t="shared" si="2"/>
        <v>74563354.691247791</v>
      </c>
      <c r="F60" s="9">
        <f t="shared" si="2"/>
        <v>97103372.198705763</v>
      </c>
      <c r="G60" s="9">
        <f t="shared" si="2"/>
        <v>126442071.0258164</v>
      </c>
      <c r="H60" s="9">
        <f t="shared" si="2"/>
        <v>165234964.54016811</v>
      </c>
      <c r="I60" s="9">
        <f t="shared" si="2"/>
        <v>217174789.4933984</v>
      </c>
      <c r="J60" s="9">
        <f t="shared" si="2"/>
        <v>287396637.60951459</v>
      </c>
      <c r="K60" s="9">
        <f t="shared" si="2"/>
        <v>383041328.49941206</v>
      </c>
    </row>
    <row r="61" spans="1:11" s="8" customFormat="1" x14ac:dyDescent="0.25">
      <c r="A61" s="8" t="s">
        <v>50</v>
      </c>
      <c r="B61" s="9">
        <f t="shared" si="3"/>
        <v>31170356.741430331</v>
      </c>
      <c r="C61" s="9">
        <f t="shared" si="2"/>
        <v>42777234.086987041</v>
      </c>
      <c r="D61" s="9">
        <f t="shared" si="2"/>
        <v>56912391.113319375</v>
      </c>
      <c r="E61" s="9">
        <f t="shared" si="2"/>
        <v>74563354.691247791</v>
      </c>
      <c r="F61" s="9">
        <f t="shared" si="2"/>
        <v>97103372.198705763</v>
      </c>
      <c r="G61" s="9">
        <f t="shared" si="2"/>
        <v>126442071.0258164</v>
      </c>
      <c r="H61" s="9">
        <f t="shared" si="2"/>
        <v>165234964.54016811</v>
      </c>
      <c r="I61" s="9">
        <f t="shared" si="2"/>
        <v>217174789.4933984</v>
      </c>
      <c r="J61" s="9">
        <f t="shared" si="2"/>
        <v>287396637.60951459</v>
      </c>
      <c r="K61" s="9">
        <f t="shared" si="2"/>
        <v>383041328.49941206</v>
      </c>
    </row>
    <row r="62" spans="1:11" s="8" customFormat="1" x14ac:dyDescent="0.25">
      <c r="A62" s="8" t="s">
        <v>51</v>
      </c>
      <c r="B62" s="9">
        <f t="shared" si="3"/>
        <v>31170356.741430331</v>
      </c>
      <c r="C62" s="9">
        <f t="shared" si="2"/>
        <v>42777234.086987041</v>
      </c>
      <c r="D62" s="9">
        <f t="shared" si="2"/>
        <v>56912391.113319375</v>
      </c>
      <c r="E62" s="9">
        <f t="shared" si="2"/>
        <v>74563354.691247791</v>
      </c>
      <c r="F62" s="9">
        <f t="shared" si="2"/>
        <v>97103372.198705763</v>
      </c>
      <c r="G62" s="9">
        <f t="shared" si="2"/>
        <v>126442071.0258164</v>
      </c>
      <c r="H62" s="9">
        <f t="shared" si="2"/>
        <v>165234964.54016811</v>
      </c>
      <c r="I62" s="9">
        <f t="shared" si="2"/>
        <v>217174789.4933984</v>
      </c>
      <c r="J62" s="9">
        <f t="shared" si="2"/>
        <v>287396637.60951459</v>
      </c>
      <c r="K62" s="9">
        <f t="shared" si="2"/>
        <v>383041328.49941206</v>
      </c>
    </row>
    <row r="63" spans="1:11" s="8" customFormat="1" x14ac:dyDescent="0.25">
      <c r="A63" s="8" t="s">
        <v>52</v>
      </c>
      <c r="B63" s="9">
        <f t="shared" si="3"/>
        <v>31170356.741430331</v>
      </c>
      <c r="C63" s="9">
        <f t="shared" si="2"/>
        <v>42777234.086987041</v>
      </c>
      <c r="D63" s="9">
        <f t="shared" si="2"/>
        <v>56912391.113319375</v>
      </c>
      <c r="E63" s="9">
        <f t="shared" si="2"/>
        <v>74563354.691247791</v>
      </c>
      <c r="F63" s="9">
        <f t="shared" si="2"/>
        <v>97103372.198705763</v>
      </c>
      <c r="G63" s="9">
        <f t="shared" si="2"/>
        <v>126442071.0258164</v>
      </c>
      <c r="H63" s="9">
        <f t="shared" si="2"/>
        <v>165234964.54016811</v>
      </c>
      <c r="I63" s="9">
        <f t="shared" si="2"/>
        <v>217174789.4933984</v>
      </c>
      <c r="J63" s="9">
        <f t="shared" si="2"/>
        <v>287396637.60951459</v>
      </c>
      <c r="K63" s="9">
        <f t="shared" si="2"/>
        <v>383041328.49941206</v>
      </c>
    </row>
    <row r="64" spans="1:11" s="8" customFormat="1" x14ac:dyDescent="0.25">
      <c r="A64" s="8" t="s">
        <v>53</v>
      </c>
      <c r="B64" s="9">
        <f t="shared" si="3"/>
        <v>31170356.741430331</v>
      </c>
      <c r="C64" s="9">
        <f t="shared" si="2"/>
        <v>42777234.086987041</v>
      </c>
      <c r="D64" s="9">
        <f t="shared" si="2"/>
        <v>56912391.113319375</v>
      </c>
      <c r="E64" s="9">
        <f t="shared" si="2"/>
        <v>74563354.691247791</v>
      </c>
      <c r="F64" s="9">
        <f t="shared" si="2"/>
        <v>97103372.198705763</v>
      </c>
      <c r="G64" s="9">
        <f t="shared" si="2"/>
        <v>126442071.0258164</v>
      </c>
      <c r="H64" s="9">
        <f t="shared" si="2"/>
        <v>165234964.54016811</v>
      </c>
      <c r="I64" s="9">
        <f t="shared" si="2"/>
        <v>217174789.4933984</v>
      </c>
      <c r="J64" s="9">
        <f t="shared" si="2"/>
        <v>287396637.60951459</v>
      </c>
      <c r="K64" s="9">
        <f t="shared" si="2"/>
        <v>383041328.49941206</v>
      </c>
    </row>
    <row r="65" spans="1:11" s="8" customFormat="1" x14ac:dyDescent="0.25">
      <c r="A65" s="8" t="s">
        <v>54</v>
      </c>
      <c r="B65" s="9">
        <f t="shared" si="3"/>
        <v>31170356.741430331</v>
      </c>
      <c r="C65" s="9">
        <f t="shared" si="2"/>
        <v>42777234.086987041</v>
      </c>
      <c r="D65" s="9">
        <f t="shared" si="2"/>
        <v>56912391.113319375</v>
      </c>
      <c r="E65" s="9">
        <f t="shared" si="2"/>
        <v>74563354.691247791</v>
      </c>
      <c r="F65" s="9">
        <f t="shared" si="2"/>
        <v>97103372.198705763</v>
      </c>
      <c r="G65" s="9">
        <f t="shared" si="2"/>
        <v>126442071.0258164</v>
      </c>
      <c r="H65" s="9">
        <f t="shared" si="2"/>
        <v>165234964.54016811</v>
      </c>
      <c r="I65" s="9">
        <f t="shared" si="2"/>
        <v>217174789.4933984</v>
      </c>
      <c r="J65" s="9">
        <f t="shared" si="2"/>
        <v>287396637.60951459</v>
      </c>
      <c r="K65" s="9">
        <f t="shared" si="2"/>
        <v>383041328.49941206</v>
      </c>
    </row>
    <row r="66" spans="1:11" s="8" customFormat="1" x14ac:dyDescent="0.25">
      <c r="A66" s="8" t="s">
        <v>55</v>
      </c>
      <c r="B66" s="9">
        <f t="shared" si="3"/>
        <v>31170356.741430331</v>
      </c>
      <c r="C66" s="9">
        <f t="shared" si="2"/>
        <v>42777234.086987041</v>
      </c>
      <c r="D66" s="9">
        <f t="shared" si="2"/>
        <v>56912391.113319375</v>
      </c>
      <c r="E66" s="9">
        <f t="shared" si="2"/>
        <v>74563354.691247791</v>
      </c>
      <c r="F66" s="9">
        <f t="shared" si="2"/>
        <v>97103372.198705763</v>
      </c>
      <c r="G66" s="9">
        <f t="shared" si="2"/>
        <v>126442071.0258164</v>
      </c>
      <c r="H66" s="9">
        <f t="shared" si="2"/>
        <v>165234964.54016811</v>
      </c>
      <c r="I66" s="9">
        <f t="shared" si="2"/>
        <v>217174789.4933984</v>
      </c>
      <c r="J66" s="9">
        <f t="shared" si="2"/>
        <v>287396637.60951459</v>
      </c>
      <c r="K66" s="9">
        <f t="shared" si="2"/>
        <v>383041328.49941206</v>
      </c>
    </row>
    <row r="67" spans="1:11" s="8" customFormat="1" x14ac:dyDescent="0.25">
      <c r="A67" s="8" t="s">
        <v>56</v>
      </c>
      <c r="B67" s="9">
        <f t="shared" si="3"/>
        <v>31170356.741430331</v>
      </c>
      <c r="C67" s="9">
        <f t="shared" si="2"/>
        <v>42777234.086987041</v>
      </c>
      <c r="D67" s="9">
        <f t="shared" si="2"/>
        <v>56912391.113319375</v>
      </c>
      <c r="E67" s="9">
        <f t="shared" si="2"/>
        <v>74563354.691247791</v>
      </c>
      <c r="F67" s="9">
        <f t="shared" si="2"/>
        <v>97103372.198705763</v>
      </c>
      <c r="G67" s="9">
        <f t="shared" si="2"/>
        <v>126442071.0258164</v>
      </c>
      <c r="H67" s="9">
        <f t="shared" si="2"/>
        <v>165234964.54016811</v>
      </c>
      <c r="I67" s="9">
        <f t="shared" si="2"/>
        <v>217174789.4933984</v>
      </c>
      <c r="J67" s="9">
        <f t="shared" si="2"/>
        <v>287396637.60951459</v>
      </c>
      <c r="K67" s="9">
        <f t="shared" si="2"/>
        <v>383041328.49941206</v>
      </c>
    </row>
    <row r="68" spans="1:11" s="8" customFormat="1" x14ac:dyDescent="0.25">
      <c r="A68" s="8" t="s">
        <v>57</v>
      </c>
      <c r="B68" s="9">
        <f t="shared" si="3"/>
        <v>31170356.741430331</v>
      </c>
      <c r="C68" s="9">
        <f t="shared" si="2"/>
        <v>42777234.086987041</v>
      </c>
      <c r="D68" s="9">
        <f t="shared" si="2"/>
        <v>56912391.113319375</v>
      </c>
      <c r="E68" s="9">
        <f t="shared" si="2"/>
        <v>74563354.691247791</v>
      </c>
      <c r="F68" s="9">
        <f t="shared" si="2"/>
        <v>97103372.198705763</v>
      </c>
      <c r="G68" s="9">
        <f t="shared" si="2"/>
        <v>126442071.0258164</v>
      </c>
      <c r="H68" s="9">
        <f t="shared" si="2"/>
        <v>165234964.54016811</v>
      </c>
      <c r="I68" s="9">
        <f t="shared" si="2"/>
        <v>217174789.4933984</v>
      </c>
      <c r="J68" s="9">
        <f t="shared" si="2"/>
        <v>287396637.60951459</v>
      </c>
      <c r="K68" s="9">
        <f t="shared" si="2"/>
        <v>383041328.49941206</v>
      </c>
    </row>
    <row r="69" spans="1:11" s="8" customFormat="1" x14ac:dyDescent="0.25">
      <c r="A69" s="8" t="s">
        <v>58</v>
      </c>
      <c r="B69" s="9">
        <f t="shared" si="3"/>
        <v>31170356.741430331</v>
      </c>
      <c r="C69" s="9">
        <f t="shared" si="2"/>
        <v>42777234.086987041</v>
      </c>
      <c r="D69" s="9">
        <f t="shared" si="2"/>
        <v>56912391.113319375</v>
      </c>
      <c r="E69" s="9">
        <f t="shared" si="2"/>
        <v>74563354.691247791</v>
      </c>
      <c r="F69" s="9">
        <f t="shared" si="2"/>
        <v>97103372.198705763</v>
      </c>
      <c r="G69" s="9">
        <f t="shared" si="2"/>
        <v>126442071.0258164</v>
      </c>
      <c r="H69" s="9">
        <f t="shared" si="2"/>
        <v>165234964.54016811</v>
      </c>
      <c r="I69" s="9">
        <f t="shared" si="2"/>
        <v>217174789.4933984</v>
      </c>
      <c r="J69" s="9">
        <f t="shared" si="2"/>
        <v>287396637.60951459</v>
      </c>
      <c r="K69" s="9">
        <f t="shared" si="2"/>
        <v>383041328.49941206</v>
      </c>
    </row>
    <row r="70" spans="1:11" s="8" customFormat="1" x14ac:dyDescent="0.25">
      <c r="A70" s="8" t="s">
        <v>59</v>
      </c>
      <c r="B70" s="9">
        <f t="shared" si="3"/>
        <v>31170356.741430331</v>
      </c>
      <c r="C70" s="9">
        <f t="shared" si="2"/>
        <v>42777234.086987041</v>
      </c>
      <c r="D70" s="9">
        <f t="shared" si="2"/>
        <v>56912391.113319375</v>
      </c>
      <c r="E70" s="9">
        <f t="shared" si="2"/>
        <v>74563354.691247791</v>
      </c>
      <c r="F70" s="9">
        <f t="shared" si="2"/>
        <v>97103372.198705763</v>
      </c>
      <c r="G70" s="9">
        <f t="shared" si="2"/>
        <v>126442071.0258164</v>
      </c>
      <c r="H70" s="9">
        <f t="shared" si="2"/>
        <v>165234964.54016811</v>
      </c>
      <c r="I70" s="9">
        <f t="shared" si="2"/>
        <v>217174789.4933984</v>
      </c>
      <c r="J70" s="9">
        <f t="shared" si="2"/>
        <v>287396637.60951459</v>
      </c>
      <c r="K70" s="9">
        <f t="shared" si="2"/>
        <v>383041328.49941206</v>
      </c>
    </row>
    <row r="71" spans="1:11" s="8" customFormat="1" x14ac:dyDescent="0.25">
      <c r="A71" s="8" t="s">
        <v>60</v>
      </c>
      <c r="B71" s="9">
        <f t="shared" si="3"/>
        <v>31170356.741430331</v>
      </c>
      <c r="C71" s="9">
        <f t="shared" si="2"/>
        <v>42777234.086987041</v>
      </c>
      <c r="D71" s="9">
        <f t="shared" si="2"/>
        <v>56912391.113319375</v>
      </c>
      <c r="E71" s="9">
        <f t="shared" si="2"/>
        <v>74563354.691247791</v>
      </c>
      <c r="F71" s="9">
        <f t="shared" si="2"/>
        <v>97103372.198705763</v>
      </c>
      <c r="G71" s="9">
        <f t="shared" si="2"/>
        <v>126442071.0258164</v>
      </c>
      <c r="H71" s="9">
        <f t="shared" si="2"/>
        <v>165234964.54016811</v>
      </c>
      <c r="I71" s="9">
        <f t="shared" si="2"/>
        <v>217174789.4933984</v>
      </c>
      <c r="J71" s="9">
        <f t="shared" si="2"/>
        <v>287396637.60951459</v>
      </c>
      <c r="K71" s="9">
        <f t="shared" si="2"/>
        <v>383041328.49941206</v>
      </c>
    </row>
    <row r="72" spans="1:11" s="8" customFormat="1" x14ac:dyDescent="0.25">
      <c r="A72" s="8" t="s">
        <v>61</v>
      </c>
      <c r="B72" s="9">
        <f t="shared" si="3"/>
        <v>31170356.741430331</v>
      </c>
      <c r="C72" s="9">
        <f t="shared" si="2"/>
        <v>42777234.086987041</v>
      </c>
      <c r="D72" s="9">
        <f t="shared" si="2"/>
        <v>56912391.113319375</v>
      </c>
      <c r="E72" s="9">
        <f t="shared" si="2"/>
        <v>74563354.691247791</v>
      </c>
      <c r="F72" s="9">
        <f t="shared" si="2"/>
        <v>97103372.198705763</v>
      </c>
      <c r="G72" s="9">
        <f t="shared" si="2"/>
        <v>126442071.0258164</v>
      </c>
      <c r="H72" s="9">
        <f t="shared" si="2"/>
        <v>165234964.54016811</v>
      </c>
      <c r="I72" s="9">
        <f t="shared" si="2"/>
        <v>217174789.4933984</v>
      </c>
      <c r="J72" s="9">
        <f t="shared" si="2"/>
        <v>287396637.60951459</v>
      </c>
      <c r="K72" s="9">
        <f t="shared" si="2"/>
        <v>383041328.49941206</v>
      </c>
    </row>
    <row r="73" spans="1:11" s="8" customFormat="1" x14ac:dyDescent="0.25">
      <c r="A73" s="8" t="s">
        <v>62</v>
      </c>
      <c r="B73" s="9">
        <f t="shared" si="3"/>
        <v>31170356.741430331</v>
      </c>
      <c r="C73" s="9">
        <f t="shared" si="2"/>
        <v>42777234.086987041</v>
      </c>
      <c r="D73" s="9">
        <f t="shared" si="2"/>
        <v>56912391.113319375</v>
      </c>
      <c r="E73" s="9">
        <f t="shared" si="2"/>
        <v>74563354.691247791</v>
      </c>
      <c r="F73" s="9">
        <f t="shared" si="2"/>
        <v>97103372.198705763</v>
      </c>
      <c r="G73" s="9">
        <f t="shared" si="2"/>
        <v>126442071.0258164</v>
      </c>
      <c r="H73" s="9">
        <f t="shared" si="2"/>
        <v>165234964.54016811</v>
      </c>
      <c r="I73" s="9">
        <f t="shared" si="2"/>
        <v>217174789.4933984</v>
      </c>
      <c r="J73" s="9">
        <f t="shared" si="2"/>
        <v>287396637.60951459</v>
      </c>
      <c r="K73" s="9">
        <f t="shared" si="2"/>
        <v>383041328.49941206</v>
      </c>
    </row>
    <row r="74" spans="1:11" s="8" customFormat="1" x14ac:dyDescent="0.25">
      <c r="A74" s="8" t="s">
        <v>63</v>
      </c>
      <c r="B74" s="9">
        <f t="shared" si="3"/>
        <v>31170356.741430331</v>
      </c>
      <c r="C74" s="9">
        <f t="shared" si="2"/>
        <v>42777234.086987041</v>
      </c>
      <c r="D74" s="9">
        <f t="shared" si="2"/>
        <v>56912391.113319375</v>
      </c>
      <c r="E74" s="9">
        <f t="shared" si="2"/>
        <v>74563354.691247791</v>
      </c>
      <c r="F74" s="9">
        <f t="shared" si="2"/>
        <v>97103372.198705763</v>
      </c>
      <c r="G74" s="9">
        <f t="shared" si="2"/>
        <v>126442071.0258164</v>
      </c>
      <c r="H74" s="9">
        <f t="shared" si="2"/>
        <v>165234964.54016811</v>
      </c>
      <c r="I74" s="9">
        <f t="shared" si="2"/>
        <v>217174789.4933984</v>
      </c>
      <c r="J74" s="9">
        <f t="shared" si="2"/>
        <v>287396637.60951459</v>
      </c>
      <c r="K74" s="9">
        <f t="shared" si="2"/>
        <v>383041328.49941206</v>
      </c>
    </row>
    <row r="75" spans="1:11" s="8" customFormat="1" x14ac:dyDescent="0.25">
      <c r="A75" s="8" t="s">
        <v>64</v>
      </c>
      <c r="B75" s="9">
        <f t="shared" si="3"/>
        <v>31170356.741430331</v>
      </c>
      <c r="C75" s="9">
        <f t="shared" si="3"/>
        <v>42777234.086987041</v>
      </c>
      <c r="D75" s="9">
        <f t="shared" si="3"/>
        <v>56912391.113319375</v>
      </c>
      <c r="E75" s="9">
        <f t="shared" si="3"/>
        <v>74563354.691247791</v>
      </c>
      <c r="F75" s="9">
        <f t="shared" si="3"/>
        <v>97103372.198705763</v>
      </c>
      <c r="G75" s="9">
        <f t="shared" si="3"/>
        <v>126442071.0258164</v>
      </c>
      <c r="H75" s="9">
        <f t="shared" si="3"/>
        <v>165234964.54016811</v>
      </c>
      <c r="I75" s="9">
        <f t="shared" si="3"/>
        <v>217174789.4933984</v>
      </c>
      <c r="J75" s="9">
        <f t="shared" si="3"/>
        <v>287396637.60951459</v>
      </c>
      <c r="K75" s="9">
        <f t="shared" si="3"/>
        <v>383041328.49941206</v>
      </c>
    </row>
    <row r="76" spans="1:11" s="8" customFormat="1" x14ac:dyDescent="0.25">
      <c r="A76" s="8" t="s">
        <v>65</v>
      </c>
      <c r="B76" s="9">
        <f t="shared" si="3"/>
        <v>31170356.741430331</v>
      </c>
      <c r="C76" s="9">
        <f t="shared" si="3"/>
        <v>42777234.086987041</v>
      </c>
      <c r="D76" s="9">
        <f t="shared" si="3"/>
        <v>56912391.113319375</v>
      </c>
      <c r="E76" s="9">
        <f t="shared" si="3"/>
        <v>74563354.691247791</v>
      </c>
      <c r="F76" s="9">
        <f t="shared" si="3"/>
        <v>97103372.198705763</v>
      </c>
      <c r="G76" s="9">
        <f t="shared" si="3"/>
        <v>126442071.0258164</v>
      </c>
      <c r="H76" s="9">
        <f t="shared" si="3"/>
        <v>165234964.54016811</v>
      </c>
      <c r="I76" s="9">
        <f t="shared" si="3"/>
        <v>217174789.4933984</v>
      </c>
      <c r="J76" s="9">
        <f t="shared" si="3"/>
        <v>287396637.60951459</v>
      </c>
      <c r="K76" s="9">
        <f t="shared" si="3"/>
        <v>383041328.49941206</v>
      </c>
    </row>
    <row r="77" spans="1:11" s="8" customFormat="1" x14ac:dyDescent="0.25">
      <c r="A77" s="8" t="s">
        <v>66</v>
      </c>
      <c r="B77" s="9">
        <f t="shared" si="3"/>
        <v>31170356.741430331</v>
      </c>
      <c r="C77" s="9">
        <f t="shared" si="3"/>
        <v>42777234.086987041</v>
      </c>
      <c r="D77" s="9">
        <f t="shared" si="3"/>
        <v>56912391.113319375</v>
      </c>
      <c r="E77" s="9">
        <f t="shared" si="3"/>
        <v>74563354.691247791</v>
      </c>
      <c r="F77" s="9">
        <f t="shared" si="3"/>
        <v>97103372.198705763</v>
      </c>
      <c r="G77" s="9">
        <f t="shared" si="3"/>
        <v>126442071.0258164</v>
      </c>
      <c r="H77" s="9">
        <f t="shared" si="3"/>
        <v>165234964.54016811</v>
      </c>
      <c r="I77" s="9">
        <f t="shared" si="3"/>
        <v>217174789.4933984</v>
      </c>
      <c r="J77" s="9">
        <f t="shared" si="3"/>
        <v>287396637.60951459</v>
      </c>
      <c r="K77" s="9">
        <f t="shared" si="3"/>
        <v>383041328.49941206</v>
      </c>
    </row>
    <row r="78" spans="1:11" s="8" customFormat="1" x14ac:dyDescent="0.25">
      <c r="A78" s="8" t="s">
        <v>67</v>
      </c>
      <c r="B78" s="9">
        <f t="shared" si="3"/>
        <v>31170356.741430331</v>
      </c>
      <c r="C78" s="9">
        <f t="shared" si="3"/>
        <v>42777234.086987041</v>
      </c>
      <c r="D78" s="9">
        <f t="shared" si="3"/>
        <v>56912391.113319375</v>
      </c>
      <c r="E78" s="9">
        <f t="shared" si="3"/>
        <v>74563354.691247791</v>
      </c>
      <c r="F78" s="9">
        <f t="shared" si="3"/>
        <v>97103372.198705763</v>
      </c>
      <c r="G78" s="9">
        <f t="shared" si="3"/>
        <v>126442071.0258164</v>
      </c>
      <c r="H78" s="9">
        <f t="shared" si="3"/>
        <v>165234964.54016811</v>
      </c>
      <c r="I78" s="9">
        <f t="shared" si="3"/>
        <v>217174789.4933984</v>
      </c>
      <c r="J78" s="9">
        <f t="shared" si="3"/>
        <v>287396637.60951459</v>
      </c>
      <c r="K78" s="9">
        <f t="shared" si="3"/>
        <v>383041328.49941206</v>
      </c>
    </row>
    <row r="79" spans="1:11" s="8" customFormat="1" x14ac:dyDescent="0.25">
      <c r="A79" s="8" t="s">
        <v>68</v>
      </c>
      <c r="B79" s="9">
        <f t="shared" si="3"/>
        <v>31170356.741430331</v>
      </c>
      <c r="C79" s="9">
        <f t="shared" si="3"/>
        <v>42777234.086987041</v>
      </c>
      <c r="D79" s="9">
        <f t="shared" si="3"/>
        <v>56912391.113319375</v>
      </c>
      <c r="E79" s="9">
        <f t="shared" si="3"/>
        <v>74563354.691247791</v>
      </c>
      <c r="F79" s="9">
        <f t="shared" si="3"/>
        <v>97103372.198705763</v>
      </c>
      <c r="G79" s="9">
        <f t="shared" si="3"/>
        <v>126442071.0258164</v>
      </c>
      <c r="H79" s="9">
        <f t="shared" si="3"/>
        <v>165234964.54016811</v>
      </c>
      <c r="I79" s="9">
        <f t="shared" si="3"/>
        <v>217174789.4933984</v>
      </c>
      <c r="J79" s="9">
        <f t="shared" si="3"/>
        <v>287396637.60951459</v>
      </c>
      <c r="K79" s="9">
        <f t="shared" si="3"/>
        <v>383041328.49941206</v>
      </c>
    </row>
    <row r="80" spans="1:11" s="8" customFormat="1" x14ac:dyDescent="0.25">
      <c r="A80" s="8" t="s">
        <v>69</v>
      </c>
      <c r="B80" s="9">
        <f t="shared" si="3"/>
        <v>31170356.741430331</v>
      </c>
      <c r="C80" s="9">
        <f t="shared" si="3"/>
        <v>42777234.086987041</v>
      </c>
      <c r="D80" s="9">
        <f t="shared" si="3"/>
        <v>56912391.113319375</v>
      </c>
      <c r="E80" s="9">
        <f t="shared" si="3"/>
        <v>74563354.691247791</v>
      </c>
      <c r="F80" s="9">
        <f t="shared" si="3"/>
        <v>97103372.198705763</v>
      </c>
      <c r="G80" s="9">
        <f t="shared" si="3"/>
        <v>126442071.0258164</v>
      </c>
      <c r="H80" s="9">
        <f t="shared" si="3"/>
        <v>165234964.54016811</v>
      </c>
      <c r="I80" s="9">
        <f t="shared" si="3"/>
        <v>217174789.4933984</v>
      </c>
      <c r="J80" s="9">
        <f t="shared" si="3"/>
        <v>287396637.60951459</v>
      </c>
      <c r="K80" s="9">
        <f t="shared" si="3"/>
        <v>383041328.49941206</v>
      </c>
    </row>
    <row r="81" spans="1:11" s="8" customFormat="1" x14ac:dyDescent="0.25">
      <c r="A81" s="8" t="s">
        <v>70</v>
      </c>
      <c r="B81" s="9">
        <f t="shared" si="3"/>
        <v>31170356.741430331</v>
      </c>
      <c r="C81" s="9">
        <f t="shared" si="3"/>
        <v>42777234.086987041</v>
      </c>
      <c r="D81" s="9">
        <f t="shared" si="3"/>
        <v>56912391.113319375</v>
      </c>
      <c r="E81" s="9">
        <f t="shared" si="3"/>
        <v>74563354.691247791</v>
      </c>
      <c r="F81" s="9">
        <f t="shared" si="3"/>
        <v>97103372.198705763</v>
      </c>
      <c r="G81" s="9">
        <f t="shared" si="3"/>
        <v>126442071.0258164</v>
      </c>
      <c r="H81" s="9">
        <f t="shared" si="3"/>
        <v>165234964.54016811</v>
      </c>
      <c r="I81" s="9">
        <f t="shared" si="3"/>
        <v>217174789.4933984</v>
      </c>
      <c r="J81" s="9">
        <f t="shared" si="3"/>
        <v>287396637.60951459</v>
      </c>
      <c r="K81" s="9">
        <f t="shared" si="3"/>
        <v>383041328.49941206</v>
      </c>
    </row>
    <row r="82" spans="1:11" s="8" customFormat="1" x14ac:dyDescent="0.25">
      <c r="A82" s="8" t="s">
        <v>71</v>
      </c>
      <c r="B82" s="9">
        <f t="shared" si="3"/>
        <v>31170356.741430331</v>
      </c>
      <c r="C82" s="9">
        <f t="shared" si="3"/>
        <v>42777234.086987041</v>
      </c>
      <c r="D82" s="9">
        <f t="shared" si="3"/>
        <v>56912391.113319375</v>
      </c>
      <c r="E82" s="9">
        <f t="shared" si="3"/>
        <v>74563354.691247791</v>
      </c>
      <c r="F82" s="9">
        <f t="shared" si="3"/>
        <v>97103372.198705763</v>
      </c>
      <c r="G82" s="9">
        <f t="shared" si="3"/>
        <v>126442071.0258164</v>
      </c>
      <c r="H82" s="9">
        <f t="shared" si="3"/>
        <v>165234964.54016811</v>
      </c>
      <c r="I82" s="9">
        <f t="shared" si="3"/>
        <v>217174789.4933984</v>
      </c>
      <c r="J82" s="9">
        <f t="shared" si="3"/>
        <v>287396637.60951459</v>
      </c>
      <c r="K82" s="9">
        <f t="shared" si="3"/>
        <v>383041328.49941206</v>
      </c>
    </row>
    <row r="83" spans="1:11" s="8" customFormat="1" x14ac:dyDescent="0.25">
      <c r="A83" s="8" t="s">
        <v>72</v>
      </c>
      <c r="B83" s="9">
        <f t="shared" si="3"/>
        <v>31170356.741430331</v>
      </c>
      <c r="C83" s="9">
        <f t="shared" si="3"/>
        <v>42777234.086987041</v>
      </c>
      <c r="D83" s="9">
        <f t="shared" si="3"/>
        <v>56912391.113319375</v>
      </c>
      <c r="E83" s="9">
        <f t="shared" si="3"/>
        <v>74563354.691247791</v>
      </c>
      <c r="F83" s="9">
        <f t="shared" si="3"/>
        <v>97103372.198705763</v>
      </c>
      <c r="G83" s="9">
        <f t="shared" si="3"/>
        <v>126442071.0258164</v>
      </c>
      <c r="H83" s="9">
        <f t="shared" si="3"/>
        <v>165234964.54016811</v>
      </c>
      <c r="I83" s="9">
        <f t="shared" si="3"/>
        <v>217174789.4933984</v>
      </c>
      <c r="J83" s="9">
        <f t="shared" si="3"/>
        <v>287396637.60951459</v>
      </c>
      <c r="K83" s="9">
        <f t="shared" si="3"/>
        <v>383041328.49941206</v>
      </c>
    </row>
    <row r="84" spans="1:11" s="8" customFormat="1" x14ac:dyDescent="0.25">
      <c r="A84" s="8" t="s">
        <v>73</v>
      </c>
      <c r="B84" s="9">
        <f t="shared" si="3"/>
        <v>31170356.741430331</v>
      </c>
      <c r="C84" s="9">
        <f t="shared" si="3"/>
        <v>42777234.086987041</v>
      </c>
      <c r="D84" s="9">
        <f t="shared" si="3"/>
        <v>56912391.113319375</v>
      </c>
      <c r="E84" s="9">
        <f t="shared" si="3"/>
        <v>74563354.691247791</v>
      </c>
      <c r="F84" s="9">
        <f t="shared" si="3"/>
        <v>97103372.198705763</v>
      </c>
      <c r="G84" s="9">
        <f t="shared" si="3"/>
        <v>126442071.0258164</v>
      </c>
      <c r="H84" s="9">
        <f t="shared" si="3"/>
        <v>165234964.54016811</v>
      </c>
      <c r="I84" s="9">
        <f t="shared" si="3"/>
        <v>217174789.4933984</v>
      </c>
      <c r="J84" s="9">
        <f t="shared" si="3"/>
        <v>287396637.60951459</v>
      </c>
      <c r="K84" s="9">
        <f t="shared" si="3"/>
        <v>383041328.49941206</v>
      </c>
    </row>
    <row r="85" spans="1:11" s="8" customFormat="1" x14ac:dyDescent="0.25">
      <c r="A85" s="8" t="s">
        <v>74</v>
      </c>
      <c r="B85" s="9">
        <f t="shared" si="3"/>
        <v>31170356.741430331</v>
      </c>
      <c r="C85" s="9">
        <f t="shared" si="3"/>
        <v>42777234.086987041</v>
      </c>
      <c r="D85" s="9">
        <f t="shared" si="3"/>
        <v>56912391.113319375</v>
      </c>
      <c r="E85" s="9">
        <f t="shared" si="3"/>
        <v>74563354.691247791</v>
      </c>
      <c r="F85" s="9">
        <f t="shared" si="3"/>
        <v>97103372.198705763</v>
      </c>
      <c r="G85" s="9">
        <f t="shared" si="3"/>
        <v>126442071.0258164</v>
      </c>
      <c r="H85" s="9">
        <f t="shared" si="3"/>
        <v>165234964.54016811</v>
      </c>
      <c r="I85" s="9">
        <f t="shared" si="3"/>
        <v>217174789.4933984</v>
      </c>
      <c r="J85" s="9">
        <f t="shared" si="3"/>
        <v>287396637.60951459</v>
      </c>
      <c r="K85" s="9">
        <f t="shared" si="3"/>
        <v>383041328.49941206</v>
      </c>
    </row>
    <row r="86" spans="1:11" s="8" customFormat="1" x14ac:dyDescent="0.25">
      <c r="A86" s="8" t="s">
        <v>75</v>
      </c>
      <c r="B86" s="9">
        <f t="shared" si="3"/>
        <v>31170356.741430331</v>
      </c>
      <c r="C86" s="9">
        <f t="shared" si="3"/>
        <v>42777234.086987041</v>
      </c>
      <c r="D86" s="9">
        <f t="shared" si="3"/>
        <v>56912391.113319375</v>
      </c>
      <c r="E86" s="9">
        <f t="shared" si="3"/>
        <v>74563354.691247791</v>
      </c>
      <c r="F86" s="9">
        <f t="shared" si="3"/>
        <v>97103372.198705763</v>
      </c>
      <c r="G86" s="9">
        <f t="shared" si="3"/>
        <v>126442071.0258164</v>
      </c>
      <c r="H86" s="9">
        <f t="shared" si="3"/>
        <v>165234964.54016811</v>
      </c>
      <c r="I86" s="9">
        <f t="shared" si="3"/>
        <v>217174789.4933984</v>
      </c>
      <c r="J86" s="9">
        <f t="shared" si="3"/>
        <v>287396637.60951459</v>
      </c>
      <c r="K86" s="9">
        <f t="shared" si="3"/>
        <v>383041328.49941206</v>
      </c>
    </row>
    <row r="87" spans="1:11" s="8" customFormat="1" x14ac:dyDescent="0.25">
      <c r="A87" s="8" t="s">
        <v>76</v>
      </c>
      <c r="B87" s="9">
        <f t="shared" si="3"/>
        <v>31170356.741430331</v>
      </c>
      <c r="C87" s="9">
        <f t="shared" si="3"/>
        <v>42777234.086987041</v>
      </c>
      <c r="D87" s="9">
        <f t="shared" si="3"/>
        <v>56912391.113319375</v>
      </c>
      <c r="E87" s="9">
        <f t="shared" si="3"/>
        <v>74563354.691247791</v>
      </c>
      <c r="F87" s="9">
        <f t="shared" si="3"/>
        <v>97103372.198705763</v>
      </c>
      <c r="G87" s="9">
        <f t="shared" si="3"/>
        <v>126442071.0258164</v>
      </c>
      <c r="H87" s="9">
        <f t="shared" si="3"/>
        <v>165234964.54016811</v>
      </c>
      <c r="I87" s="9">
        <f t="shared" si="3"/>
        <v>217174789.4933984</v>
      </c>
      <c r="J87" s="9">
        <f t="shared" si="3"/>
        <v>287396637.60951459</v>
      </c>
      <c r="K87" s="9">
        <f t="shared" si="3"/>
        <v>383041328.49941206</v>
      </c>
    </row>
    <row r="88" spans="1:11" s="8" customFormat="1" x14ac:dyDescent="0.25">
      <c r="A88" s="8" t="s">
        <v>77</v>
      </c>
      <c r="B88" s="9">
        <f t="shared" si="3"/>
        <v>31170356.741430331</v>
      </c>
      <c r="C88" s="9">
        <f t="shared" si="3"/>
        <v>42777234.086987041</v>
      </c>
      <c r="D88" s="9">
        <f t="shared" si="3"/>
        <v>56912391.113319375</v>
      </c>
      <c r="E88" s="9">
        <f t="shared" si="3"/>
        <v>74563354.691247791</v>
      </c>
      <c r="F88" s="9">
        <f t="shared" si="3"/>
        <v>97103372.198705763</v>
      </c>
      <c r="G88" s="9">
        <f t="shared" si="3"/>
        <v>126442071.0258164</v>
      </c>
      <c r="H88" s="9">
        <f t="shared" si="3"/>
        <v>165234964.54016811</v>
      </c>
      <c r="I88" s="9">
        <f t="shared" si="3"/>
        <v>217174789.4933984</v>
      </c>
      <c r="J88" s="9">
        <f t="shared" si="3"/>
        <v>287396637.60951459</v>
      </c>
      <c r="K88" s="9">
        <f t="shared" si="3"/>
        <v>383041328.49941206</v>
      </c>
    </row>
    <row r="89" spans="1:11" s="8" customFormat="1" x14ac:dyDescent="0.25">
      <c r="A89" s="8" t="s">
        <v>78</v>
      </c>
      <c r="B89" s="9">
        <f t="shared" si="3"/>
        <v>31170356.741430331</v>
      </c>
      <c r="C89" s="9">
        <f t="shared" si="3"/>
        <v>42777234.086987041</v>
      </c>
      <c r="D89" s="9">
        <f t="shared" si="3"/>
        <v>56912391.113319375</v>
      </c>
      <c r="E89" s="9">
        <f t="shared" si="3"/>
        <v>74563354.691247791</v>
      </c>
      <c r="F89" s="9">
        <f t="shared" si="3"/>
        <v>97103372.198705763</v>
      </c>
      <c r="G89" s="9">
        <f t="shared" si="3"/>
        <v>126442071.0258164</v>
      </c>
      <c r="H89" s="9">
        <f t="shared" si="3"/>
        <v>165234964.54016811</v>
      </c>
      <c r="I89" s="9">
        <f t="shared" si="3"/>
        <v>217174789.4933984</v>
      </c>
      <c r="J89" s="9">
        <f t="shared" si="3"/>
        <v>287396637.60951459</v>
      </c>
      <c r="K89" s="9">
        <f t="shared" si="3"/>
        <v>383041328.49941206</v>
      </c>
    </row>
    <row r="90" spans="1:11" s="8" customFormat="1" x14ac:dyDescent="0.25">
      <c r="A90" s="8" t="s">
        <v>79</v>
      </c>
      <c r="B90" s="9">
        <f t="shared" si="3"/>
        <v>31170356.741430331</v>
      </c>
      <c r="C90" s="9">
        <f t="shared" si="3"/>
        <v>42777234.086987041</v>
      </c>
      <c r="D90" s="9">
        <f t="shared" si="3"/>
        <v>56912391.113319375</v>
      </c>
      <c r="E90" s="9">
        <f t="shared" si="3"/>
        <v>74563354.691247791</v>
      </c>
      <c r="F90" s="9">
        <f t="shared" si="3"/>
        <v>97103372.198705763</v>
      </c>
      <c r="G90" s="9">
        <f t="shared" si="3"/>
        <v>126442071.0258164</v>
      </c>
      <c r="H90" s="9">
        <f t="shared" si="3"/>
        <v>165234964.54016811</v>
      </c>
      <c r="I90" s="9">
        <f t="shared" si="3"/>
        <v>217174789.4933984</v>
      </c>
      <c r="J90" s="9">
        <f t="shared" si="3"/>
        <v>287396637.60951459</v>
      </c>
      <c r="K90" s="9">
        <f t="shared" si="3"/>
        <v>383041328.49941206</v>
      </c>
    </row>
    <row r="91" spans="1:11" s="8" customFormat="1" x14ac:dyDescent="0.25">
      <c r="A91" s="8" t="s">
        <v>80</v>
      </c>
      <c r="B91" s="9">
        <f t="shared" si="3"/>
        <v>31170356.741430331</v>
      </c>
      <c r="C91" s="9">
        <f t="shared" si="3"/>
        <v>42777234.086987041</v>
      </c>
      <c r="D91" s="9">
        <f t="shared" si="3"/>
        <v>56912391.113319375</v>
      </c>
      <c r="E91" s="9">
        <f t="shared" si="3"/>
        <v>74563354.691247791</v>
      </c>
      <c r="F91" s="9">
        <f t="shared" si="3"/>
        <v>97103372.198705763</v>
      </c>
      <c r="G91" s="9">
        <f t="shared" si="3"/>
        <v>126442071.0258164</v>
      </c>
      <c r="H91" s="9">
        <f t="shared" si="3"/>
        <v>165234964.54016811</v>
      </c>
      <c r="I91" s="9">
        <f t="shared" si="3"/>
        <v>217174789.4933984</v>
      </c>
      <c r="J91" s="9">
        <f t="shared" si="3"/>
        <v>287396637.60951459</v>
      </c>
      <c r="K91" s="9">
        <f t="shared" si="3"/>
        <v>383041328.49941206</v>
      </c>
    </row>
    <row r="92" spans="1:11" s="8" customFormat="1" x14ac:dyDescent="0.25">
      <c r="A92" s="8" t="s">
        <v>81</v>
      </c>
      <c r="B92" s="9">
        <f t="shared" si="3"/>
        <v>31170356.741430331</v>
      </c>
      <c r="C92" s="9">
        <f t="shared" si="3"/>
        <v>42777234.086987041</v>
      </c>
      <c r="D92" s="9">
        <f t="shared" si="3"/>
        <v>56912391.113319375</v>
      </c>
      <c r="E92" s="9">
        <f t="shared" si="3"/>
        <v>74563354.691247791</v>
      </c>
      <c r="F92" s="9">
        <f t="shared" si="3"/>
        <v>97103372.198705763</v>
      </c>
      <c r="G92" s="9">
        <f t="shared" si="3"/>
        <v>126442071.0258164</v>
      </c>
      <c r="H92" s="9">
        <f t="shared" si="3"/>
        <v>165234964.54016811</v>
      </c>
      <c r="I92" s="9">
        <f t="shared" si="3"/>
        <v>217174789.4933984</v>
      </c>
      <c r="J92" s="9">
        <f t="shared" si="3"/>
        <v>287396637.60951459</v>
      </c>
      <c r="K92" s="9">
        <f t="shared" si="3"/>
        <v>383041328.49941206</v>
      </c>
    </row>
    <row r="93" spans="1:11" s="8" customFormat="1" x14ac:dyDescent="0.25">
      <c r="A93" s="8" t="s">
        <v>82</v>
      </c>
      <c r="B93" s="9">
        <f t="shared" si="3"/>
        <v>31170356.741430331</v>
      </c>
      <c r="C93" s="9">
        <f t="shared" si="3"/>
        <v>42777234.086987041</v>
      </c>
      <c r="D93" s="9">
        <f t="shared" si="3"/>
        <v>56912391.113319375</v>
      </c>
      <c r="E93" s="9">
        <f t="shared" si="3"/>
        <v>74563354.691247791</v>
      </c>
      <c r="F93" s="9">
        <f t="shared" si="3"/>
        <v>97103372.198705763</v>
      </c>
      <c r="G93" s="9">
        <f t="shared" si="3"/>
        <v>126442071.0258164</v>
      </c>
      <c r="H93" s="9">
        <f t="shared" si="3"/>
        <v>165234964.54016811</v>
      </c>
      <c r="I93" s="9">
        <f t="shared" si="3"/>
        <v>217174789.4933984</v>
      </c>
      <c r="J93" s="9">
        <f t="shared" si="3"/>
        <v>287396637.60951459</v>
      </c>
      <c r="K93" s="9">
        <f t="shared" si="3"/>
        <v>383041328.49941206</v>
      </c>
    </row>
    <row r="94" spans="1:11" s="8" customFormat="1" x14ac:dyDescent="0.25">
      <c r="A94" s="8" t="s">
        <v>83</v>
      </c>
      <c r="B94" s="9">
        <f t="shared" si="3"/>
        <v>31170356.741430331</v>
      </c>
      <c r="C94" s="9">
        <f t="shared" si="3"/>
        <v>42777234.086987041</v>
      </c>
      <c r="D94" s="9">
        <f t="shared" si="3"/>
        <v>56912391.113319375</v>
      </c>
      <c r="E94" s="9">
        <f t="shared" si="3"/>
        <v>74563354.691247791</v>
      </c>
      <c r="F94" s="9">
        <f t="shared" si="3"/>
        <v>97103372.198705763</v>
      </c>
      <c r="G94" s="9">
        <f t="shared" si="3"/>
        <v>126442071.0258164</v>
      </c>
      <c r="H94" s="9">
        <f t="shared" si="3"/>
        <v>165234964.54016811</v>
      </c>
      <c r="I94" s="9">
        <f t="shared" si="3"/>
        <v>217174789.4933984</v>
      </c>
      <c r="J94" s="9">
        <f t="shared" si="3"/>
        <v>287396637.60951459</v>
      </c>
      <c r="K94" s="9">
        <f t="shared" si="3"/>
        <v>383041328.49941206</v>
      </c>
    </row>
    <row r="95" spans="1:11" s="8" customFormat="1" x14ac:dyDescent="0.25">
      <c r="A95" s="8" t="s">
        <v>84</v>
      </c>
      <c r="B95" s="9">
        <f t="shared" si="3"/>
        <v>31170356.741430331</v>
      </c>
      <c r="C95" s="9">
        <f t="shared" si="3"/>
        <v>42777234.086987041</v>
      </c>
      <c r="D95" s="9">
        <f t="shared" si="3"/>
        <v>56912391.113319375</v>
      </c>
      <c r="E95" s="9">
        <f t="shared" si="3"/>
        <v>74563354.691247791</v>
      </c>
      <c r="F95" s="9">
        <f t="shared" si="3"/>
        <v>97103372.198705763</v>
      </c>
      <c r="G95" s="9">
        <f t="shared" si="3"/>
        <v>126442071.0258164</v>
      </c>
      <c r="H95" s="9">
        <f t="shared" si="3"/>
        <v>165234964.54016811</v>
      </c>
      <c r="I95" s="9">
        <f t="shared" si="3"/>
        <v>217174789.4933984</v>
      </c>
      <c r="J95" s="9">
        <f t="shared" si="3"/>
        <v>287396637.60951459</v>
      </c>
      <c r="K95" s="9">
        <f t="shared" si="3"/>
        <v>383041328.49941206</v>
      </c>
    </row>
    <row r="96" spans="1:11" s="8" customFormat="1" x14ac:dyDescent="0.25">
      <c r="A96" s="8" t="s">
        <v>85</v>
      </c>
      <c r="B96" s="9">
        <f t="shared" si="3"/>
        <v>31170356.741430331</v>
      </c>
      <c r="C96" s="9">
        <f t="shared" si="3"/>
        <v>42777234.086987041</v>
      </c>
      <c r="D96" s="9">
        <f t="shared" si="3"/>
        <v>56912391.113319375</v>
      </c>
      <c r="E96" s="9">
        <f t="shared" si="3"/>
        <v>74563354.691247791</v>
      </c>
      <c r="F96" s="9">
        <f t="shared" si="3"/>
        <v>97103372.198705763</v>
      </c>
      <c r="G96" s="9">
        <f t="shared" si="3"/>
        <v>126442071.0258164</v>
      </c>
      <c r="H96" s="9">
        <f t="shared" si="3"/>
        <v>165234964.54016811</v>
      </c>
      <c r="I96" s="9">
        <f t="shared" si="3"/>
        <v>217174789.4933984</v>
      </c>
      <c r="J96" s="9">
        <f t="shared" si="3"/>
        <v>287396637.60951459</v>
      </c>
      <c r="K96" s="9">
        <f t="shared" si="3"/>
        <v>383041328.49941206</v>
      </c>
    </row>
    <row r="97" spans="1:11" s="8" customFormat="1" x14ac:dyDescent="0.25">
      <c r="A97" s="8" t="s">
        <v>86</v>
      </c>
      <c r="B97" s="9">
        <f t="shared" si="3"/>
        <v>31170356.741430331</v>
      </c>
      <c r="C97" s="9">
        <f t="shared" si="3"/>
        <v>42777234.086987041</v>
      </c>
      <c r="D97" s="9">
        <f t="shared" si="3"/>
        <v>56912391.113319375</v>
      </c>
      <c r="E97" s="9">
        <f t="shared" si="3"/>
        <v>74563354.691247791</v>
      </c>
      <c r="F97" s="9">
        <f t="shared" si="3"/>
        <v>97103372.198705763</v>
      </c>
      <c r="G97" s="9">
        <f t="shared" si="3"/>
        <v>126442071.0258164</v>
      </c>
      <c r="H97" s="9">
        <f t="shared" si="3"/>
        <v>165234964.54016811</v>
      </c>
      <c r="I97" s="9">
        <f t="shared" si="3"/>
        <v>217174789.4933984</v>
      </c>
      <c r="J97" s="9">
        <f t="shared" si="3"/>
        <v>287396637.60951459</v>
      </c>
      <c r="K97" s="9">
        <f t="shared" si="3"/>
        <v>383041328.49941206</v>
      </c>
    </row>
    <row r="98" spans="1:11" s="8" customFormat="1" x14ac:dyDescent="0.25">
      <c r="A98" s="8" t="s">
        <v>87</v>
      </c>
      <c r="B98" s="9">
        <f t="shared" si="3"/>
        <v>31170356.741430331</v>
      </c>
      <c r="C98" s="9">
        <f t="shared" si="3"/>
        <v>42777234.086987041</v>
      </c>
      <c r="D98" s="9">
        <f t="shared" si="3"/>
        <v>56912391.113319375</v>
      </c>
      <c r="E98" s="9">
        <f t="shared" si="3"/>
        <v>74563354.691247791</v>
      </c>
      <c r="F98" s="9">
        <f t="shared" si="3"/>
        <v>97103372.198705763</v>
      </c>
      <c r="G98" s="9">
        <f t="shared" si="3"/>
        <v>126442071.0258164</v>
      </c>
      <c r="H98" s="9">
        <f t="shared" si="3"/>
        <v>165234964.54016811</v>
      </c>
      <c r="I98" s="9">
        <f t="shared" si="3"/>
        <v>217174789.4933984</v>
      </c>
      <c r="J98" s="9">
        <f t="shared" si="3"/>
        <v>287396637.60951459</v>
      </c>
      <c r="K98" s="9">
        <f t="shared" si="3"/>
        <v>383041328.49941206</v>
      </c>
    </row>
    <row r="99" spans="1:11" s="8" customFormat="1" x14ac:dyDescent="0.25">
      <c r="A99" s="8" t="s">
        <v>88</v>
      </c>
      <c r="B99" s="9">
        <f t="shared" ref="B99:K117" si="4">B$15*B$7/NA</f>
        <v>31170356.741430331</v>
      </c>
      <c r="C99" s="9">
        <f t="shared" si="4"/>
        <v>42777234.086987041</v>
      </c>
      <c r="D99" s="9">
        <f t="shared" si="4"/>
        <v>56912391.113319375</v>
      </c>
      <c r="E99" s="9">
        <f t="shared" si="4"/>
        <v>74563354.691247791</v>
      </c>
      <c r="F99" s="9">
        <f t="shared" si="4"/>
        <v>97103372.198705763</v>
      </c>
      <c r="G99" s="9">
        <f t="shared" si="4"/>
        <v>126442071.0258164</v>
      </c>
      <c r="H99" s="9">
        <f t="shared" si="4"/>
        <v>165234964.54016811</v>
      </c>
      <c r="I99" s="9">
        <f t="shared" si="4"/>
        <v>217174789.4933984</v>
      </c>
      <c r="J99" s="9">
        <f t="shared" si="4"/>
        <v>287396637.60951459</v>
      </c>
      <c r="K99" s="9">
        <f t="shared" si="4"/>
        <v>383041328.49941206</v>
      </c>
    </row>
    <row r="100" spans="1:11" s="8" customFormat="1" x14ac:dyDescent="0.25">
      <c r="A100" s="8" t="s">
        <v>89</v>
      </c>
      <c r="B100" s="9">
        <f t="shared" si="4"/>
        <v>31170356.741430331</v>
      </c>
      <c r="C100" s="9">
        <f t="shared" si="4"/>
        <v>42777234.086987041</v>
      </c>
      <c r="D100" s="9">
        <f t="shared" si="4"/>
        <v>56912391.113319375</v>
      </c>
      <c r="E100" s="9">
        <f t="shared" si="4"/>
        <v>74563354.691247791</v>
      </c>
      <c r="F100" s="9">
        <f t="shared" si="4"/>
        <v>97103372.198705763</v>
      </c>
      <c r="G100" s="9">
        <f t="shared" si="4"/>
        <v>126442071.0258164</v>
      </c>
      <c r="H100" s="9">
        <f t="shared" si="4"/>
        <v>165234964.54016811</v>
      </c>
      <c r="I100" s="9">
        <f t="shared" si="4"/>
        <v>217174789.4933984</v>
      </c>
      <c r="J100" s="9">
        <f t="shared" si="4"/>
        <v>287396637.60951459</v>
      </c>
      <c r="K100" s="9">
        <f t="shared" si="4"/>
        <v>383041328.49941206</v>
      </c>
    </row>
    <row r="101" spans="1:11" s="8" customFormat="1" x14ac:dyDescent="0.25">
      <c r="A101" s="8" t="s">
        <v>90</v>
      </c>
      <c r="B101" s="9">
        <f t="shared" si="4"/>
        <v>31170356.741430331</v>
      </c>
      <c r="C101" s="9">
        <f t="shared" si="4"/>
        <v>42777234.086987041</v>
      </c>
      <c r="D101" s="9">
        <f t="shared" si="4"/>
        <v>56912391.113319375</v>
      </c>
      <c r="E101" s="9">
        <f t="shared" si="4"/>
        <v>74563354.691247791</v>
      </c>
      <c r="F101" s="9">
        <f t="shared" si="4"/>
        <v>97103372.198705763</v>
      </c>
      <c r="G101" s="9">
        <f t="shared" si="4"/>
        <v>126442071.0258164</v>
      </c>
      <c r="H101" s="9">
        <f t="shared" si="4"/>
        <v>165234964.54016811</v>
      </c>
      <c r="I101" s="9">
        <f t="shared" si="4"/>
        <v>217174789.4933984</v>
      </c>
      <c r="J101" s="9">
        <f t="shared" si="4"/>
        <v>287396637.60951459</v>
      </c>
      <c r="K101" s="9">
        <f t="shared" si="4"/>
        <v>383041328.49941206</v>
      </c>
    </row>
    <row r="102" spans="1:11" s="8" customFormat="1" x14ac:dyDescent="0.25">
      <c r="A102" s="8" t="s">
        <v>91</v>
      </c>
      <c r="B102" s="9">
        <f t="shared" si="4"/>
        <v>31170356.741430331</v>
      </c>
      <c r="C102" s="9">
        <f t="shared" si="4"/>
        <v>42777234.086987041</v>
      </c>
      <c r="D102" s="9">
        <f t="shared" si="4"/>
        <v>56912391.113319375</v>
      </c>
      <c r="E102" s="9">
        <f t="shared" si="4"/>
        <v>74563354.691247791</v>
      </c>
      <c r="F102" s="9">
        <f t="shared" si="4"/>
        <v>97103372.198705763</v>
      </c>
      <c r="G102" s="9">
        <f t="shared" si="4"/>
        <v>126442071.0258164</v>
      </c>
      <c r="H102" s="9">
        <f t="shared" si="4"/>
        <v>165234964.54016811</v>
      </c>
      <c r="I102" s="9">
        <f t="shared" si="4"/>
        <v>217174789.4933984</v>
      </c>
      <c r="J102" s="9">
        <f t="shared" si="4"/>
        <v>287396637.60951459</v>
      </c>
      <c r="K102" s="9">
        <f t="shared" si="4"/>
        <v>383041328.49941206</v>
      </c>
    </row>
    <row r="103" spans="1:11" s="8" customFormat="1" x14ac:dyDescent="0.25">
      <c r="A103" s="8" t="s">
        <v>92</v>
      </c>
      <c r="B103" s="9">
        <f t="shared" si="4"/>
        <v>31170356.741430331</v>
      </c>
      <c r="C103" s="9">
        <f t="shared" si="4"/>
        <v>42777234.086987041</v>
      </c>
      <c r="D103" s="9">
        <f t="shared" si="4"/>
        <v>56912391.113319375</v>
      </c>
      <c r="E103" s="9">
        <f t="shared" si="4"/>
        <v>74563354.691247791</v>
      </c>
      <c r="F103" s="9">
        <f t="shared" si="4"/>
        <v>97103372.198705763</v>
      </c>
      <c r="G103" s="9">
        <f t="shared" si="4"/>
        <v>126442071.0258164</v>
      </c>
      <c r="H103" s="9">
        <f t="shared" si="4"/>
        <v>165234964.54016811</v>
      </c>
      <c r="I103" s="9">
        <f t="shared" si="4"/>
        <v>217174789.4933984</v>
      </c>
      <c r="J103" s="9">
        <f t="shared" si="4"/>
        <v>287396637.60951459</v>
      </c>
      <c r="K103" s="9">
        <f t="shared" si="4"/>
        <v>383041328.49941206</v>
      </c>
    </row>
    <row r="104" spans="1:11" s="8" customFormat="1" x14ac:dyDescent="0.25">
      <c r="A104" s="8" t="s">
        <v>93</v>
      </c>
      <c r="B104" s="9">
        <f t="shared" si="4"/>
        <v>31170356.741430331</v>
      </c>
      <c r="C104" s="9">
        <f t="shared" si="4"/>
        <v>42777234.086987041</v>
      </c>
      <c r="D104" s="9">
        <f t="shared" si="4"/>
        <v>56912391.113319375</v>
      </c>
      <c r="E104" s="9">
        <f t="shared" si="4"/>
        <v>74563354.691247791</v>
      </c>
      <c r="F104" s="9">
        <f t="shared" si="4"/>
        <v>97103372.198705763</v>
      </c>
      <c r="G104" s="9">
        <f t="shared" si="4"/>
        <v>126442071.0258164</v>
      </c>
      <c r="H104" s="9">
        <f t="shared" si="4"/>
        <v>165234964.54016811</v>
      </c>
      <c r="I104" s="9">
        <f t="shared" si="4"/>
        <v>217174789.4933984</v>
      </c>
      <c r="J104" s="9">
        <f t="shared" si="4"/>
        <v>287396637.60951459</v>
      </c>
      <c r="K104" s="9">
        <f t="shared" si="4"/>
        <v>383041328.49941206</v>
      </c>
    </row>
    <row r="105" spans="1:11" s="8" customFormat="1" x14ac:dyDescent="0.25">
      <c r="A105" s="8" t="s">
        <v>94</v>
      </c>
      <c r="B105" s="9">
        <f t="shared" si="4"/>
        <v>31170356.741430331</v>
      </c>
      <c r="C105" s="9">
        <f t="shared" si="4"/>
        <v>42777234.086987041</v>
      </c>
      <c r="D105" s="9">
        <f t="shared" si="4"/>
        <v>56912391.113319375</v>
      </c>
      <c r="E105" s="9">
        <f t="shared" si="4"/>
        <v>74563354.691247791</v>
      </c>
      <c r="F105" s="9">
        <f t="shared" si="4"/>
        <v>97103372.198705763</v>
      </c>
      <c r="G105" s="9">
        <f t="shared" si="4"/>
        <v>126442071.0258164</v>
      </c>
      <c r="H105" s="9">
        <f t="shared" si="4"/>
        <v>165234964.54016811</v>
      </c>
      <c r="I105" s="9">
        <f t="shared" si="4"/>
        <v>217174789.4933984</v>
      </c>
      <c r="J105" s="9">
        <f t="shared" si="4"/>
        <v>287396637.60951459</v>
      </c>
      <c r="K105" s="9">
        <f t="shared" si="4"/>
        <v>383041328.49941206</v>
      </c>
    </row>
    <row r="106" spans="1:11" s="8" customFormat="1" x14ac:dyDescent="0.25">
      <c r="A106" s="8" t="s">
        <v>95</v>
      </c>
      <c r="B106" s="9">
        <f t="shared" si="4"/>
        <v>31170356.741430331</v>
      </c>
      <c r="C106" s="9">
        <f t="shared" si="4"/>
        <v>42777234.086987041</v>
      </c>
      <c r="D106" s="9">
        <f t="shared" si="4"/>
        <v>56912391.113319375</v>
      </c>
      <c r="E106" s="9">
        <f t="shared" si="4"/>
        <v>74563354.691247791</v>
      </c>
      <c r="F106" s="9">
        <f t="shared" si="4"/>
        <v>97103372.198705763</v>
      </c>
      <c r="G106" s="9">
        <f t="shared" si="4"/>
        <v>126442071.0258164</v>
      </c>
      <c r="H106" s="9">
        <f t="shared" si="4"/>
        <v>165234964.54016811</v>
      </c>
      <c r="I106" s="9">
        <f t="shared" si="4"/>
        <v>217174789.4933984</v>
      </c>
      <c r="J106" s="9">
        <f t="shared" si="4"/>
        <v>287396637.60951459</v>
      </c>
      <c r="K106" s="9">
        <f t="shared" si="4"/>
        <v>383041328.49941206</v>
      </c>
    </row>
    <row r="107" spans="1:11" s="8" customFormat="1" x14ac:dyDescent="0.25">
      <c r="A107" s="8" t="s">
        <v>96</v>
      </c>
      <c r="B107" s="9">
        <f t="shared" si="4"/>
        <v>31170356.741430331</v>
      </c>
      <c r="C107" s="9">
        <f t="shared" si="4"/>
        <v>42777234.086987041</v>
      </c>
      <c r="D107" s="9">
        <f t="shared" si="4"/>
        <v>56912391.113319375</v>
      </c>
      <c r="E107" s="9">
        <f t="shared" si="4"/>
        <v>74563354.691247791</v>
      </c>
      <c r="F107" s="9">
        <f t="shared" si="4"/>
        <v>97103372.198705763</v>
      </c>
      <c r="G107" s="9">
        <f t="shared" si="4"/>
        <v>126442071.0258164</v>
      </c>
      <c r="H107" s="9">
        <f t="shared" si="4"/>
        <v>165234964.54016811</v>
      </c>
      <c r="I107" s="9">
        <f t="shared" si="4"/>
        <v>217174789.4933984</v>
      </c>
      <c r="J107" s="9">
        <f t="shared" si="4"/>
        <v>287396637.60951459</v>
      </c>
      <c r="K107" s="9">
        <f t="shared" si="4"/>
        <v>383041328.49941206</v>
      </c>
    </row>
    <row r="108" spans="1:11" s="8" customFormat="1" x14ac:dyDescent="0.25">
      <c r="A108" s="8" t="s">
        <v>97</v>
      </c>
      <c r="B108" s="9">
        <f t="shared" si="4"/>
        <v>31170356.741430331</v>
      </c>
      <c r="C108" s="9">
        <f t="shared" si="4"/>
        <v>42777234.086987041</v>
      </c>
      <c r="D108" s="9">
        <f t="shared" si="4"/>
        <v>56912391.113319375</v>
      </c>
      <c r="E108" s="9">
        <f t="shared" si="4"/>
        <v>74563354.691247791</v>
      </c>
      <c r="F108" s="9">
        <f t="shared" si="4"/>
        <v>97103372.198705763</v>
      </c>
      <c r="G108" s="9">
        <f t="shared" si="4"/>
        <v>126442071.0258164</v>
      </c>
      <c r="H108" s="9">
        <f t="shared" si="4"/>
        <v>165234964.54016811</v>
      </c>
      <c r="I108" s="9">
        <f t="shared" si="4"/>
        <v>217174789.4933984</v>
      </c>
      <c r="J108" s="9">
        <f t="shared" si="4"/>
        <v>287396637.60951459</v>
      </c>
      <c r="K108" s="9">
        <f t="shared" si="4"/>
        <v>383041328.49941206</v>
      </c>
    </row>
    <row r="109" spans="1:11" s="8" customFormat="1" x14ac:dyDescent="0.25">
      <c r="A109" s="8" t="s">
        <v>98</v>
      </c>
      <c r="B109" s="9">
        <f t="shared" si="4"/>
        <v>31170356.741430331</v>
      </c>
      <c r="C109" s="9">
        <f t="shared" si="4"/>
        <v>42777234.086987041</v>
      </c>
      <c r="D109" s="9">
        <f t="shared" si="4"/>
        <v>56912391.113319375</v>
      </c>
      <c r="E109" s="9">
        <f t="shared" si="4"/>
        <v>74563354.691247791</v>
      </c>
      <c r="F109" s="9">
        <f t="shared" si="4"/>
        <v>97103372.198705763</v>
      </c>
      <c r="G109" s="9">
        <f t="shared" si="4"/>
        <v>126442071.0258164</v>
      </c>
      <c r="H109" s="9">
        <f t="shared" si="4"/>
        <v>165234964.54016811</v>
      </c>
      <c r="I109" s="9">
        <f t="shared" si="4"/>
        <v>217174789.4933984</v>
      </c>
      <c r="J109" s="9">
        <f t="shared" si="4"/>
        <v>287396637.60951459</v>
      </c>
      <c r="K109" s="9">
        <f t="shared" si="4"/>
        <v>383041328.49941206</v>
      </c>
    </row>
    <row r="110" spans="1:11" s="8" customFormat="1" x14ac:dyDescent="0.25">
      <c r="A110" s="8" t="s">
        <v>99</v>
      </c>
      <c r="B110" s="9">
        <f t="shared" si="4"/>
        <v>31170356.741430331</v>
      </c>
      <c r="C110" s="9">
        <f t="shared" si="4"/>
        <v>42777234.086987041</v>
      </c>
      <c r="D110" s="9">
        <f t="shared" si="4"/>
        <v>56912391.113319375</v>
      </c>
      <c r="E110" s="9">
        <f t="shared" si="4"/>
        <v>74563354.691247791</v>
      </c>
      <c r="F110" s="9">
        <f t="shared" si="4"/>
        <v>97103372.198705763</v>
      </c>
      <c r="G110" s="9">
        <f t="shared" si="4"/>
        <v>126442071.0258164</v>
      </c>
      <c r="H110" s="9">
        <f t="shared" si="4"/>
        <v>165234964.54016811</v>
      </c>
      <c r="I110" s="9">
        <f t="shared" si="4"/>
        <v>217174789.4933984</v>
      </c>
      <c r="J110" s="9">
        <f t="shared" si="4"/>
        <v>287396637.60951459</v>
      </c>
      <c r="K110" s="9">
        <f t="shared" si="4"/>
        <v>383041328.49941206</v>
      </c>
    </row>
    <row r="111" spans="1:11" s="8" customFormat="1" x14ac:dyDescent="0.25">
      <c r="A111" s="8" t="s">
        <v>100</v>
      </c>
      <c r="B111" s="9">
        <f t="shared" si="4"/>
        <v>31170356.741430331</v>
      </c>
      <c r="C111" s="9">
        <f t="shared" si="4"/>
        <v>42777234.086987041</v>
      </c>
      <c r="D111" s="9">
        <f t="shared" si="4"/>
        <v>56912391.113319375</v>
      </c>
      <c r="E111" s="9">
        <f t="shared" si="4"/>
        <v>74563354.691247791</v>
      </c>
      <c r="F111" s="9">
        <f t="shared" si="4"/>
        <v>97103372.198705763</v>
      </c>
      <c r="G111" s="9">
        <f t="shared" si="4"/>
        <v>126442071.0258164</v>
      </c>
      <c r="H111" s="9">
        <f t="shared" si="4"/>
        <v>165234964.54016811</v>
      </c>
      <c r="I111" s="9">
        <f t="shared" si="4"/>
        <v>217174789.4933984</v>
      </c>
      <c r="J111" s="9">
        <f t="shared" si="4"/>
        <v>287396637.60951459</v>
      </c>
      <c r="K111" s="9">
        <f t="shared" si="4"/>
        <v>383041328.49941206</v>
      </c>
    </row>
    <row r="112" spans="1:11" s="8" customFormat="1" x14ac:dyDescent="0.25">
      <c r="A112" s="8" t="s">
        <v>101</v>
      </c>
      <c r="B112" s="9">
        <f t="shared" si="4"/>
        <v>31170356.741430331</v>
      </c>
      <c r="C112" s="9">
        <f t="shared" si="4"/>
        <v>42777234.086987041</v>
      </c>
      <c r="D112" s="9">
        <f t="shared" si="4"/>
        <v>56912391.113319375</v>
      </c>
      <c r="E112" s="9">
        <f t="shared" si="4"/>
        <v>74563354.691247791</v>
      </c>
      <c r="F112" s="9">
        <f t="shared" si="4"/>
        <v>97103372.198705763</v>
      </c>
      <c r="G112" s="9">
        <f t="shared" si="4"/>
        <v>126442071.0258164</v>
      </c>
      <c r="H112" s="9">
        <f t="shared" si="4"/>
        <v>165234964.54016811</v>
      </c>
      <c r="I112" s="9">
        <f t="shared" si="4"/>
        <v>217174789.4933984</v>
      </c>
      <c r="J112" s="9">
        <f t="shared" si="4"/>
        <v>287396637.60951459</v>
      </c>
      <c r="K112" s="9">
        <f t="shared" si="4"/>
        <v>383041328.49941206</v>
      </c>
    </row>
    <row r="113" spans="1:11" s="8" customFormat="1" x14ac:dyDescent="0.25">
      <c r="A113" s="8" t="s">
        <v>102</v>
      </c>
      <c r="B113" s="9">
        <f t="shared" si="4"/>
        <v>31170356.741430331</v>
      </c>
      <c r="C113" s="9">
        <f t="shared" si="4"/>
        <v>42777234.086987041</v>
      </c>
      <c r="D113" s="9">
        <f t="shared" si="4"/>
        <v>56912391.113319375</v>
      </c>
      <c r="E113" s="9">
        <f t="shared" si="4"/>
        <v>74563354.691247791</v>
      </c>
      <c r="F113" s="9">
        <f t="shared" si="4"/>
        <v>97103372.198705763</v>
      </c>
      <c r="G113" s="9">
        <f t="shared" si="4"/>
        <v>126442071.0258164</v>
      </c>
      <c r="H113" s="9">
        <f t="shared" si="4"/>
        <v>165234964.54016811</v>
      </c>
      <c r="I113" s="9">
        <f t="shared" si="4"/>
        <v>217174789.4933984</v>
      </c>
      <c r="J113" s="9">
        <f t="shared" si="4"/>
        <v>287396637.60951459</v>
      </c>
      <c r="K113" s="9">
        <f t="shared" si="4"/>
        <v>383041328.49941206</v>
      </c>
    </row>
    <row r="114" spans="1:11" s="8" customFormat="1" x14ac:dyDescent="0.25">
      <c r="A114" s="8" t="s">
        <v>103</v>
      </c>
      <c r="B114" s="9">
        <f t="shared" si="4"/>
        <v>31170356.741430331</v>
      </c>
      <c r="C114" s="9">
        <f t="shared" si="4"/>
        <v>42777234.086987041</v>
      </c>
      <c r="D114" s="9">
        <f t="shared" si="4"/>
        <v>56912391.113319375</v>
      </c>
      <c r="E114" s="9">
        <f t="shared" si="4"/>
        <v>74563354.691247791</v>
      </c>
      <c r="F114" s="9">
        <f t="shared" si="4"/>
        <v>97103372.198705763</v>
      </c>
      <c r="G114" s="9">
        <f t="shared" si="4"/>
        <v>126442071.0258164</v>
      </c>
      <c r="H114" s="9">
        <f t="shared" si="4"/>
        <v>165234964.54016811</v>
      </c>
      <c r="I114" s="9">
        <f t="shared" si="4"/>
        <v>217174789.4933984</v>
      </c>
      <c r="J114" s="9">
        <f t="shared" si="4"/>
        <v>287396637.60951459</v>
      </c>
      <c r="K114" s="9">
        <f t="shared" si="4"/>
        <v>383041328.49941206</v>
      </c>
    </row>
    <row r="115" spans="1:11" s="8" customFormat="1" x14ac:dyDescent="0.25">
      <c r="A115" s="8" t="s">
        <v>104</v>
      </c>
      <c r="B115" s="9">
        <f t="shared" si="4"/>
        <v>31170356.741430331</v>
      </c>
      <c r="C115" s="9">
        <f t="shared" si="4"/>
        <v>42777234.086987041</v>
      </c>
      <c r="D115" s="9">
        <f t="shared" si="4"/>
        <v>56912391.113319375</v>
      </c>
      <c r="E115" s="9">
        <f t="shared" si="4"/>
        <v>74563354.691247791</v>
      </c>
      <c r="F115" s="9">
        <f t="shared" si="4"/>
        <v>97103372.198705763</v>
      </c>
      <c r="G115" s="9">
        <f t="shared" si="4"/>
        <v>126442071.0258164</v>
      </c>
      <c r="H115" s="9">
        <f t="shared" si="4"/>
        <v>165234964.54016811</v>
      </c>
      <c r="I115" s="9">
        <f t="shared" si="4"/>
        <v>217174789.4933984</v>
      </c>
      <c r="J115" s="9">
        <f t="shared" si="4"/>
        <v>287396637.60951459</v>
      </c>
      <c r="K115" s="9">
        <f t="shared" si="4"/>
        <v>383041328.49941206</v>
      </c>
    </row>
    <row r="116" spans="1:11" s="8" customFormat="1" x14ac:dyDescent="0.25">
      <c r="A116" s="8" t="s">
        <v>105</v>
      </c>
      <c r="B116" s="9">
        <f t="shared" si="4"/>
        <v>31170356.741430331</v>
      </c>
      <c r="C116" s="9">
        <f t="shared" si="4"/>
        <v>42777234.086987041</v>
      </c>
      <c r="D116" s="9">
        <f t="shared" si="4"/>
        <v>56912391.113319375</v>
      </c>
      <c r="E116" s="9">
        <f t="shared" si="4"/>
        <v>74563354.691247791</v>
      </c>
      <c r="F116" s="9">
        <f t="shared" si="4"/>
        <v>97103372.198705763</v>
      </c>
      <c r="G116" s="9">
        <f t="shared" si="4"/>
        <v>126442071.0258164</v>
      </c>
      <c r="H116" s="9">
        <f t="shared" si="4"/>
        <v>165234964.54016811</v>
      </c>
      <c r="I116" s="9">
        <f t="shared" si="4"/>
        <v>217174789.4933984</v>
      </c>
      <c r="J116" s="9">
        <f t="shared" si="4"/>
        <v>287396637.60951459</v>
      </c>
      <c r="K116" s="9">
        <f t="shared" si="4"/>
        <v>383041328.49941206</v>
      </c>
    </row>
    <row r="117" spans="1:11" s="8" customFormat="1" x14ac:dyDescent="0.25">
      <c r="A117" s="8" t="s">
        <v>106</v>
      </c>
      <c r="B117" s="9">
        <f t="shared" si="4"/>
        <v>31170356.741430331</v>
      </c>
      <c r="C117" s="9">
        <f t="shared" si="4"/>
        <v>42777234.086987041</v>
      </c>
      <c r="D117" s="9">
        <f t="shared" si="4"/>
        <v>56912391.113319375</v>
      </c>
      <c r="E117" s="9">
        <f t="shared" si="4"/>
        <v>74563354.691247791</v>
      </c>
      <c r="F117" s="9">
        <f t="shared" si="4"/>
        <v>97103372.198705763</v>
      </c>
      <c r="G117" s="9">
        <f t="shared" si="4"/>
        <v>126442071.0258164</v>
      </c>
      <c r="H117" s="9">
        <f t="shared" si="4"/>
        <v>165234964.54016811</v>
      </c>
      <c r="I117" s="9">
        <f t="shared" si="4"/>
        <v>217174789.4933984</v>
      </c>
      <c r="J117" s="9">
        <f t="shared" si="4"/>
        <v>287396637.60951459</v>
      </c>
      <c r="K117" s="9">
        <f t="shared" si="4"/>
        <v>383041328.49941206</v>
      </c>
    </row>
    <row r="118" spans="1:11" ht="45" x14ac:dyDescent="0.25">
      <c r="A118" s="13" t="s">
        <v>110</v>
      </c>
      <c r="B118" s="9">
        <f>B$15*(1-B$7)</f>
        <v>3117035674.143033</v>
      </c>
      <c r="C118" s="9">
        <f t="shared" ref="C118:K118" si="5">C$15*(1-C$7)</f>
        <v>4277723408.6987038</v>
      </c>
      <c r="D118" s="9">
        <f t="shared" si="5"/>
        <v>5691239111.3319378</v>
      </c>
      <c r="E118" s="9">
        <f t="shared" si="5"/>
        <v>7456335469.1247787</v>
      </c>
      <c r="F118" s="9">
        <f t="shared" si="5"/>
        <v>9710337219.8705769</v>
      </c>
      <c r="G118" s="9">
        <f t="shared" si="5"/>
        <v>12644207102.58164</v>
      </c>
      <c r="H118" s="9">
        <f t="shared" si="5"/>
        <v>16523496454.016811</v>
      </c>
      <c r="I118" s="9">
        <f t="shared" si="5"/>
        <v>21717478949.33984</v>
      </c>
      <c r="J118" s="9">
        <f t="shared" si="5"/>
        <v>28739663760.951458</v>
      </c>
      <c r="K118" s="9">
        <f t="shared" si="5"/>
        <v>38304132849.941208</v>
      </c>
    </row>
    <row r="119" spans="1:11" x14ac:dyDescent="0.25">
      <c r="B119" s="6" t="s">
        <v>107</v>
      </c>
    </row>
    <row r="120" spans="1:11" x14ac:dyDescent="0.25">
      <c r="B120" s="14">
        <f>SUM(B121:B220)</f>
        <v>3117035674.143033</v>
      </c>
      <c r="C120" s="14">
        <f t="shared" ref="C120:K120" si="6">SUM(C121:C220)</f>
        <v>4277723408.6987042</v>
      </c>
      <c r="D120" s="14">
        <f t="shared" si="6"/>
        <v>5691239111.331934</v>
      </c>
      <c r="E120" s="14">
        <f t="shared" si="6"/>
        <v>7456335469.1247787</v>
      </c>
      <c r="F120" s="14">
        <f t="shared" si="6"/>
        <v>9710337219.8705769</v>
      </c>
      <c r="G120" s="14">
        <f t="shared" si="6"/>
        <v>12644207102.58164</v>
      </c>
      <c r="H120" s="14">
        <f t="shared" si="6"/>
        <v>16523496454.016809</v>
      </c>
      <c r="I120" s="14">
        <f t="shared" si="6"/>
        <v>21717478949.33984</v>
      </c>
      <c r="J120" s="14">
        <f t="shared" si="6"/>
        <v>28739663760.951466</v>
      </c>
      <c r="K120" s="14">
        <f t="shared" si="6"/>
        <v>38304132849.941208</v>
      </c>
    </row>
    <row r="121" spans="1:11" s="10" customFormat="1" x14ac:dyDescent="0.25">
      <c r="A121" s="10" t="s">
        <v>7</v>
      </c>
      <c r="B121" s="11">
        <f>'[4]2017'!H4</f>
        <v>19318039.930034801</v>
      </c>
      <c r="C121" s="11">
        <f>'[4]2017'!R4</f>
        <v>20223780.804627802</v>
      </c>
      <c r="D121" s="11">
        <f>'[4]2017'!AC4</f>
        <v>18637911.124163486</v>
      </c>
      <c r="E121" s="11">
        <f>'[4]2017'!AM4</f>
        <v>116904623.22555259</v>
      </c>
      <c r="F121" s="11">
        <f>'[4]2017'!AW4</f>
        <v>136655334.83088994</v>
      </c>
      <c r="G121" s="11">
        <f>'[4]2017'!BG4</f>
        <v>236568700.85105988</v>
      </c>
      <c r="H121" s="11">
        <f>'[4]2017'!BQ4</f>
        <v>101263373.44687414</v>
      </c>
      <c r="I121" s="11">
        <f>'[4]2017'!CA4</f>
        <v>223558050.26313937</v>
      </c>
      <c r="J121" s="11">
        <f>'[4]2017'!CK4</f>
        <v>321346833.29768395</v>
      </c>
      <c r="K121" s="11">
        <f>'[4]2017'!CU4</f>
        <v>381844663.16411018</v>
      </c>
    </row>
    <row r="122" spans="1:11" s="10" customFormat="1" x14ac:dyDescent="0.25">
      <c r="A122" s="10" t="s">
        <v>8</v>
      </c>
      <c r="B122" s="11">
        <f>'[4]2017'!H5</f>
        <v>22524186.102694754</v>
      </c>
      <c r="C122" s="11">
        <f>'[4]2017'!R5</f>
        <v>67332282.41478987</v>
      </c>
      <c r="D122" s="11">
        <f>'[4]2017'!AC5</f>
        <v>47983130.718332782</v>
      </c>
      <c r="E122" s="11">
        <f>'[4]2017'!AM5</f>
        <v>72513110.274849445</v>
      </c>
      <c r="F122" s="11">
        <f>'[4]2017'!AW5</f>
        <v>159738723.02431446</v>
      </c>
      <c r="G122" s="11">
        <f>'[4]2017'!BG5</f>
        <v>198618816.62618008</v>
      </c>
      <c r="H122" s="11">
        <f>'[4]2017'!BQ5</f>
        <v>226130335.62095681</v>
      </c>
      <c r="I122" s="11">
        <f>'[4]2017'!CA5</f>
        <v>83254837.955033034</v>
      </c>
      <c r="J122" s="11">
        <f>'[4]2017'!CK5</f>
        <v>213407549.88746849</v>
      </c>
      <c r="K122" s="11">
        <f>'[4]2017'!CU5</f>
        <v>89051504.483711287</v>
      </c>
    </row>
    <row r="123" spans="1:11" s="10" customFormat="1" x14ac:dyDescent="0.25">
      <c r="A123" s="10" t="s">
        <v>9</v>
      </c>
      <c r="B123" s="11">
        <f>'[4]2017'!H6</f>
        <v>32787924.534068819</v>
      </c>
      <c r="C123" s="11">
        <f>'[4]2017'!R6</f>
        <v>28846475.741404243</v>
      </c>
      <c r="D123" s="11">
        <f>'[4]2017'!AC6</f>
        <v>14976634.271011155</v>
      </c>
      <c r="E123" s="11">
        <f>'[4]2017'!AM6</f>
        <v>133453949.39578839</v>
      </c>
      <c r="F123" s="11">
        <f>'[4]2017'!AW6</f>
        <v>100190820.27906413</v>
      </c>
      <c r="G123" s="11">
        <f>'[4]2017'!BG6</f>
        <v>90330481.911141828</v>
      </c>
      <c r="H123" s="11">
        <f>'[4]2017'!BQ6</f>
        <v>156245034.7972725</v>
      </c>
      <c r="I123" s="11">
        <f>'[4]2017'!CA6</f>
        <v>150353084.37566012</v>
      </c>
      <c r="J123" s="11">
        <f>'[4]2017'!CK6</f>
        <v>226405669.10338056</v>
      </c>
      <c r="K123" s="11">
        <f>'[4]2017'!CU6</f>
        <v>532938064.46785116</v>
      </c>
    </row>
    <row r="124" spans="1:11" s="10" customFormat="1" x14ac:dyDescent="0.25">
      <c r="A124" s="10" t="s">
        <v>10</v>
      </c>
      <c r="B124" s="11">
        <f>'[4]2017'!H7</f>
        <v>42561075.298962228</v>
      </c>
      <c r="C124" s="11">
        <f>'[4]2017'!R7</f>
        <v>72760467.359619081</v>
      </c>
      <c r="D124" s="11">
        <f>'[4]2017'!AC7</f>
        <v>68741501.111254454</v>
      </c>
      <c r="E124" s="11">
        <f>'[4]2017'!AM7</f>
        <v>93333899.959091038</v>
      </c>
      <c r="F124" s="11">
        <f>'[4]2017'!AW7</f>
        <v>154970243.56305027</v>
      </c>
      <c r="G124" s="11">
        <f>'[4]2017'!BG7</f>
        <v>128248600.30281343</v>
      </c>
      <c r="H124" s="11">
        <f>'[4]2017'!BQ7</f>
        <v>256567862.11710644</v>
      </c>
      <c r="I124" s="11">
        <f>'[4]2017'!CA7</f>
        <v>245654512.15755394</v>
      </c>
      <c r="J124" s="11">
        <f>'[4]2017'!CK7</f>
        <v>430796096.69903153</v>
      </c>
      <c r="K124" s="11">
        <f>'[4]2017'!CU7</f>
        <v>565131117.74532938</v>
      </c>
    </row>
    <row r="125" spans="1:11" s="10" customFormat="1" x14ac:dyDescent="0.25">
      <c r="A125" s="10" t="s">
        <v>11</v>
      </c>
      <c r="B125" s="11">
        <f>'[4]2017'!H8</f>
        <v>30211483.928987641</v>
      </c>
      <c r="C125" s="11">
        <f>'[4]2017'!R8</f>
        <v>27314854.240845311</v>
      </c>
      <c r="D125" s="11">
        <f>'[4]2017'!AC8</f>
        <v>58516417.234047189</v>
      </c>
      <c r="E125" s="11">
        <f>'[4]2017'!AM8</f>
        <v>13028715.908167809</v>
      </c>
      <c r="F125" s="11">
        <f>'[4]2017'!AW8</f>
        <v>52159142.352735996</v>
      </c>
      <c r="G125" s="11">
        <f>'[4]2017'!BG8</f>
        <v>111408406.54399392</v>
      </c>
      <c r="H125" s="11">
        <f>'[4]2017'!BQ8</f>
        <v>203725765.83297211</v>
      </c>
      <c r="I125" s="11">
        <f>'[4]2017'!CA8</f>
        <v>285787164.82204503</v>
      </c>
      <c r="J125" s="11">
        <f>'[4]2017'!CK8</f>
        <v>94800421.975983471</v>
      </c>
      <c r="K125" s="11">
        <f>'[4]2017'!CU8</f>
        <v>278169169.8433491</v>
      </c>
    </row>
    <row r="126" spans="1:11" s="10" customFormat="1" x14ac:dyDescent="0.25">
      <c r="A126" s="10" t="s">
        <v>12</v>
      </c>
      <c r="B126" s="11">
        <f>'[4]2017'!H9</f>
        <v>17435161.514273614</v>
      </c>
      <c r="C126" s="11">
        <f>'[4]2017'!R9</f>
        <v>76126385.033510178</v>
      </c>
      <c r="D126" s="11">
        <f>'[4]2017'!AC9</f>
        <v>35108976.738735959</v>
      </c>
      <c r="E126" s="11">
        <f>'[4]2017'!AM9</f>
        <v>82895186.553359896</v>
      </c>
      <c r="F126" s="11">
        <f>'[4]2017'!AW9</f>
        <v>96465074.785991997</v>
      </c>
      <c r="G126" s="11">
        <f>'[4]2017'!BG9</f>
        <v>175821077.38895434</v>
      </c>
      <c r="H126" s="11">
        <f>'[4]2017'!BQ9</f>
        <v>129736624.93613398</v>
      </c>
      <c r="I126" s="11">
        <f>'[4]2017'!CA9</f>
        <v>369390962.92349517</v>
      </c>
      <c r="J126" s="11">
        <f>'[4]2017'!CK9</f>
        <v>428989318.63947451</v>
      </c>
      <c r="K126" s="11">
        <f>'[4]2017'!CU9</f>
        <v>426245514.93289441</v>
      </c>
    </row>
    <row r="127" spans="1:11" s="10" customFormat="1" x14ac:dyDescent="0.25">
      <c r="A127" s="10" t="s">
        <v>13</v>
      </c>
      <c r="B127" s="11">
        <f>'[4]2017'!H10</f>
        <v>9224144.9297114536</v>
      </c>
      <c r="C127" s="11">
        <f>'[4]2017'!R10</f>
        <v>61588550.51642473</v>
      </c>
      <c r="D127" s="11">
        <f>'[4]2017'!AC10</f>
        <v>29717632.436156984</v>
      </c>
      <c r="E127" s="11">
        <f>'[4]2017'!AM10</f>
        <v>125187021.61941512</v>
      </c>
      <c r="F127" s="11">
        <f>'[4]2017'!AW10</f>
        <v>40297319.712969452</v>
      </c>
      <c r="G127" s="11">
        <f>'[4]2017'!BG10</f>
        <v>193971214.5355328</v>
      </c>
      <c r="H127" s="11">
        <f>'[4]2017'!BQ10</f>
        <v>151159499.21101886</v>
      </c>
      <c r="I127" s="11">
        <f>'[4]2017'!CA10</f>
        <v>324417314.27285868</v>
      </c>
      <c r="J127" s="11">
        <f>'[4]2017'!CK10</f>
        <v>427675007.87026256</v>
      </c>
      <c r="K127" s="11">
        <f>'[4]2017'!CU10</f>
        <v>601311767.51604259</v>
      </c>
    </row>
    <row r="128" spans="1:11" s="10" customFormat="1" x14ac:dyDescent="0.25">
      <c r="A128" s="10" t="s">
        <v>14</v>
      </c>
      <c r="B128" s="11">
        <f>'[4]2017'!H11</f>
        <v>37830167.889613084</v>
      </c>
      <c r="C128" s="11">
        <f>'[4]2017'!R11</f>
        <v>9380349.1645748597</v>
      </c>
      <c r="D128" s="11">
        <f>'[4]2017'!AC11</f>
        <v>68597579.928130195</v>
      </c>
      <c r="E128" s="11">
        <f>'[4]2017'!AM11</f>
        <v>120693785.06820235</v>
      </c>
      <c r="F128" s="11">
        <f>'[4]2017'!AW11</f>
        <v>142509161.39073411</v>
      </c>
      <c r="G128" s="11">
        <f>'[4]2017'!BG11</f>
        <v>47855975.083742738</v>
      </c>
      <c r="H128" s="11">
        <f>'[4]2017'!BQ11</f>
        <v>139015185.04666567</v>
      </c>
      <c r="I128" s="11">
        <f>'[4]2017'!CA11</f>
        <v>139590990.9354333</v>
      </c>
      <c r="J128" s="11">
        <f>'[4]2017'!CK11</f>
        <v>198517804.10966888</v>
      </c>
      <c r="K128" s="11">
        <f>'[4]2017'!CU11</f>
        <v>453443245.8610549</v>
      </c>
    </row>
    <row r="129" spans="1:11" s="10" customFormat="1" x14ac:dyDescent="0.25">
      <c r="A129" s="10" t="s">
        <v>15</v>
      </c>
      <c r="B129" s="11">
        <f>'[4]2017'!H12</f>
        <v>36058304.748853974</v>
      </c>
      <c r="C129" s="11">
        <f>'[4]2017'!R12</f>
        <v>27100119.949361295</v>
      </c>
      <c r="D129" s="11">
        <f>'[4]2017'!AC12</f>
        <v>73316168.91126886</v>
      </c>
      <c r="E129" s="11">
        <f>'[4]2017'!AM12</f>
        <v>63182146.902367994</v>
      </c>
      <c r="F129" s="11">
        <f>'[4]2017'!AW12</f>
        <v>56015079.625093609</v>
      </c>
      <c r="G129" s="11">
        <f>'[4]2017'!BG12</f>
        <v>120090666.72015895</v>
      </c>
      <c r="H129" s="11">
        <f>'[4]2017'!BQ12</f>
        <v>91787467.324943602</v>
      </c>
      <c r="I129" s="11">
        <f>'[4]2017'!CA12</f>
        <v>212281349.98706177</v>
      </c>
      <c r="J129" s="11">
        <f>'[4]2017'!CK12</f>
        <v>53435877.859281473</v>
      </c>
      <c r="K129" s="11">
        <f>'[4]2017'!CU12</f>
        <v>96821463.472407117</v>
      </c>
    </row>
    <row r="130" spans="1:11" s="10" customFormat="1" x14ac:dyDescent="0.25">
      <c r="A130" s="10" t="s">
        <v>16</v>
      </c>
      <c r="B130" s="11">
        <f>'[4]2017'!H13</f>
        <v>23655209.323806372</v>
      </c>
      <c r="C130" s="11">
        <f>'[4]2017'!R13</f>
        <v>52312676.748376057</v>
      </c>
      <c r="D130" s="11">
        <f>'[4]2017'!AC13</f>
        <v>62030680.368022777</v>
      </c>
      <c r="E130" s="11">
        <f>'[4]2017'!AM13</f>
        <v>73507983.469831258</v>
      </c>
      <c r="F130" s="11">
        <f>'[4]2017'!AW13</f>
        <v>152863924.92829108</v>
      </c>
      <c r="G130" s="11">
        <f>'[4]2017'!BG13</f>
        <v>173942933.57720679</v>
      </c>
      <c r="H130" s="11">
        <f>'[4]2017'!BQ13</f>
        <v>241738290.2215713</v>
      </c>
      <c r="I130" s="11">
        <f>'[4]2017'!CA13</f>
        <v>376961855.25951725</v>
      </c>
      <c r="J130" s="11">
        <f>'[4]2017'!CK13</f>
        <v>222500416.59823054</v>
      </c>
      <c r="K130" s="11">
        <f>'[4]2017'!CU13</f>
        <v>361361121.91218716</v>
      </c>
    </row>
    <row r="131" spans="1:11" s="10" customFormat="1" x14ac:dyDescent="0.25">
      <c r="A131" s="10" t="s">
        <v>17</v>
      </c>
      <c r="B131" s="11">
        <f>'[4]2017'!H14</f>
        <v>41594700.257305585</v>
      </c>
      <c r="C131" s="11">
        <f>'[4]2017'!R14</f>
        <v>14396235.42984396</v>
      </c>
      <c r="D131" s="11">
        <f>'[4]2017'!AC14</f>
        <v>13942676.460499259</v>
      </c>
      <c r="E131" s="11">
        <f>'[4]2017'!AM14</f>
        <v>71388009.788473755</v>
      </c>
      <c r="F131" s="11">
        <f>'[4]2017'!AW14</f>
        <v>96936344.061024368</v>
      </c>
      <c r="G131" s="11">
        <f>'[4]2017'!BG14</f>
        <v>141702960.08924517</v>
      </c>
      <c r="H131" s="11">
        <f>'[4]2017'!BQ14</f>
        <v>141722319.40629685</v>
      </c>
      <c r="I131" s="11">
        <f>'[4]2017'!CA14</f>
        <v>249123639.01181582</v>
      </c>
      <c r="J131" s="11">
        <f>'[4]2017'!CK14</f>
        <v>308837319.89728767</v>
      </c>
      <c r="K131" s="11">
        <f>'[4]2017'!CU14</f>
        <v>215865035.8840282</v>
      </c>
    </row>
    <row r="132" spans="1:11" s="10" customFormat="1" x14ac:dyDescent="0.25">
      <c r="A132" s="10" t="s">
        <v>18</v>
      </c>
      <c r="B132" s="11">
        <f>'[4]2017'!H15</f>
        <v>33200729.555691086</v>
      </c>
      <c r="C132" s="11">
        <f>'[4]2017'!R15</f>
        <v>40611628.96153874</v>
      </c>
      <c r="D132" s="11">
        <f>'[4]2017'!AC15</f>
        <v>49976552.827042401</v>
      </c>
      <c r="E132" s="11">
        <f>'[4]2017'!AM15</f>
        <v>80565840.503425807</v>
      </c>
      <c r="F132" s="11">
        <f>'[4]2017'!AW15</f>
        <v>30594007.873682223</v>
      </c>
      <c r="G132" s="11">
        <f>'[4]2017'!BG15</f>
        <v>138294462.12242535</v>
      </c>
      <c r="H132" s="11">
        <f>'[4]2017'!BQ15</f>
        <v>200991493.64904767</v>
      </c>
      <c r="I132" s="11">
        <f>'[4]2017'!CA15</f>
        <v>146780314.0961237</v>
      </c>
      <c r="J132" s="11">
        <f>'[4]2017'!CK15</f>
        <v>473117513.5588764</v>
      </c>
      <c r="K132" s="11">
        <f>'[4]2017'!CU15</f>
        <v>467488393.89503622</v>
      </c>
    </row>
    <row r="133" spans="1:11" s="10" customFormat="1" x14ac:dyDescent="0.25">
      <c r="A133" s="10" t="s">
        <v>19</v>
      </c>
      <c r="B133" s="11">
        <f>'[4]2017'!H16</f>
        <v>34355750.472630166</v>
      </c>
      <c r="C133" s="11">
        <f>'[4]2017'!R16</f>
        <v>49189528.28396751</v>
      </c>
      <c r="D133" s="11">
        <f>'[4]2017'!AC16</f>
        <v>41009775.018597089</v>
      </c>
      <c r="E133" s="11">
        <f>'[4]2017'!AM16</f>
        <v>14452517.930524932</v>
      </c>
      <c r="F133" s="11">
        <f>'[4]2017'!AW16</f>
        <v>86331936.598275661</v>
      </c>
      <c r="G133" s="11">
        <f>'[4]2017'!BG16</f>
        <v>55435305.946318537</v>
      </c>
      <c r="H133" s="11">
        <f>'[4]2017'!BQ16</f>
        <v>147659416.86217982</v>
      </c>
      <c r="I133" s="11">
        <f>'[4]2017'!CA16</f>
        <v>227150605.37803519</v>
      </c>
      <c r="J133" s="11">
        <f>'[4]2017'!CK16</f>
        <v>256686075.55977225</v>
      </c>
      <c r="K133" s="11">
        <f>'[4]2017'!CU16</f>
        <v>334940649.74011075</v>
      </c>
    </row>
    <row r="134" spans="1:11" s="10" customFormat="1" x14ac:dyDescent="0.25">
      <c r="A134" s="10" t="s">
        <v>20</v>
      </c>
      <c r="B134" s="11">
        <f>'[4]2017'!H17</f>
        <v>47981411.412471391</v>
      </c>
      <c r="C134" s="11">
        <f>'[4]2017'!R17</f>
        <v>65195312.190119453</v>
      </c>
      <c r="D134" s="11">
        <f>'[4]2017'!AC17</f>
        <v>74756217.568506435</v>
      </c>
      <c r="E134" s="11">
        <f>'[4]2017'!AM17</f>
        <v>34966587.437793955</v>
      </c>
      <c r="F134" s="11">
        <f>'[4]2017'!AW17</f>
        <v>102474845.33170933</v>
      </c>
      <c r="G134" s="11">
        <f>'[4]2017'!BG17</f>
        <v>137533262.13367465</v>
      </c>
      <c r="H134" s="11">
        <f>'[4]2017'!BQ17</f>
        <v>114416584.42349006</v>
      </c>
      <c r="I134" s="11">
        <f>'[4]2017'!CA17</f>
        <v>298143492.94721854</v>
      </c>
      <c r="J134" s="11">
        <f>'[4]2017'!CK17</f>
        <v>434343727.64128828</v>
      </c>
      <c r="K134" s="11">
        <f>'[4]2017'!CU17</f>
        <v>590201035.823699</v>
      </c>
    </row>
    <row r="135" spans="1:11" s="10" customFormat="1" x14ac:dyDescent="0.25">
      <c r="A135" s="10" t="s">
        <v>21</v>
      </c>
      <c r="B135" s="11">
        <f>'[4]2017'!H18</f>
        <v>43778560.367703997</v>
      </c>
      <c r="C135" s="11">
        <f>'[4]2017'!R18</f>
        <v>38637745.955954969</v>
      </c>
      <c r="D135" s="11">
        <f>'[4]2017'!AC18</f>
        <v>29749319.481484417</v>
      </c>
      <c r="E135" s="11">
        <f>'[4]2017'!AM18</f>
        <v>109570831.68229079</v>
      </c>
      <c r="F135" s="11">
        <f>'[4]2017'!AW18</f>
        <v>136143800.72267866</v>
      </c>
      <c r="G135" s="11">
        <f>'[4]2017'!BG18</f>
        <v>182471472.73129231</v>
      </c>
      <c r="H135" s="11">
        <f>'[4]2017'!BQ18</f>
        <v>212156577.70847148</v>
      </c>
      <c r="I135" s="11">
        <f>'[4]2017'!CA18</f>
        <v>149550580.81423888</v>
      </c>
      <c r="J135" s="11">
        <f>'[4]2017'!CK18</f>
        <v>255697927.48883414</v>
      </c>
      <c r="K135" s="11">
        <f>'[4]2017'!CU18</f>
        <v>710490466.61402988</v>
      </c>
    </row>
    <row r="136" spans="1:11" s="10" customFormat="1" x14ac:dyDescent="0.25">
      <c r="A136" s="10" t="s">
        <v>22</v>
      </c>
      <c r="B136" s="11">
        <f>'[4]2017'!H19</f>
        <v>47768656.597624823</v>
      </c>
      <c r="C136" s="11">
        <f>'[4]2017'!R19</f>
        <v>56017533.700968795</v>
      </c>
      <c r="D136" s="11">
        <f>'[4]2017'!AC19</f>
        <v>6508245.9320096169</v>
      </c>
      <c r="E136" s="11">
        <f>'[4]2017'!AM19</f>
        <v>98524335.291722864</v>
      </c>
      <c r="F136" s="11">
        <f>'[4]2017'!AW19</f>
        <v>126825929.17730565</v>
      </c>
      <c r="G136" s="11">
        <f>'[4]2017'!BG19</f>
        <v>227576064.70148093</v>
      </c>
      <c r="H136" s="11">
        <f>'[4]2017'!BQ19</f>
        <v>145131763.55152872</v>
      </c>
      <c r="I136" s="11">
        <f>'[4]2017'!CA19</f>
        <v>34654439.805264205</v>
      </c>
      <c r="J136" s="11">
        <f>'[4]2017'!CK19</f>
        <v>378066332.26829278</v>
      </c>
      <c r="K136" s="11">
        <f>'[4]2017'!CU19</f>
        <v>633973601.67013979</v>
      </c>
    </row>
    <row r="137" spans="1:11" s="10" customFormat="1" x14ac:dyDescent="0.25">
      <c r="A137" s="10" t="s">
        <v>23</v>
      </c>
      <c r="B137" s="11">
        <f>'[4]2017'!H20</f>
        <v>42147105.611295849</v>
      </c>
      <c r="C137" s="11">
        <f>'[4]2017'!R20</f>
        <v>82768892.070198447</v>
      </c>
      <c r="D137" s="11">
        <f>'[4]2017'!AC20</f>
        <v>88316119.044970125</v>
      </c>
      <c r="E137" s="11">
        <f>'[4]2017'!AM20</f>
        <v>49165501.796964571</v>
      </c>
      <c r="F137" s="11">
        <f>'[4]2017'!AW20</f>
        <v>117483683.92659111</v>
      </c>
      <c r="G137" s="11">
        <f>'[4]2017'!BG20</f>
        <v>117977140.0526002</v>
      </c>
      <c r="H137" s="11">
        <f>'[4]2017'!BQ20</f>
        <v>103508199.69889605</v>
      </c>
      <c r="I137" s="11">
        <f>'[4]2017'!CA20</f>
        <v>262131125.14704788</v>
      </c>
      <c r="J137" s="11">
        <f>'[4]2017'!CK20</f>
        <v>373769776.76072258</v>
      </c>
      <c r="K137" s="11">
        <f>'[4]2017'!CU20</f>
        <v>151601906.74679098</v>
      </c>
    </row>
    <row r="138" spans="1:11" s="10" customFormat="1" x14ac:dyDescent="0.25">
      <c r="A138" s="10" t="s">
        <v>24</v>
      </c>
      <c r="B138" s="11">
        <f>'[4]2017'!H21</f>
        <v>34280946.566339299</v>
      </c>
      <c r="C138" s="11">
        <f>'[4]2017'!R21</f>
        <v>21869497.381655436</v>
      </c>
      <c r="D138" s="11">
        <f>'[4]2017'!AC21</f>
        <v>28421561.031480096</v>
      </c>
      <c r="E138" s="11">
        <f>'[4]2017'!AM21</f>
        <v>88690367.645663843</v>
      </c>
      <c r="F138" s="11">
        <f>'[4]2017'!AW21</f>
        <v>39882702.184120059</v>
      </c>
      <c r="G138" s="11">
        <f>'[4]2017'!BG21</f>
        <v>136032094.22412315</v>
      </c>
      <c r="H138" s="11">
        <f>'[4]2017'!BQ21</f>
        <v>120526445.88487406</v>
      </c>
      <c r="I138" s="11">
        <f>'[4]2017'!CA21</f>
        <v>225983655.541682</v>
      </c>
      <c r="J138" s="11">
        <f>'[4]2017'!CK21</f>
        <v>333502275.50179029</v>
      </c>
      <c r="K138" s="11">
        <f>'[4]2017'!CU21</f>
        <v>643043895.32186294</v>
      </c>
    </row>
    <row r="139" spans="1:11" s="10" customFormat="1" x14ac:dyDescent="0.25">
      <c r="A139" s="10" t="s">
        <v>25</v>
      </c>
      <c r="B139" s="11">
        <f>'[4]2017'!H22</f>
        <v>10647976.468661182</v>
      </c>
      <c r="C139" s="11">
        <f>'[4]2017'!R22</f>
        <v>21810661.942290343</v>
      </c>
      <c r="D139" s="11">
        <f>'[4]2017'!AC22</f>
        <v>103850166.65054399</v>
      </c>
      <c r="E139" s="11">
        <f>'[4]2017'!AM22</f>
        <v>42239349.004161224</v>
      </c>
      <c r="F139" s="11">
        <f>'[4]2017'!AW22</f>
        <v>148594391.28877574</v>
      </c>
      <c r="G139" s="11">
        <f>'[4]2017'!BG22</f>
        <v>167785428.16787559</v>
      </c>
      <c r="H139" s="11">
        <f>'[4]2017'!BQ22</f>
        <v>227042002.27679414</v>
      </c>
      <c r="I139" s="11">
        <f>'[4]2017'!CA22</f>
        <v>137422697.13366771</v>
      </c>
      <c r="J139" s="11">
        <f>'[4]2017'!CK22</f>
        <v>183327058.30025405</v>
      </c>
      <c r="K139" s="11">
        <f>'[4]2017'!CU22</f>
        <v>131516565.45651583</v>
      </c>
    </row>
    <row r="140" spans="1:11" s="10" customFormat="1" x14ac:dyDescent="0.25">
      <c r="A140" s="10" t="s">
        <v>26</v>
      </c>
      <c r="B140" s="11">
        <f>'[4]2017'!H23</f>
        <v>40158139.098359264</v>
      </c>
      <c r="C140" s="11">
        <f>'[4]2017'!R23</f>
        <v>27659204.479390435</v>
      </c>
      <c r="D140" s="11">
        <f>'[4]2017'!AC23</f>
        <v>74346266.903840691</v>
      </c>
      <c r="E140" s="11">
        <f>'[4]2017'!AM23</f>
        <v>121715451.36319757</v>
      </c>
      <c r="F140" s="11">
        <f>'[4]2017'!AW23</f>
        <v>109149176.70530504</v>
      </c>
      <c r="G140" s="11">
        <f>'[4]2017'!BG23</f>
        <v>140835663.55645114</v>
      </c>
      <c r="H140" s="11">
        <f>'[4]2017'!BQ23</f>
        <v>47660947.341200985</v>
      </c>
      <c r="I140" s="11">
        <f>'[4]2017'!CA23</f>
        <v>248049818.85704699</v>
      </c>
      <c r="J140" s="11">
        <f>'[4]2017'!CK23</f>
        <v>466672107.90902197</v>
      </c>
      <c r="K140" s="11">
        <f>'[4]2017'!CU23</f>
        <v>489435789.0020175</v>
      </c>
    </row>
    <row r="141" spans="1:11" s="10" customFormat="1" x14ac:dyDescent="0.25">
      <c r="A141" s="10" t="s">
        <v>27</v>
      </c>
      <c r="B141" s="11">
        <f>'[4]2017'!H24</f>
        <v>37509783.424049892</v>
      </c>
      <c r="C141" s="11">
        <f>'[4]2017'!R24</f>
        <v>64007214.546312772</v>
      </c>
      <c r="D141" s="11">
        <f>'[4]2017'!AC24</f>
        <v>44530769.586467855</v>
      </c>
      <c r="E141" s="11">
        <f>'[4]2017'!AM24</f>
        <v>130240092.61656991</v>
      </c>
      <c r="F141" s="11">
        <f>'[4]2017'!AW24</f>
        <v>43428030.381564096</v>
      </c>
      <c r="G141" s="11">
        <f>'[4]2017'!BG24</f>
        <v>123415098.40837581</v>
      </c>
      <c r="H141" s="11">
        <f>'[4]2017'!BQ24</f>
        <v>120086153.87135485</v>
      </c>
      <c r="I141" s="11">
        <f>'[4]2017'!CA24</f>
        <v>147858827.30277151</v>
      </c>
      <c r="J141" s="11">
        <f>'[4]2017'!CK24</f>
        <v>95920231.736154079</v>
      </c>
      <c r="K141" s="11">
        <f>'[4]2017'!CU24</f>
        <v>567772465.08282709</v>
      </c>
    </row>
    <row r="142" spans="1:11" s="10" customFormat="1" x14ac:dyDescent="0.25">
      <c r="A142" s="10" t="s">
        <v>28</v>
      </c>
      <c r="B142" s="11">
        <f>'[4]2017'!H25</f>
        <v>15108902.685350301</v>
      </c>
      <c r="C142" s="11">
        <f>'[4]2017'!R25</f>
        <v>31509146.013587207</v>
      </c>
      <c r="D142" s="11">
        <f>'[4]2017'!AC25</f>
        <v>17300635.576796375</v>
      </c>
      <c r="E142" s="11">
        <f>'[4]2017'!AM25</f>
        <v>29254430.072927013</v>
      </c>
      <c r="F142" s="11">
        <f>'[4]2017'!AW25</f>
        <v>127764182.01080379</v>
      </c>
      <c r="G142" s="11">
        <f>'[4]2017'!BG25</f>
        <v>114843257.37469935</v>
      </c>
      <c r="H142" s="11">
        <f>'[4]2017'!BQ25</f>
        <v>131836533.72293241</v>
      </c>
      <c r="I142" s="11">
        <f>'[4]2017'!CA25</f>
        <v>48185344.236415602</v>
      </c>
      <c r="J142" s="11">
        <f>'[4]2017'!CK25</f>
        <v>106492421.38575485</v>
      </c>
      <c r="K142" s="11">
        <f>'[4]2017'!CU25</f>
        <v>715047575.86989784</v>
      </c>
    </row>
    <row r="143" spans="1:11" s="10" customFormat="1" x14ac:dyDescent="0.25">
      <c r="A143" s="10" t="s">
        <v>29</v>
      </c>
      <c r="B143" s="11">
        <f>'[4]2017'!H26</f>
        <v>39251836.283013351</v>
      </c>
      <c r="C143" s="11">
        <f>'[4]2017'!R26</f>
        <v>22286799.727466591</v>
      </c>
      <c r="D143" s="11">
        <f>'[4]2017'!AC26</f>
        <v>62521483.962065913</v>
      </c>
      <c r="E143" s="11">
        <f>'[4]2017'!AM26</f>
        <v>81454042.611149222</v>
      </c>
      <c r="F143" s="11">
        <f>'[4]2017'!AW26</f>
        <v>86585386.932232976</v>
      </c>
      <c r="G143" s="11">
        <f>'[4]2017'!BG26</f>
        <v>137271130.29028758</v>
      </c>
      <c r="H143" s="11">
        <f>'[4]2017'!BQ26</f>
        <v>181655445.90780714</v>
      </c>
      <c r="I143" s="11">
        <f>'[4]2017'!CA26</f>
        <v>62211196.784235485</v>
      </c>
      <c r="J143" s="11">
        <f>'[4]2017'!CK26</f>
        <v>196744314.80435678</v>
      </c>
      <c r="K143" s="11">
        <f>'[4]2017'!CU26</f>
        <v>604438698.87227535</v>
      </c>
    </row>
    <row r="144" spans="1:11" s="10" customFormat="1" x14ac:dyDescent="0.25">
      <c r="A144" s="10" t="s">
        <v>30</v>
      </c>
      <c r="B144" s="11">
        <f>'[4]2017'!H27</f>
        <v>37597326.616369732</v>
      </c>
      <c r="C144" s="11">
        <f>'[4]2017'!R27</f>
        <v>62828748.290033288</v>
      </c>
      <c r="D144" s="11">
        <f>'[4]2017'!AC27</f>
        <v>29292397.828033693</v>
      </c>
      <c r="E144" s="11">
        <f>'[4]2017'!AM27</f>
        <v>38662899.720370397</v>
      </c>
      <c r="F144" s="11">
        <f>'[4]2017'!AW27</f>
        <v>137971399.74790734</v>
      </c>
      <c r="G144" s="11">
        <f>'[4]2017'!BG27</f>
        <v>116390057.78013638</v>
      </c>
      <c r="H144" s="11">
        <f>'[4]2017'!BQ27</f>
        <v>259420897.28999344</v>
      </c>
      <c r="I144" s="11">
        <f>'[4]2017'!CA27</f>
        <v>156060316.48082203</v>
      </c>
      <c r="J144" s="11">
        <f>'[4]2017'!CK27</f>
        <v>236588830.67670691</v>
      </c>
      <c r="K144" s="11">
        <f>'[4]2017'!CU27</f>
        <v>127405073.59182665</v>
      </c>
    </row>
    <row r="145" spans="1:11" s="10" customFormat="1" x14ac:dyDescent="0.25">
      <c r="A145" s="10" t="s">
        <v>31</v>
      </c>
      <c r="B145" s="11">
        <f>'[4]2017'!H28</f>
        <v>20647047.994308334</v>
      </c>
      <c r="C145" s="11">
        <f>'[4]2017'!R28</f>
        <v>52831020.517196894</v>
      </c>
      <c r="D145" s="11">
        <f>'[4]2017'!AC28</f>
        <v>78338174.986097246</v>
      </c>
      <c r="E145" s="11">
        <f>'[4]2017'!AM28</f>
        <v>52291084.442735367</v>
      </c>
      <c r="F145" s="11">
        <f>'[4]2017'!AW28</f>
        <v>88132949.484482974</v>
      </c>
      <c r="G145" s="11">
        <f>'[4]2017'!BG28</f>
        <v>147769271.87377018</v>
      </c>
      <c r="H145" s="11">
        <f>'[4]2017'!BQ28</f>
        <v>180669745.52205655</v>
      </c>
      <c r="I145" s="11">
        <f>'[4]2017'!CA28</f>
        <v>214247141.03448623</v>
      </c>
      <c r="J145" s="11">
        <f>'[4]2017'!CK28</f>
        <v>162019793.28342682</v>
      </c>
      <c r="K145" s="11">
        <f>'[4]2017'!CU28</f>
        <v>545492274.18215728</v>
      </c>
    </row>
    <row r="146" spans="1:11" s="10" customFormat="1" x14ac:dyDescent="0.25">
      <c r="A146" s="10" t="s">
        <v>32</v>
      </c>
      <c r="B146" s="11">
        <f>'[4]2017'!H29</f>
        <v>29178659.960330427</v>
      </c>
      <c r="C146" s="11">
        <f>'[4]2017'!R29</f>
        <v>33709981.667096853</v>
      </c>
      <c r="D146" s="11">
        <f>'[4]2017'!AC29</f>
        <v>20529316.026797637</v>
      </c>
      <c r="E146" s="11">
        <f>'[4]2017'!AM29</f>
        <v>89724835.327899665</v>
      </c>
      <c r="F146" s="11">
        <f>'[4]2017'!AW29</f>
        <v>142063397.26330394</v>
      </c>
      <c r="G146" s="11">
        <f>'[4]2017'!BG29</f>
        <v>97369462.546162263</v>
      </c>
      <c r="H146" s="11">
        <f>'[4]2017'!BQ29</f>
        <v>209760342.77011746</v>
      </c>
      <c r="I146" s="11">
        <f>'[4]2017'!CA29</f>
        <v>196739937.93077928</v>
      </c>
      <c r="J146" s="11">
        <f>'[4]2017'!CK29</f>
        <v>415067738.91893184</v>
      </c>
      <c r="K146" s="11">
        <f>'[4]2017'!CU29</f>
        <v>149566277.68022418</v>
      </c>
    </row>
    <row r="147" spans="1:11" s="10" customFormat="1" x14ac:dyDescent="0.25">
      <c r="A147" s="10" t="s">
        <v>33</v>
      </c>
      <c r="B147" s="11">
        <f>'[4]2017'!H30</f>
        <v>43570698.961761668</v>
      </c>
      <c r="C147" s="11">
        <f>'[4]2017'!R30</f>
        <v>54679878.855092391</v>
      </c>
      <c r="D147" s="11">
        <f>'[4]2017'!AC30</f>
        <v>78145736.778587937</v>
      </c>
      <c r="E147" s="11">
        <f>'[4]2017'!AM30</f>
        <v>70402695.503446221</v>
      </c>
      <c r="F147" s="11">
        <f>'[4]2017'!AW30</f>
        <v>114187628.95287466</v>
      </c>
      <c r="G147" s="11">
        <f>'[4]2017'!BG30</f>
        <v>120917285.59295967</v>
      </c>
      <c r="H147" s="11">
        <f>'[4]2017'!BQ30</f>
        <v>147802836.1714443</v>
      </c>
      <c r="I147" s="11">
        <f>'[4]2017'!CA30</f>
        <v>287342570.18408889</v>
      </c>
      <c r="J147" s="11">
        <f>'[4]2017'!CK30</f>
        <v>266488179.06295782</v>
      </c>
      <c r="K147" s="11">
        <f>'[4]2017'!CU30</f>
        <v>289715725.95200741</v>
      </c>
    </row>
    <row r="148" spans="1:11" s="10" customFormat="1" x14ac:dyDescent="0.25">
      <c r="A148" s="10" t="s">
        <v>34</v>
      </c>
      <c r="B148" s="11">
        <f>'[4]2017'!H31</f>
        <v>27597291.5337594</v>
      </c>
      <c r="C148" s="11">
        <f>'[4]2017'!R31</f>
        <v>48656397.63852942</v>
      </c>
      <c r="D148" s="11">
        <f>'[4]2017'!AC31</f>
        <v>28779719.009658117</v>
      </c>
      <c r="E148" s="11">
        <f>'[4]2017'!AM31</f>
        <v>75609314.868973657</v>
      </c>
      <c r="F148" s="11">
        <f>'[4]2017'!AW31</f>
        <v>103685415.4779402</v>
      </c>
      <c r="G148" s="11">
        <f>'[4]2017'!BG31</f>
        <v>133475287.40123299</v>
      </c>
      <c r="H148" s="11">
        <f>'[4]2017'!BQ31</f>
        <v>84892900.302257761</v>
      </c>
      <c r="I148" s="11">
        <f>'[4]2017'!CA31</f>
        <v>332677095.03822958</v>
      </c>
      <c r="J148" s="11">
        <f>'[4]2017'!CK31</f>
        <v>258220350.85121876</v>
      </c>
      <c r="K148" s="11">
        <f>'[4]2017'!CU31</f>
        <v>434311851.52700269</v>
      </c>
    </row>
    <row r="149" spans="1:11" s="10" customFormat="1" x14ac:dyDescent="0.25">
      <c r="A149" s="10" t="s">
        <v>35</v>
      </c>
      <c r="B149" s="11">
        <f>'[4]2017'!H32</f>
        <v>30069419.446019731</v>
      </c>
      <c r="C149" s="11">
        <f>'[4]2017'!R32</f>
        <v>65229172.317248285</v>
      </c>
      <c r="D149" s="11">
        <f>'[4]2017'!AC32</f>
        <v>11578272.494954918</v>
      </c>
      <c r="E149" s="11">
        <f>'[4]2017'!AM32</f>
        <v>47759069.986872181</v>
      </c>
      <c r="F149" s="11">
        <f>'[4]2017'!AW32</f>
        <v>60729653.038591236</v>
      </c>
      <c r="G149" s="11">
        <f>'[4]2017'!BG32</f>
        <v>149749919.19358811</v>
      </c>
      <c r="H149" s="11">
        <f>'[4]2017'!BQ32</f>
        <v>102811842.79096515</v>
      </c>
      <c r="I149" s="11">
        <f>'[4]2017'!CA32</f>
        <v>152679183.22915137</v>
      </c>
      <c r="J149" s="11">
        <f>'[4]2017'!CK32</f>
        <v>229721343.43577954</v>
      </c>
      <c r="K149" s="11">
        <f>'[4]2017'!CU32</f>
        <v>199804555.6518935</v>
      </c>
    </row>
    <row r="150" spans="1:11" s="10" customFormat="1" x14ac:dyDescent="0.25">
      <c r="A150" s="10" t="s">
        <v>36</v>
      </c>
      <c r="B150" s="11">
        <f>'[4]2017'!H33</f>
        <v>21141414.946269564</v>
      </c>
      <c r="C150" s="11">
        <f>'[4]2017'!R33</f>
        <v>47365365.277842999</v>
      </c>
      <c r="D150" s="11">
        <f>'[4]2017'!AC33</f>
        <v>53229116.610440709</v>
      </c>
      <c r="E150" s="11">
        <f>'[4]2017'!AM33</f>
        <v>112206345.60221866</v>
      </c>
      <c r="F150" s="11">
        <f>'[4]2017'!AW33</f>
        <v>148263070.89030865</v>
      </c>
      <c r="G150" s="11">
        <f>'[4]2017'!BG33</f>
        <v>128904690.12681742</v>
      </c>
      <c r="H150" s="11">
        <f>'[4]2017'!BQ33</f>
        <v>184201203.06393242</v>
      </c>
      <c r="I150" s="11">
        <f>'[4]2017'!CA33</f>
        <v>264443734.00320822</v>
      </c>
      <c r="J150" s="11">
        <f>'[4]2017'!CK33</f>
        <v>337907877.89088976</v>
      </c>
      <c r="K150" s="11">
        <f>'[4]2017'!CU33</f>
        <v>397310826.50288963</v>
      </c>
    </row>
    <row r="151" spans="1:11" s="10" customFormat="1" x14ac:dyDescent="0.25">
      <c r="A151" s="10" t="s">
        <v>37</v>
      </c>
      <c r="B151" s="11">
        <f>'[4]2017'!H34</f>
        <v>44839996.273462549</v>
      </c>
      <c r="C151" s="11">
        <f>'[4]2017'!R34</f>
        <v>22902464.762589768</v>
      </c>
      <c r="D151" s="11">
        <f>'[4]2017'!AC34</f>
        <v>59367764.930439703</v>
      </c>
      <c r="E151" s="11">
        <f>'[4]2017'!AM34</f>
        <v>11995705.570247136</v>
      </c>
      <c r="F151" s="11">
        <f>'[4]2017'!AW34</f>
        <v>140013705.38305616</v>
      </c>
      <c r="G151" s="11">
        <f>'[4]2017'!BG34</f>
        <v>27345263.923261918</v>
      </c>
      <c r="H151" s="11">
        <f>'[4]2017'!BQ34</f>
        <v>102027724.86598386</v>
      </c>
      <c r="I151" s="11">
        <f>'[4]2017'!CA34</f>
        <v>303366976.06006569</v>
      </c>
      <c r="J151" s="11">
        <f>'[4]2017'!CK34</f>
        <v>219109735.91284057</v>
      </c>
      <c r="K151" s="11">
        <f>'[4]2017'!CU34</f>
        <v>536471907.78248537</v>
      </c>
    </row>
    <row r="152" spans="1:11" s="10" customFormat="1" x14ac:dyDescent="0.25">
      <c r="A152" s="10" t="s">
        <v>38</v>
      </c>
      <c r="B152" s="11">
        <f>'[4]2017'!H35</f>
        <v>25166588.6339004</v>
      </c>
      <c r="C152" s="11">
        <f>'[4]2017'!R35</f>
        <v>46841931.504829019</v>
      </c>
      <c r="D152" s="11">
        <f>'[4]2017'!AC35</f>
        <v>74787822.889201447</v>
      </c>
      <c r="E152" s="11">
        <f>'[4]2017'!AM35</f>
        <v>58487090.884379148</v>
      </c>
      <c r="F152" s="11">
        <f>'[4]2017'!AW35</f>
        <v>118386047.28818908</v>
      </c>
      <c r="G152" s="11">
        <f>'[4]2017'!BG35</f>
        <v>191913511.19871309</v>
      </c>
      <c r="H152" s="11">
        <f>'[4]2017'!BQ35</f>
        <v>154496729.82098666</v>
      </c>
      <c r="I152" s="11">
        <f>'[4]2017'!CA35</f>
        <v>92193799.121560723</v>
      </c>
      <c r="J152" s="11">
        <f>'[4]2017'!CK35</f>
        <v>318964422.77079421</v>
      </c>
      <c r="K152" s="11">
        <f>'[4]2017'!CU35</f>
        <v>150938766.13965443</v>
      </c>
    </row>
    <row r="153" spans="1:11" s="10" customFormat="1" x14ac:dyDescent="0.25">
      <c r="A153" s="10" t="s">
        <v>39</v>
      </c>
      <c r="B153" s="11">
        <f>'[4]2017'!H36</f>
        <v>16367586.217103122</v>
      </c>
      <c r="C153" s="11">
        <f>'[4]2017'!R36</f>
        <v>44297315.604712993</v>
      </c>
      <c r="D153" s="11">
        <f>'[4]2017'!AC36</f>
        <v>69435561.531066388</v>
      </c>
      <c r="E153" s="11">
        <f>'[4]2017'!AM36</f>
        <v>139424156.03520405</v>
      </c>
      <c r="F153" s="11">
        <f>'[4]2017'!AW36</f>
        <v>91061947.66727677</v>
      </c>
      <c r="G153" s="11">
        <f>'[4]2017'!BG36</f>
        <v>214284916.73517922</v>
      </c>
      <c r="H153" s="11">
        <f>'[4]2017'!BQ36</f>
        <v>276083827.09898067</v>
      </c>
      <c r="I153" s="11">
        <f>'[4]2017'!CA36</f>
        <v>285944544.65800726</v>
      </c>
      <c r="J153" s="11">
        <f>'[4]2017'!CK36</f>
        <v>395687582.97391576</v>
      </c>
      <c r="K153" s="11">
        <f>'[4]2017'!CU36</f>
        <v>458514264.57774734</v>
      </c>
    </row>
    <row r="154" spans="1:11" s="10" customFormat="1" x14ac:dyDescent="0.25">
      <c r="A154" s="10" t="s">
        <v>40</v>
      </c>
      <c r="B154" s="11">
        <f>'[4]2017'!H37</f>
        <v>48573065.715235978</v>
      </c>
      <c r="C154" s="11">
        <f>'[4]2017'!R37</f>
        <v>43626484.912509188</v>
      </c>
      <c r="D154" s="11">
        <f>'[4]2017'!AC37</f>
        <v>61995106.799869187</v>
      </c>
      <c r="E154" s="11">
        <f>'[4]2017'!AM37</f>
        <v>67821124.03297168</v>
      </c>
      <c r="F154" s="11">
        <f>'[4]2017'!AW37</f>
        <v>60761839.541282117</v>
      </c>
      <c r="G154" s="11">
        <f>'[4]2017'!BG37</f>
        <v>123556188.9579502</v>
      </c>
      <c r="H154" s="11">
        <f>'[4]2017'!BQ37</f>
        <v>180638345.20325467</v>
      </c>
      <c r="I154" s="11">
        <f>'[4]2017'!CA37</f>
        <v>344900407.37666214</v>
      </c>
      <c r="J154" s="11">
        <f>'[4]2017'!CK37</f>
        <v>440925813.38200879</v>
      </c>
      <c r="K154" s="11">
        <f>'[4]2017'!CU37</f>
        <v>465060870.6312567</v>
      </c>
    </row>
    <row r="155" spans="1:11" s="10" customFormat="1" x14ac:dyDescent="0.25">
      <c r="A155" s="10" t="s">
        <v>41</v>
      </c>
      <c r="B155" s="11">
        <f>'[4]2017'!H38</f>
        <v>22758190.124846563</v>
      </c>
      <c r="C155" s="11">
        <f>'[4]2017'!R38</f>
        <v>28201248.925628278</v>
      </c>
      <c r="D155" s="11">
        <f>'[4]2017'!AC38</f>
        <v>87340021.379491031</v>
      </c>
      <c r="E155" s="11">
        <f>'[4]2017'!AM38</f>
        <v>88695427.840957299</v>
      </c>
      <c r="F155" s="11">
        <f>'[4]2017'!AW38</f>
        <v>118782580.63164103</v>
      </c>
      <c r="G155" s="11">
        <f>'[4]2017'!BG38</f>
        <v>199099531.41786519</v>
      </c>
      <c r="H155" s="11">
        <f>'[4]2017'!BQ38</f>
        <v>160339973.44312757</v>
      </c>
      <c r="I155" s="11">
        <f>'[4]2017'!CA38</f>
        <v>129487991.22476783</v>
      </c>
      <c r="J155" s="11">
        <f>'[4]2017'!CK38</f>
        <v>399444185.36725104</v>
      </c>
      <c r="K155" s="11">
        <f>'[4]2017'!CU38</f>
        <v>245624720.48308909</v>
      </c>
    </row>
    <row r="156" spans="1:11" s="10" customFormat="1" x14ac:dyDescent="0.25">
      <c r="A156" s="10" t="s">
        <v>42</v>
      </c>
      <c r="B156" s="11">
        <f>'[4]2017'!H39</f>
        <v>28408373.367659755</v>
      </c>
      <c r="C156" s="11">
        <f>'[4]2017'!R39</f>
        <v>33550212.064751845</v>
      </c>
      <c r="D156" s="11">
        <f>'[4]2017'!AC39</f>
        <v>17997174.73891563</v>
      </c>
      <c r="E156" s="11">
        <f>'[4]2017'!AM39</f>
        <v>96790318.481237024</v>
      </c>
      <c r="F156" s="11">
        <f>'[4]2017'!AW39</f>
        <v>105251880.97627077</v>
      </c>
      <c r="G156" s="11">
        <f>'[4]2017'!BG39</f>
        <v>98446094.930211127</v>
      </c>
      <c r="H156" s="11">
        <f>'[4]2017'!BQ39</f>
        <v>86022744.557451233</v>
      </c>
      <c r="I156" s="11">
        <f>'[4]2017'!CA39</f>
        <v>293066382.53706527</v>
      </c>
      <c r="J156" s="11">
        <f>'[4]2017'!CK39</f>
        <v>200363933.03436309</v>
      </c>
      <c r="K156" s="11">
        <f>'[4]2017'!CU39</f>
        <v>447267926.02552569</v>
      </c>
    </row>
    <row r="157" spans="1:11" s="10" customFormat="1" x14ac:dyDescent="0.25">
      <c r="A157" s="10" t="s">
        <v>43</v>
      </c>
      <c r="B157" s="11">
        <f>'[4]2017'!H40</f>
        <v>31060195.899148759</v>
      </c>
      <c r="C157" s="11">
        <f>'[4]2017'!R40</f>
        <v>15960314.876730837</v>
      </c>
      <c r="D157" s="11">
        <f>'[4]2017'!AC40</f>
        <v>39327912.746860258</v>
      </c>
      <c r="E157" s="11">
        <f>'[4]2017'!AM40</f>
        <v>101659305.07069403</v>
      </c>
      <c r="F157" s="11">
        <f>'[4]2017'!AW40</f>
        <v>93210520.641113251</v>
      </c>
      <c r="G157" s="11">
        <f>'[4]2017'!BG40</f>
        <v>139490453.49629319</v>
      </c>
      <c r="H157" s="11">
        <f>'[4]2017'!BQ40</f>
        <v>305184333.36221838</v>
      </c>
      <c r="I157" s="11">
        <f>'[4]2017'!CA40</f>
        <v>299462229.85910606</v>
      </c>
      <c r="J157" s="11">
        <f>'[4]2017'!CK40</f>
        <v>323047907.0376693</v>
      </c>
      <c r="K157" s="11">
        <f>'[4]2017'!CU40</f>
        <v>433921478.77997392</v>
      </c>
    </row>
    <row r="158" spans="1:11" s="10" customFormat="1" x14ac:dyDescent="0.25">
      <c r="A158" s="10" t="s">
        <v>44</v>
      </c>
      <c r="B158" s="11">
        <f>'[4]2017'!H41</f>
        <v>22057762.275574576</v>
      </c>
      <c r="C158" s="11">
        <f>'[4]2017'!R41</f>
        <v>35205179.343217097</v>
      </c>
      <c r="D158" s="11">
        <f>'[4]2017'!AC41</f>
        <v>58066627.46932634</v>
      </c>
      <c r="E158" s="11">
        <f>'[4]2017'!AM41</f>
        <v>82237582.327136442</v>
      </c>
      <c r="F158" s="11">
        <f>'[4]2017'!AW41</f>
        <v>130119696.23316701</v>
      </c>
      <c r="G158" s="11">
        <f>'[4]2017'!BG41</f>
        <v>148693178.50870991</v>
      </c>
      <c r="H158" s="11">
        <f>'[4]2017'!BQ41</f>
        <v>270781189.47848129</v>
      </c>
      <c r="I158" s="11">
        <f>'[4]2017'!CA41</f>
        <v>202588515.27656516</v>
      </c>
      <c r="J158" s="11">
        <f>'[4]2017'!CK41</f>
        <v>221745077.37429282</v>
      </c>
      <c r="K158" s="11">
        <f>'[4]2017'!CU41</f>
        <v>493715334.34811711</v>
      </c>
    </row>
    <row r="159" spans="1:11" s="10" customFormat="1" x14ac:dyDescent="0.25">
      <c r="A159" s="10" t="s">
        <v>45</v>
      </c>
      <c r="B159" s="11">
        <f>'[4]2017'!H42</f>
        <v>33404386.78227827</v>
      </c>
      <c r="C159" s="11">
        <f>'[4]2017'!R42</f>
        <v>45424781.593717948</v>
      </c>
      <c r="D159" s="11">
        <f>'[4]2017'!AC42</f>
        <v>48641660.436287545</v>
      </c>
      <c r="E159" s="11">
        <f>'[4]2017'!AM42</f>
        <v>107406830.7989932</v>
      </c>
      <c r="F159" s="11">
        <f>'[4]2017'!AW42</f>
        <v>122193786.16195104</v>
      </c>
      <c r="G159" s="11">
        <f>'[4]2017'!BG42</f>
        <v>45384957.432872377</v>
      </c>
      <c r="H159" s="11">
        <f>'[4]2017'!BQ42</f>
        <v>195695464.13955659</v>
      </c>
      <c r="I159" s="11">
        <f>'[4]2017'!CA42</f>
        <v>94087351.486166909</v>
      </c>
      <c r="J159" s="11">
        <f>'[4]2017'!CK42</f>
        <v>492871014.74880773</v>
      </c>
      <c r="K159" s="11">
        <f>'[4]2017'!CU42</f>
        <v>326760773.55918515</v>
      </c>
    </row>
    <row r="160" spans="1:11" s="10" customFormat="1" x14ac:dyDescent="0.25">
      <c r="A160" s="10" t="s">
        <v>46</v>
      </c>
      <c r="B160" s="11">
        <f>'[4]2017'!H43</f>
        <v>10489428.338788282</v>
      </c>
      <c r="C160" s="11">
        <f>'[4]2017'!R43</f>
        <v>49081266.8432336</v>
      </c>
      <c r="D160" s="11">
        <f>'[4]2017'!AC43</f>
        <v>58864953.642415836</v>
      </c>
      <c r="E160" s="11">
        <f>'[4]2017'!AM43</f>
        <v>56299163.486709282</v>
      </c>
      <c r="F160" s="11">
        <f>'[4]2017'!AW43</f>
        <v>18455587.891833369</v>
      </c>
      <c r="G160" s="11">
        <f>'[4]2017'!BG43</f>
        <v>154062598.83395314</v>
      </c>
      <c r="H160" s="11">
        <f>'[4]2017'!BQ43</f>
        <v>87601573.310347766</v>
      </c>
      <c r="I160" s="11">
        <f>'[4]2017'!CA43</f>
        <v>109349491.04100829</v>
      </c>
      <c r="J160" s="11">
        <f>'[4]2017'!CK43</f>
        <v>173437346.93680412</v>
      </c>
      <c r="K160" s="11">
        <f>'[4]2017'!CU43</f>
        <v>254082937.43442404</v>
      </c>
    </row>
    <row r="161" spans="1:11" s="10" customFormat="1" x14ac:dyDescent="0.25">
      <c r="A161" s="10" t="s">
        <v>47</v>
      </c>
      <c r="B161" s="11">
        <f>'[4]2017'!H44</f>
        <v>14480729.826153522</v>
      </c>
      <c r="C161" s="11">
        <f>'[4]2017'!R44</f>
        <v>17758219.367094789</v>
      </c>
      <c r="D161" s="11">
        <f>'[4]2017'!AC44</f>
        <v>67895922.05260621</v>
      </c>
      <c r="E161" s="11">
        <f>'[4]2017'!AM44</f>
        <v>37913847.125845253</v>
      </c>
      <c r="F161" s="11">
        <f>'[4]2017'!AW44</f>
        <v>121123897.43727691</v>
      </c>
      <c r="G161" s="11">
        <f>'[4]2017'!BG44</f>
        <v>139180147.36841038</v>
      </c>
      <c r="H161" s="11">
        <f>'[4]2017'!BQ44</f>
        <v>240716361.74012262</v>
      </c>
      <c r="I161" s="11">
        <f>'[4]2017'!CA44</f>
        <v>201791551.05492207</v>
      </c>
      <c r="J161" s="11">
        <f>'[4]2017'!CK44</f>
        <v>105744573.6699837</v>
      </c>
      <c r="K161" s="11">
        <f>'[4]2017'!CU44</f>
        <v>202429448.49253875</v>
      </c>
    </row>
    <row r="162" spans="1:11" s="10" customFormat="1" x14ac:dyDescent="0.25">
      <c r="A162" s="10" t="s">
        <v>48</v>
      </c>
      <c r="B162" s="11">
        <f>'[4]2017'!H45</f>
        <v>20172911.911912058</v>
      </c>
      <c r="C162" s="11">
        <f>'[4]2017'!R45</f>
        <v>35864831.332461819</v>
      </c>
      <c r="D162" s="11">
        <f>'[4]2017'!AC45</f>
        <v>66742244.100025408</v>
      </c>
      <c r="E162" s="11">
        <f>'[4]2017'!AM45</f>
        <v>45235289.406529255</v>
      </c>
      <c r="F162" s="11">
        <f>'[4]2017'!AW45</f>
        <v>117176632.96830024</v>
      </c>
      <c r="G162" s="11">
        <f>'[4]2017'!BG45</f>
        <v>145870481.49911165</v>
      </c>
      <c r="H162" s="11">
        <f>'[4]2017'!BQ45</f>
        <v>257966040.69133624</v>
      </c>
      <c r="I162" s="11">
        <f>'[4]2017'!CA45</f>
        <v>189955944.74771169</v>
      </c>
      <c r="J162" s="11">
        <f>'[4]2017'!CK45</f>
        <v>163607674.86561167</v>
      </c>
      <c r="K162" s="11">
        <f>'[4]2017'!CU45</f>
        <v>543379127.11937428</v>
      </c>
    </row>
    <row r="163" spans="1:11" s="10" customFormat="1" x14ac:dyDescent="0.25">
      <c r="A163" s="10" t="s">
        <v>49</v>
      </c>
      <c r="B163" s="11">
        <f>'[4]2017'!H46</f>
        <v>21759360.306165915</v>
      </c>
      <c r="C163" s="11">
        <f>'[4]2017'!R46</f>
        <v>43453574.288800277</v>
      </c>
      <c r="D163" s="11">
        <f>'[4]2017'!AC46</f>
        <v>59263694.432014294</v>
      </c>
      <c r="E163" s="11">
        <f>'[4]2017'!AM46</f>
        <v>73777408.14729099</v>
      </c>
      <c r="F163" s="11">
        <f>'[4]2017'!AW46</f>
        <v>116894413.51690707</v>
      </c>
      <c r="G163" s="11">
        <f>'[4]2017'!BG46</f>
        <v>156609706.15960458</v>
      </c>
      <c r="H163" s="11">
        <f>'[4]2017'!BQ46</f>
        <v>183843281.29812467</v>
      </c>
      <c r="I163" s="11">
        <f>'[4]2017'!CA46</f>
        <v>145056676.57556385</v>
      </c>
      <c r="J163" s="11">
        <f>'[4]2017'!CK46</f>
        <v>317535699.41759801</v>
      </c>
      <c r="K163" s="11">
        <f>'[4]2017'!CU46</f>
        <v>522868086.62535167</v>
      </c>
    </row>
    <row r="164" spans="1:11" s="10" customFormat="1" x14ac:dyDescent="0.25">
      <c r="A164" s="10" t="s">
        <v>50</v>
      </c>
      <c r="B164" s="11">
        <f>'[4]2017'!H47</f>
        <v>33707377.801474258</v>
      </c>
      <c r="C164" s="11">
        <f>'[4]2017'!R47</f>
        <v>78491292.331038058</v>
      </c>
      <c r="D164" s="11">
        <f>'[4]2017'!AC47</f>
        <v>51570073.098069564</v>
      </c>
      <c r="E164" s="11">
        <f>'[4]2017'!AM47</f>
        <v>86719294.522997975</v>
      </c>
      <c r="F164" s="11">
        <f>'[4]2017'!AW47</f>
        <v>75677684.566530034</v>
      </c>
      <c r="G164" s="11">
        <f>'[4]2017'!BG47</f>
        <v>148756179.58648473</v>
      </c>
      <c r="H164" s="11">
        <f>'[4]2017'!BQ47</f>
        <v>142751756.0134283</v>
      </c>
      <c r="I164" s="11">
        <f>'[4]2017'!CA47</f>
        <v>192991183.60615075</v>
      </c>
      <c r="J164" s="11">
        <f>'[4]2017'!CK47</f>
        <v>268229999.97377065</v>
      </c>
      <c r="K164" s="11">
        <f>'[4]2017'!CU47</f>
        <v>283366355.79769135</v>
      </c>
    </row>
    <row r="165" spans="1:11" s="10" customFormat="1" x14ac:dyDescent="0.25">
      <c r="A165" s="10" t="s">
        <v>51</v>
      </c>
      <c r="B165" s="11">
        <f>'[4]2017'!H48</f>
        <v>30658744.831107616</v>
      </c>
      <c r="C165" s="11">
        <f>'[4]2017'!R48</f>
        <v>54076797.861488879</v>
      </c>
      <c r="D165" s="11">
        <f>'[4]2017'!AC48</f>
        <v>63116481.825218648</v>
      </c>
      <c r="E165" s="11">
        <f>'[4]2017'!AM48</f>
        <v>27368914.17562557</v>
      </c>
      <c r="F165" s="11">
        <f>'[4]2017'!AW48</f>
        <v>80777135.262889653</v>
      </c>
      <c r="G165" s="11">
        <f>'[4]2017'!BG48</f>
        <v>227851805.70134062</v>
      </c>
      <c r="H165" s="11">
        <f>'[4]2017'!BQ48</f>
        <v>207846254.95913401</v>
      </c>
      <c r="I165" s="11">
        <f>'[4]2017'!CA48</f>
        <v>165820919.18050581</v>
      </c>
      <c r="J165" s="11">
        <f>'[4]2017'!CK48</f>
        <v>252611036.46472031</v>
      </c>
      <c r="K165" s="11">
        <f>'[4]2017'!CU48</f>
        <v>561680041.75114334</v>
      </c>
    </row>
    <row r="166" spans="1:11" s="10" customFormat="1" x14ac:dyDescent="0.25">
      <c r="A166" s="10" t="s">
        <v>52</v>
      </c>
      <c r="B166" s="11">
        <f>'[4]2017'!H49</f>
        <v>8106446.463133256</v>
      </c>
      <c r="C166" s="11">
        <f>'[4]2017'!R49</f>
        <v>12333396.164366979</v>
      </c>
      <c r="D166" s="11">
        <f>'[4]2017'!AC49</f>
        <v>39745138.148711316</v>
      </c>
      <c r="E166" s="11">
        <f>'[4]2017'!AM49</f>
        <v>42841321.627198331</v>
      </c>
      <c r="F166" s="11">
        <f>'[4]2017'!AW49</f>
        <v>126434057.41236827</v>
      </c>
      <c r="G166" s="11">
        <f>'[4]2017'!BG49</f>
        <v>63920268.911591999</v>
      </c>
      <c r="H166" s="11">
        <f>'[4]2017'!BQ49</f>
        <v>157685932.66004819</v>
      </c>
      <c r="I166" s="11">
        <f>'[4]2017'!CA49</f>
        <v>269622857.76189339</v>
      </c>
      <c r="J166" s="11">
        <f>'[4]2017'!CK49</f>
        <v>271823164.38110709</v>
      </c>
      <c r="K166" s="11">
        <f>'[4]2017'!CU49</f>
        <v>418532901.26032078</v>
      </c>
    </row>
    <row r="167" spans="1:11" s="10" customFormat="1" x14ac:dyDescent="0.25">
      <c r="A167" s="10" t="s">
        <v>53</v>
      </c>
      <c r="B167" s="11">
        <f>'[4]2017'!H50</f>
        <v>27544449.08219282</v>
      </c>
      <c r="C167" s="11">
        <f>'[4]2017'!R50</f>
        <v>61816736.246463664</v>
      </c>
      <c r="D167" s="11">
        <f>'[4]2017'!AC50</f>
        <v>37577310.474973366</v>
      </c>
      <c r="E167" s="11">
        <f>'[4]2017'!AM50</f>
        <v>127468488.84524736</v>
      </c>
      <c r="F167" s="11">
        <f>'[4]2017'!AW50</f>
        <v>41946527.030650564</v>
      </c>
      <c r="G167" s="11">
        <f>'[4]2017'!BG50</f>
        <v>134134745.28270181</v>
      </c>
      <c r="H167" s="11">
        <f>'[4]2017'!BQ50</f>
        <v>130332839.35753635</v>
      </c>
      <c r="I167" s="11">
        <f>'[4]2017'!CA50</f>
        <v>243662926.08554891</v>
      </c>
      <c r="J167" s="11">
        <f>'[4]2017'!CK50</f>
        <v>60528891.667367674</v>
      </c>
      <c r="K167" s="11">
        <f>'[4]2017'!CU50</f>
        <v>162845579.54166913</v>
      </c>
    </row>
    <row r="168" spans="1:11" s="10" customFormat="1" x14ac:dyDescent="0.25">
      <c r="A168" s="10" t="s">
        <v>54</v>
      </c>
      <c r="B168" s="11">
        <f>'[4]2017'!H51</f>
        <v>28654574.165318377</v>
      </c>
      <c r="C168" s="11">
        <f>'[4]2017'!R51</f>
        <v>38169200.806103289</v>
      </c>
      <c r="D168" s="11">
        <f>'[4]2017'!AC51</f>
        <v>93484986.56825915</v>
      </c>
      <c r="E168" s="11">
        <f>'[4]2017'!AM51</f>
        <v>39560529.774196468</v>
      </c>
      <c r="F168" s="11">
        <f>'[4]2017'!AW51</f>
        <v>78869506.795558915</v>
      </c>
      <c r="G168" s="11">
        <f>'[4]2017'!BG51</f>
        <v>158807767.27811527</v>
      </c>
      <c r="H168" s="11">
        <f>'[4]2017'!BQ51</f>
        <v>70250103.220393002</v>
      </c>
      <c r="I168" s="11">
        <f>'[4]2017'!CA51</f>
        <v>330302953.4881264</v>
      </c>
      <c r="J168" s="11">
        <f>'[4]2017'!CK51</f>
        <v>147575765.57262594</v>
      </c>
      <c r="K168" s="11">
        <f>'[4]2017'!CU51</f>
        <v>331474040.5163126</v>
      </c>
    </row>
    <row r="169" spans="1:11" s="10" customFormat="1" x14ac:dyDescent="0.25">
      <c r="A169" s="10" t="s">
        <v>55</v>
      </c>
      <c r="B169" s="11">
        <f>'[4]2017'!H52</f>
        <v>50697851.47574608</v>
      </c>
      <c r="C169" s="11">
        <f>'[4]2017'!R52</f>
        <v>36790508.632626787</v>
      </c>
      <c r="D169" s="11">
        <f>'[4]2017'!AC52</f>
        <v>106640298.60545093</v>
      </c>
      <c r="E169" s="11">
        <f>'[4]2017'!AM52</f>
        <v>61502209.749106348</v>
      </c>
      <c r="F169" s="11">
        <f>'[4]2017'!AW52</f>
        <v>154225301.51197073</v>
      </c>
      <c r="G169" s="11">
        <f>'[4]2017'!BG52</f>
        <v>98408287.756424829</v>
      </c>
      <c r="H169" s="11">
        <f>'[4]2017'!BQ52</f>
        <v>117225071.19070196</v>
      </c>
      <c r="I169" s="11">
        <f>'[4]2017'!CA52</f>
        <v>174787080.64434856</v>
      </c>
      <c r="J169" s="11">
        <f>'[4]2017'!CK52</f>
        <v>170150209.7656638</v>
      </c>
      <c r="K169" s="11">
        <f>'[4]2017'!CU52</f>
        <v>419440492.60711348</v>
      </c>
    </row>
    <row r="170" spans="1:11" s="10" customFormat="1" x14ac:dyDescent="0.25">
      <c r="A170" s="10" t="s">
        <v>56</v>
      </c>
      <c r="B170" s="11">
        <f>'[4]2017'!H53</f>
        <v>31170356.741430331</v>
      </c>
      <c r="C170" s="11">
        <f>'[4]2017'!R53</f>
        <v>42777234.086987041</v>
      </c>
      <c r="D170" s="11">
        <f>'[4]2017'!AC53</f>
        <v>56912391.113319375</v>
      </c>
      <c r="E170" s="11">
        <f>'[4]2017'!AM53</f>
        <v>74563354.691247791</v>
      </c>
      <c r="F170" s="11">
        <f>'[4]2017'!AW53</f>
        <v>97103372.198705763</v>
      </c>
      <c r="G170" s="11">
        <f>'[4]2017'!BG53</f>
        <v>126442071.0258164</v>
      </c>
      <c r="H170" s="11">
        <f>'[4]2017'!BQ53</f>
        <v>165234964.54016811</v>
      </c>
      <c r="I170" s="11">
        <f>'[4]2017'!CA53</f>
        <v>217174789.49339837</v>
      </c>
      <c r="J170" s="11">
        <f>'[4]2017'!CK53</f>
        <v>287396637.60951459</v>
      </c>
      <c r="K170" s="11">
        <f>'[4]2017'!CU53</f>
        <v>383041328.49941206</v>
      </c>
    </row>
    <row r="171" spans="1:11" s="10" customFormat="1" x14ac:dyDescent="0.25">
      <c r="A171" s="10" t="s">
        <v>57</v>
      </c>
      <c r="B171" s="11">
        <f>'[4]2017'!H54</f>
        <v>11642862.007114578</v>
      </c>
      <c r="C171" s="11">
        <f>'[4]2017'!R54</f>
        <v>48763959.541347295</v>
      </c>
      <c r="D171" s="11">
        <f>'[4]2017'!AC54</f>
        <v>7184483.6211878145</v>
      </c>
      <c r="E171" s="11">
        <f>'[4]2017'!AM54</f>
        <v>87624499.633389235</v>
      </c>
      <c r="F171" s="11">
        <f>'[4]2017'!AW54</f>
        <v>39981442.885440797</v>
      </c>
      <c r="G171" s="11">
        <f>'[4]2017'!BG54</f>
        <v>154475854.29520798</v>
      </c>
      <c r="H171" s="11">
        <f>'[4]2017'!BQ54</f>
        <v>213244857.88963425</v>
      </c>
      <c r="I171" s="11">
        <f>'[4]2017'!CA54</f>
        <v>259562498.34244823</v>
      </c>
      <c r="J171" s="11">
        <f>'[4]2017'!CK54</f>
        <v>404643065.45336545</v>
      </c>
      <c r="K171" s="11">
        <f>'[4]2017'!CU54</f>
        <v>346642164.39171064</v>
      </c>
    </row>
    <row r="172" spans="1:11" s="10" customFormat="1" x14ac:dyDescent="0.25">
      <c r="A172" s="10" t="s">
        <v>58</v>
      </c>
      <c r="B172" s="11">
        <f>'[4]2017'!H55</f>
        <v>33686139.317542285</v>
      </c>
      <c r="C172" s="11">
        <f>'[4]2017'!R55</f>
        <v>47385267.367870793</v>
      </c>
      <c r="D172" s="11">
        <f>'[4]2017'!AC55</f>
        <v>20339795.658379607</v>
      </c>
      <c r="E172" s="11">
        <f>'[4]2017'!AM55</f>
        <v>109566179.60829911</v>
      </c>
      <c r="F172" s="11">
        <f>'[4]2017'!AW55</f>
        <v>115337237.60185261</v>
      </c>
      <c r="G172" s="11">
        <f>'[4]2017'!BG55</f>
        <v>94076374.773517549</v>
      </c>
      <c r="H172" s="11">
        <f>'[4]2017'!BQ55</f>
        <v>260219825.85994321</v>
      </c>
      <c r="I172" s="11">
        <f>'[4]2017'!CA55</f>
        <v>104046625.49867043</v>
      </c>
      <c r="J172" s="11">
        <f>'[4]2017'!CK55</f>
        <v>427217509.64640319</v>
      </c>
      <c r="K172" s="11">
        <f>'[4]2017'!CU55</f>
        <v>434608616.48251152</v>
      </c>
    </row>
    <row r="173" spans="1:11" s="10" customFormat="1" x14ac:dyDescent="0.25">
      <c r="A173" s="10" t="s">
        <v>59</v>
      </c>
      <c r="B173" s="11">
        <f>'[4]2017'!H56</f>
        <v>34796264.400667846</v>
      </c>
      <c r="C173" s="11">
        <f>'[4]2017'!R56</f>
        <v>23737731.927510418</v>
      </c>
      <c r="D173" s="11">
        <f>'[4]2017'!AC56</f>
        <v>76247471.751665384</v>
      </c>
      <c r="E173" s="11">
        <f>'[4]2017'!AM56</f>
        <v>21658220.537248231</v>
      </c>
      <c r="F173" s="11">
        <f>'[4]2017'!AW56</f>
        <v>152260217.36676097</v>
      </c>
      <c r="G173" s="11">
        <f>'[4]2017'!BG56</f>
        <v>118749396.76893099</v>
      </c>
      <c r="H173" s="11">
        <f>'[4]2017'!BQ56</f>
        <v>200137089.72279987</v>
      </c>
      <c r="I173" s="11">
        <f>'[4]2017'!CA56</f>
        <v>190686652.90124789</v>
      </c>
      <c r="J173" s="11">
        <f>'[4]2017'!CK56</f>
        <v>514264383.55166149</v>
      </c>
      <c r="K173" s="11">
        <f>'[4]2017'!CU56</f>
        <v>603237077.45715499</v>
      </c>
    </row>
    <row r="174" spans="1:11" s="10" customFormat="1" x14ac:dyDescent="0.25">
      <c r="A174" s="10" t="s">
        <v>60</v>
      </c>
      <c r="B174" s="11">
        <f>'[4]2017'!H57</f>
        <v>54234267.019727409</v>
      </c>
      <c r="C174" s="11">
        <f>'[4]2017'!R57</f>
        <v>73221072.009607106</v>
      </c>
      <c r="D174" s="11">
        <f>'[4]2017'!AC57</f>
        <v>74079644.07792744</v>
      </c>
      <c r="E174" s="11">
        <f>'[4]2017'!AM57</f>
        <v>106285387.75529724</v>
      </c>
      <c r="F174" s="11">
        <f>'[4]2017'!AW57</f>
        <v>67772686.985043257</v>
      </c>
      <c r="G174" s="11">
        <f>'[4]2017'!BG57</f>
        <v>188963873.14004079</v>
      </c>
      <c r="H174" s="11">
        <f>'[4]2017'!BQ57</f>
        <v>172783996.42028803</v>
      </c>
      <c r="I174" s="11">
        <f>'[4]2017'!CA57</f>
        <v>164726721.22490343</v>
      </c>
      <c r="J174" s="11">
        <f>'[4]2017'!CK57</f>
        <v>302970110.8379221</v>
      </c>
      <c r="K174" s="11">
        <f>'[4]2017'!CU57</f>
        <v>347549755.73850334</v>
      </c>
    </row>
    <row r="175" spans="1:11" s="10" customFormat="1" x14ac:dyDescent="0.25">
      <c r="A175" s="10" t="s">
        <v>61</v>
      </c>
      <c r="B175" s="11">
        <f>'[4]2017'!H58</f>
        <v>31681968.651753046</v>
      </c>
      <c r="C175" s="11">
        <f>'[4]2017'!R58</f>
        <v>31477670.312485199</v>
      </c>
      <c r="D175" s="11">
        <f>'[4]2017'!AC58</f>
        <v>50708300.401420102</v>
      </c>
      <c r="E175" s="11">
        <f>'[4]2017'!AM58</f>
        <v>121757795.20687002</v>
      </c>
      <c r="F175" s="11">
        <f>'[4]2017'!AW58</f>
        <v>113429609.13452187</v>
      </c>
      <c r="G175" s="11">
        <f>'[4]2017'!BG58</f>
        <v>25032336.350292191</v>
      </c>
      <c r="H175" s="11">
        <f>'[4]2017'!BQ58</f>
        <v>122623674.12120219</v>
      </c>
      <c r="I175" s="11">
        <f>'[4]2017'!CA58</f>
        <v>268528659.80629098</v>
      </c>
      <c r="J175" s="11">
        <f>'[4]2017'!CK58</f>
        <v>322182238.75430888</v>
      </c>
      <c r="K175" s="11">
        <f>'[4]2017'!CU58</f>
        <v>204402615.24768081</v>
      </c>
    </row>
    <row r="176" spans="1:11" s="10" customFormat="1" x14ac:dyDescent="0.25">
      <c r="A176" s="10" t="s">
        <v>62</v>
      </c>
      <c r="B176" s="11">
        <f>'[4]2017'!H59</f>
        <v>28633335.681386404</v>
      </c>
      <c r="C176" s="11">
        <f>'[4]2017'!R59</f>
        <v>7063175.8429360259</v>
      </c>
      <c r="D176" s="11">
        <f>'[4]2017'!AC59</f>
        <v>62254709.128569186</v>
      </c>
      <c r="E176" s="11">
        <f>'[4]2017'!AM59</f>
        <v>62407414.859497599</v>
      </c>
      <c r="F176" s="11">
        <f>'[4]2017'!AW59</f>
        <v>118529059.83088149</v>
      </c>
      <c r="G176" s="11">
        <f>'[4]2017'!BG59</f>
        <v>104127962.46514805</v>
      </c>
      <c r="H176" s="11">
        <f>'[4]2017'!BQ59</f>
        <v>187718173.06690791</v>
      </c>
      <c r="I176" s="11">
        <f>'[4]2017'!CA59</f>
        <v>241358395.38064605</v>
      </c>
      <c r="J176" s="11">
        <f>'[4]2017'!CK59</f>
        <v>306563275.24525857</v>
      </c>
      <c r="K176" s="11">
        <f>'[4]2017'!CU59</f>
        <v>482716301.20113277</v>
      </c>
    </row>
    <row r="177" spans="1:11" s="10" customFormat="1" x14ac:dyDescent="0.25">
      <c r="A177" s="10" t="s">
        <v>63</v>
      </c>
      <c r="B177" s="11">
        <f>'[4]2017'!H60</f>
        <v>40581353.176694751</v>
      </c>
      <c r="C177" s="11">
        <f>'[4]2017'!R60</f>
        <v>42100893.885173805</v>
      </c>
      <c r="D177" s="11">
        <f>'[4]2017'!AC60</f>
        <v>54561087.794624455</v>
      </c>
      <c r="E177" s="11">
        <f>'[4]2017'!AM60</f>
        <v>75349301.235204607</v>
      </c>
      <c r="F177" s="11">
        <f>'[4]2017'!AW60</f>
        <v>77312330.880504459</v>
      </c>
      <c r="G177" s="11">
        <f>'[4]2017'!BG60</f>
        <v>96274435.892028198</v>
      </c>
      <c r="H177" s="11">
        <f>'[4]2017'!BQ60</f>
        <v>146626647.78221154</v>
      </c>
      <c r="I177" s="11">
        <f>'[4]2017'!CA60</f>
        <v>289292902.41123295</v>
      </c>
      <c r="J177" s="11">
        <f>'[4]2017'!CK60</f>
        <v>257257575.80143121</v>
      </c>
      <c r="K177" s="11">
        <f>'[4]2017'!CU60</f>
        <v>243214570.37347245</v>
      </c>
    </row>
    <row r="178" spans="1:11" s="10" customFormat="1" x14ac:dyDescent="0.25">
      <c r="A178" s="10" t="s">
        <v>64</v>
      </c>
      <c r="B178" s="11">
        <f>'[4]2017'!H61</f>
        <v>42167801.570948601</v>
      </c>
      <c r="C178" s="11">
        <f>'[4]2017'!R61</f>
        <v>49689636.841512263</v>
      </c>
      <c r="D178" s="11">
        <f>'[4]2017'!AC61</f>
        <v>47082538.126613341</v>
      </c>
      <c r="E178" s="11">
        <f>'[4]2017'!AM61</f>
        <v>103891419.97596633</v>
      </c>
      <c r="F178" s="11">
        <f>'[4]2017'!AW61</f>
        <v>77030111.429111287</v>
      </c>
      <c r="G178" s="11">
        <f>'[4]2017'!BG61</f>
        <v>107013660.55252114</v>
      </c>
      <c r="H178" s="11">
        <f>'[4]2017'!BQ61</f>
        <v>72503888.388999969</v>
      </c>
      <c r="I178" s="11">
        <f>'[4]2017'!CA61</f>
        <v>244393634.23908511</v>
      </c>
      <c r="J178" s="11">
        <f>'[4]2017'!CK61</f>
        <v>411185600.35341752</v>
      </c>
      <c r="K178" s="11">
        <f>'[4]2017'!CU61</f>
        <v>222703529.87944984</v>
      </c>
    </row>
    <row r="179" spans="1:11" s="10" customFormat="1" x14ac:dyDescent="0.25">
      <c r="A179" s="10" t="s">
        <v>65</v>
      </c>
      <c r="B179" s="11">
        <f>'[4]2017'!H62</f>
        <v>47859983.656707138</v>
      </c>
      <c r="C179" s="11">
        <f>'[4]2017'!R62</f>
        <v>67796248.806879297</v>
      </c>
      <c r="D179" s="11">
        <f>'[4]2017'!AC62</f>
        <v>45928860.174032539</v>
      </c>
      <c r="E179" s="11">
        <f>'[4]2017'!AM62</f>
        <v>111212862.25665033</v>
      </c>
      <c r="F179" s="11">
        <f>'[4]2017'!AW62</f>
        <v>73082846.960134611</v>
      </c>
      <c r="G179" s="11">
        <f>'[4]2017'!BG62</f>
        <v>113703994.68322241</v>
      </c>
      <c r="H179" s="11">
        <f>'[4]2017'!BQ62</f>
        <v>89753567.340213627</v>
      </c>
      <c r="I179" s="11">
        <f>'[4]2017'!CA62</f>
        <v>232558027.93187469</v>
      </c>
      <c r="J179" s="11">
        <f>'[4]2017'!CK62</f>
        <v>469048701.54904544</v>
      </c>
      <c r="K179" s="11">
        <f>'[4]2017'!CU62</f>
        <v>563653208.50628543</v>
      </c>
    </row>
    <row r="180" spans="1:11" s="10" customFormat="1" x14ac:dyDescent="0.25">
      <c r="A180" s="10" t="s">
        <v>66</v>
      </c>
      <c r="B180" s="11">
        <f>'[4]2017'!H63</f>
        <v>51851285.144072384</v>
      </c>
      <c r="C180" s="11">
        <f>'[4]2017'!R63</f>
        <v>36473201.330740489</v>
      </c>
      <c r="D180" s="11">
        <f>'[4]2017'!AC63</f>
        <v>54959828.584222905</v>
      </c>
      <c r="E180" s="11">
        <f>'[4]2017'!AM63</f>
        <v>92827545.8957863</v>
      </c>
      <c r="F180" s="11">
        <f>'[4]2017'!AW63</f>
        <v>175751156.50557816</v>
      </c>
      <c r="G180" s="11">
        <f>'[4]2017'!BG63</f>
        <v>98821543.21767962</v>
      </c>
      <c r="H180" s="11">
        <f>'[4]2017'!BQ63</f>
        <v>242868355.76998848</v>
      </c>
      <c r="I180" s="11">
        <f>'[4]2017'!CA63</f>
        <v>325000087.9457885</v>
      </c>
      <c r="J180" s="11">
        <f>'[4]2017'!CK63</f>
        <v>401355928.28222507</v>
      </c>
      <c r="K180" s="11">
        <f>'[4]2017'!CU63</f>
        <v>511999719.56440008</v>
      </c>
    </row>
    <row r="181" spans="1:11" s="10" customFormat="1" x14ac:dyDescent="0.25">
      <c r="A181" s="10" t="s">
        <v>67</v>
      </c>
      <c r="B181" s="11">
        <f>'[4]2017'!H64</f>
        <v>28936326.700582393</v>
      </c>
      <c r="C181" s="11">
        <f>'[4]2017'!R64</f>
        <v>40129686.580256134</v>
      </c>
      <c r="D181" s="11">
        <f>'[4]2017'!AC64</f>
        <v>65183121.790351205</v>
      </c>
      <c r="E181" s="11">
        <f>'[4]2017'!AM64</f>
        <v>41719878.583502382</v>
      </c>
      <c r="F181" s="11">
        <f>'[4]2017'!AW64</f>
        <v>72012958.23546049</v>
      </c>
      <c r="G181" s="11">
        <f>'[4]2017'!BG64</f>
        <v>207499184.61876041</v>
      </c>
      <c r="H181" s="11">
        <f>'[4]2017'!BQ64</f>
        <v>134774464.94077963</v>
      </c>
      <c r="I181" s="11">
        <f>'[4]2017'!CA64</f>
        <v>340262227.5006299</v>
      </c>
      <c r="J181" s="11">
        <f>'[4]2017'!CK64</f>
        <v>81922260.470221445</v>
      </c>
      <c r="K181" s="11">
        <f>'[4]2017'!CU64</f>
        <v>439321883.43963897</v>
      </c>
    </row>
    <row r="182" spans="1:11" s="10" customFormat="1" x14ac:dyDescent="0.25">
      <c r="A182" s="10" t="s">
        <v>68</v>
      </c>
      <c r="B182" s="11">
        <f>'[4]2017'!H65</f>
        <v>40282951.20728609</v>
      </c>
      <c r="C182" s="11">
        <f>'[4]2017'!R65</f>
        <v>50349288.830756985</v>
      </c>
      <c r="D182" s="11">
        <f>'[4]2017'!AC65</f>
        <v>55758154.757312417</v>
      </c>
      <c r="E182" s="11">
        <f>'[4]2017'!AM65</f>
        <v>66889127.055359133</v>
      </c>
      <c r="F182" s="11">
        <f>'[4]2017'!AW65</f>
        <v>64087048.164244518</v>
      </c>
      <c r="G182" s="11">
        <f>'[4]2017'!BG65</f>
        <v>104190963.54292288</v>
      </c>
      <c r="H182" s="11">
        <f>'[4]2017'!BQ65</f>
        <v>59688739.601854935</v>
      </c>
      <c r="I182" s="11">
        <f>'[4]2017'!CA65</f>
        <v>231761063.71023163</v>
      </c>
      <c r="J182" s="11">
        <f>'[4]2017'!CK65</f>
        <v>353048197.84473634</v>
      </c>
      <c r="K182" s="11">
        <f>'[4]2017'!CU65</f>
        <v>272367322.65070701</v>
      </c>
    </row>
    <row r="183" spans="1:11" s="10" customFormat="1" x14ac:dyDescent="0.25">
      <c r="A183" s="10" t="s">
        <v>69</v>
      </c>
      <c r="B183" s="11">
        <f>'[4]2017'!H66</f>
        <v>31280517.583711904</v>
      </c>
      <c r="C183" s="11">
        <f>'[4]2017'!R66</f>
        <v>69594153.297243237</v>
      </c>
      <c r="D183" s="11">
        <f>'[4]2017'!AC66</f>
        <v>74496869.479778498</v>
      </c>
      <c r="E183" s="11">
        <f>'[4]2017'!AM66</f>
        <v>47467404.311801545</v>
      </c>
      <c r="F183" s="11">
        <f>'[4]2017'!AW66</f>
        <v>100996223.75629827</v>
      </c>
      <c r="G183" s="11">
        <f>'[4]2017'!BG66</f>
        <v>113393688.5553396</v>
      </c>
      <c r="H183" s="11">
        <f>'[4]2017'!BQ66</f>
        <v>25285595.718117867</v>
      </c>
      <c r="I183" s="11">
        <f>'[4]2017'!CA66</f>
        <v>134887349.12769073</v>
      </c>
      <c r="J183" s="11">
        <f>'[4]2017'!CK66</f>
        <v>251745368.18135992</v>
      </c>
      <c r="K183" s="11">
        <f>'[4]2017'!CU66</f>
        <v>332161178.2188502</v>
      </c>
    </row>
    <row r="184" spans="1:11" s="10" customFormat="1" x14ac:dyDescent="0.25">
      <c r="A184" s="10" t="s">
        <v>70</v>
      </c>
      <c r="B184" s="11">
        <f>'[4]2017'!H67</f>
        <v>33932340.115200907</v>
      </c>
      <c r="C184" s="11">
        <f>'[4]2017'!R67</f>
        <v>52004256.109222233</v>
      </c>
      <c r="D184" s="11">
        <f>'[4]2017'!AC67</f>
        <v>95827607.487723112</v>
      </c>
      <c r="E184" s="11">
        <f>'[4]2017'!AM67</f>
        <v>52336390.901258551</v>
      </c>
      <c r="F184" s="11">
        <f>'[4]2017'!AW67</f>
        <v>88954863.42114076</v>
      </c>
      <c r="G184" s="11">
        <f>'[4]2017'!BG67</f>
        <v>154438047.12142166</v>
      </c>
      <c r="H184" s="11">
        <f>'[4]2017'!BQ67</f>
        <v>244447184.52288496</v>
      </c>
      <c r="I184" s="11">
        <f>'[4]2017'!CA67</f>
        <v>141283196.44973153</v>
      </c>
      <c r="J184" s="11">
        <f>'[4]2017'!CK67</f>
        <v>374429342.1846661</v>
      </c>
      <c r="K184" s="11">
        <f>'[4]2017'!CU67</f>
        <v>318814730.97329843</v>
      </c>
    </row>
    <row r="185" spans="1:11" s="10" customFormat="1" x14ac:dyDescent="0.25">
      <c r="A185" s="10" t="s">
        <v>71</v>
      </c>
      <c r="B185" s="11">
        <f>'[4]2017'!H68</f>
        <v>39582523.358014099</v>
      </c>
      <c r="C185" s="11">
        <f>'[4]2017'!R68</f>
        <v>57353219.248345807</v>
      </c>
      <c r="D185" s="11">
        <f>'[4]2017'!AC68</f>
        <v>26484760.847147711</v>
      </c>
      <c r="E185" s="11">
        <f>'[4]2017'!AM68</f>
        <v>60431281.541538291</v>
      </c>
      <c r="F185" s="11">
        <f>'[4]2017'!AW68</f>
        <v>75424163.765770495</v>
      </c>
      <c r="G185" s="11">
        <f>'[4]2017'!BG68</f>
        <v>53784610.633767605</v>
      </c>
      <c r="H185" s="11">
        <f>'[4]2017'!BQ68</f>
        <v>170129955.63720864</v>
      </c>
      <c r="I185" s="11">
        <f>'[4]2017'!CA68</f>
        <v>304861587.76202893</v>
      </c>
      <c r="J185" s="11">
        <f>'[4]2017'!CK68</f>
        <v>175349089.85177815</v>
      </c>
      <c r="K185" s="11">
        <f>'[4]2017'!CU68</f>
        <v>520457936.51573503</v>
      </c>
    </row>
    <row r="186" spans="1:11" s="10" customFormat="1" x14ac:dyDescent="0.25">
      <c r="A186" s="10" t="s">
        <v>72</v>
      </c>
      <c r="B186" s="11">
        <f>'[4]2017'!H69</f>
        <v>13767647.767624684</v>
      </c>
      <c r="C186" s="11">
        <f>'[4]2017'!R69</f>
        <v>41927983.261464894</v>
      </c>
      <c r="D186" s="11">
        <f>'[4]2017'!AC69</f>
        <v>51829675.426769562</v>
      </c>
      <c r="E186" s="11">
        <f>'[4]2017'!AM69</f>
        <v>81305585.349523902</v>
      </c>
      <c r="F186" s="11">
        <f>'[4]2017'!AW69</f>
        <v>133444904.85612941</v>
      </c>
      <c r="G186" s="11">
        <f>'[4]2017'!BG69</f>
        <v>129327953.09368259</v>
      </c>
      <c r="H186" s="11">
        <f>'[4]2017'!BQ69</f>
        <v>149831583.87708154</v>
      </c>
      <c r="I186" s="11">
        <f>'[4]2017'!CA69</f>
        <v>89449171.610134691</v>
      </c>
      <c r="J186" s="11">
        <f>'[4]2017'!CK69</f>
        <v>133867461.83702043</v>
      </c>
      <c r="K186" s="11">
        <f>'[4]2017'!CU69</f>
        <v>301021786.36756742</v>
      </c>
    </row>
    <row r="187" spans="1:11" s="10" customFormat="1" x14ac:dyDescent="0.25">
      <c r="A187" s="10" t="s">
        <v>73</v>
      </c>
      <c r="B187" s="11">
        <f>'[4]2017'!H70</f>
        <v>45973127.265757546</v>
      </c>
      <c r="C187" s="11">
        <f>'[4]2017'!R70</f>
        <v>41257152.569261089</v>
      </c>
      <c r="D187" s="11">
        <f>'[4]2017'!AC70</f>
        <v>44389220.695572369</v>
      </c>
      <c r="E187" s="11">
        <f>'[4]2017'!AM70</f>
        <v>9702553.3472915124</v>
      </c>
      <c r="F187" s="11">
        <f>'[4]2017'!AW70</f>
        <v>103144796.73013476</v>
      </c>
      <c r="G187" s="11">
        <f>'[4]2017'!BG70</f>
        <v>38599225.316453584</v>
      </c>
      <c r="H187" s="11">
        <f>'[4]2017'!BQ70</f>
        <v>54386101.981355563</v>
      </c>
      <c r="I187" s="11">
        <f>'[4]2017'!CA70</f>
        <v>148405034.32878956</v>
      </c>
      <c r="J187" s="11">
        <f>'[4]2017'!CK70</f>
        <v>179105692.24511343</v>
      </c>
      <c r="K187" s="11">
        <f>'[4]2017'!CU70</f>
        <v>307568392.42107677</v>
      </c>
    </row>
    <row r="188" spans="1:11" s="10" customFormat="1" x14ac:dyDescent="0.25">
      <c r="A188" s="10" t="s">
        <v>74</v>
      </c>
      <c r="B188" s="11">
        <f>'[4]2017'!H71</f>
        <v>37174124.848960266</v>
      </c>
      <c r="C188" s="11">
        <f>'[4]2017'!R71</f>
        <v>38712536.669145063</v>
      </c>
      <c r="D188" s="11">
        <f>'[4]2017'!AC71</f>
        <v>39036959.337437302</v>
      </c>
      <c r="E188" s="11">
        <f>'[4]2017'!AM71</f>
        <v>90639618.498116434</v>
      </c>
      <c r="F188" s="11">
        <f>'[4]2017'!AW71</f>
        <v>75820697.109222427</v>
      </c>
      <c r="G188" s="11">
        <f>'[4]2017'!BG71</f>
        <v>60970630.852919698</v>
      </c>
      <c r="H188" s="11">
        <f>'[4]2017'!BQ71</f>
        <v>175973199.25934955</v>
      </c>
      <c r="I188" s="11">
        <f>'[4]2017'!CA71</f>
        <v>342155779.86523604</v>
      </c>
      <c r="J188" s="11">
        <f>'[4]2017'!CK71</f>
        <v>255828852.44823498</v>
      </c>
      <c r="K188" s="11">
        <f>'[4]2017'!CU71</f>
        <v>615143890.85916972</v>
      </c>
    </row>
    <row r="189" spans="1:11" s="10" customFormat="1" x14ac:dyDescent="0.25">
      <c r="A189" s="10" t="s">
        <v>75</v>
      </c>
      <c r="B189" s="11">
        <f>'[4]2017'!H72</f>
        <v>17500717.209398117</v>
      </c>
      <c r="C189" s="11">
        <f>'[4]2017'!R72</f>
        <v>62652003.411384314</v>
      </c>
      <c r="D189" s="11">
        <f>'[4]2017'!AC72</f>
        <v>54457017.296199046</v>
      </c>
      <c r="E189" s="11">
        <f>'[4]2017'!AM72</f>
        <v>137131003.81224844</v>
      </c>
      <c r="F189" s="11">
        <f>'[4]2017'!AW72</f>
        <v>54193039.014355369</v>
      </c>
      <c r="G189" s="11">
        <f>'[4]2017'!BG72</f>
        <v>225538878.12837088</v>
      </c>
      <c r="H189" s="11">
        <f>'[4]2017'!BQ72</f>
        <v>228442204.21435237</v>
      </c>
      <c r="I189" s="11">
        <f>'[4]2017'!CA72</f>
        <v>130982602.92673112</v>
      </c>
      <c r="J189" s="11">
        <f>'[4]2017'!CK72</f>
        <v>355683539.30618858</v>
      </c>
      <c r="K189" s="11">
        <f>'[4]2017'!CU72</f>
        <v>229610749.21633872</v>
      </c>
    </row>
    <row r="190" spans="1:11" s="10" customFormat="1" x14ac:dyDescent="0.25">
      <c r="A190" s="10" t="s">
        <v>76</v>
      </c>
      <c r="B190" s="11">
        <f>'[4]2017'!H73</f>
        <v>41199298.536591098</v>
      </c>
      <c r="C190" s="11">
        <f>'[4]2017'!R73</f>
        <v>38189102.896131083</v>
      </c>
      <c r="D190" s="11">
        <f>'[4]2017'!AC73</f>
        <v>60595665.616198041</v>
      </c>
      <c r="E190" s="11">
        <f>'[4]2017'!AM73</f>
        <v>36920363.780276924</v>
      </c>
      <c r="F190" s="11">
        <f>'[4]2017'!AW73</f>
        <v>45943673.507102892</v>
      </c>
      <c r="G190" s="11">
        <f>'[4]2017'!BG73</f>
        <v>123979451.92481537</v>
      </c>
      <c r="H190" s="11">
        <f>'[4]2017'!BQ73</f>
        <v>146268726.01640379</v>
      </c>
      <c r="I190" s="11">
        <f>'[4]2017'!CA73</f>
        <v>169905844.98358861</v>
      </c>
      <c r="J190" s="11">
        <f>'[4]2017'!CK73</f>
        <v>236885397.32813942</v>
      </c>
      <c r="K190" s="11">
        <f>'[4]2017'!CU73</f>
        <v>368771830.49593449</v>
      </c>
    </row>
    <row r="191" spans="1:11" s="10" customFormat="1" x14ac:dyDescent="0.25">
      <c r="A191" s="10" t="s">
        <v>77</v>
      </c>
      <c r="B191" s="11">
        <f>'[4]2017'!H74</f>
        <v>32271294.036840931</v>
      </c>
      <c r="C191" s="11">
        <f>'[4]2017'!R74</f>
        <v>20325295.856725793</v>
      </c>
      <c r="D191" s="11">
        <f>'[4]2017'!AC74</f>
        <v>102246509.73168384</v>
      </c>
      <c r="E191" s="11">
        <f>'[4]2017'!AM74</f>
        <v>101367639.39562339</v>
      </c>
      <c r="F191" s="11">
        <f>'[4]2017'!AW74</f>
        <v>133477091.35882029</v>
      </c>
      <c r="G191" s="11">
        <f>'[4]2017'!BG74</f>
        <v>103134222.85804468</v>
      </c>
      <c r="H191" s="11">
        <f>'[4]2017'!BQ74</f>
        <v>227658086.28937107</v>
      </c>
      <c r="I191" s="11">
        <f>'[4]2017'!CA74</f>
        <v>281670395.75764543</v>
      </c>
      <c r="J191" s="11">
        <f>'[4]2017'!CK74</f>
        <v>345071931.78324968</v>
      </c>
      <c r="K191" s="11">
        <f>'[4]2017'!CU74</f>
        <v>566278101.34693062</v>
      </c>
    </row>
    <row r="192" spans="1:11" s="10" customFormat="1" x14ac:dyDescent="0.25">
      <c r="A192" s="10" t="s">
        <v>78</v>
      </c>
      <c r="B192" s="11">
        <f>'[4]2017'!H75</f>
        <v>34743421.949101262</v>
      </c>
      <c r="C192" s="11">
        <f>'[4]2017'!R75</f>
        <v>36898070.535444662</v>
      </c>
      <c r="D192" s="11">
        <f>'[4]2017'!AC75</f>
        <v>85045063.216980636</v>
      </c>
      <c r="E192" s="11">
        <f>'[4]2017'!AM75</f>
        <v>73517394.513521925</v>
      </c>
      <c r="F192" s="11">
        <f>'[4]2017'!AW75</f>
        <v>90521328.919471323</v>
      </c>
      <c r="G192" s="11">
        <f>'[4]2017'!BG75</f>
        <v>119408854.6503998</v>
      </c>
      <c r="H192" s="11">
        <f>'[4]2017'!BQ75</f>
        <v>245577028.77807844</v>
      </c>
      <c r="I192" s="11">
        <f>'[4]2017'!CA75</f>
        <v>101672483.94856724</v>
      </c>
      <c r="J192" s="11">
        <f>'[4]2017'!CK75</f>
        <v>316572924.36781043</v>
      </c>
      <c r="K192" s="11">
        <f>'[4]2017'!CU75</f>
        <v>331770805.47182143</v>
      </c>
    </row>
    <row r="193" spans="1:11" s="10" customFormat="1" x14ac:dyDescent="0.25">
      <c r="A193" s="10" t="s">
        <v>79</v>
      </c>
      <c r="B193" s="11">
        <f>'[4]2017'!H76</f>
        <v>18770014.521098994</v>
      </c>
      <c r="C193" s="11">
        <f>'[4]2017'!R76</f>
        <v>30874589.318881694</v>
      </c>
      <c r="D193" s="11">
        <f>'[4]2017'!AC76</f>
        <v>35679045.448050812</v>
      </c>
      <c r="E193" s="11">
        <f>'[4]2017'!AM76</f>
        <v>78724013.879049361</v>
      </c>
      <c r="F193" s="11">
        <f>'[4]2017'!AW76</f>
        <v>80019115.444536865</v>
      </c>
      <c r="G193" s="11">
        <f>'[4]2017'!BG76</f>
        <v>131966856.45867312</v>
      </c>
      <c r="H193" s="11">
        <f>'[4]2017'!BQ76</f>
        <v>182667092.90889192</v>
      </c>
      <c r="I193" s="11">
        <f>'[4]2017'!CA76</f>
        <v>147007008.80270791</v>
      </c>
      <c r="J193" s="11">
        <f>'[4]2017'!CK76</f>
        <v>308305096.15607136</v>
      </c>
      <c r="K193" s="11">
        <f>'[4]2017'!CU76</f>
        <v>476366931.04681671</v>
      </c>
    </row>
    <row r="194" spans="1:11" s="10" customFormat="1" x14ac:dyDescent="0.25">
      <c r="A194" s="10" t="s">
        <v>80</v>
      </c>
      <c r="B194" s="11">
        <f>'[4]2017'!H77</f>
        <v>33162053.522530243</v>
      </c>
      <c r="C194" s="11">
        <f>'[4]2017'!R77</f>
        <v>51844486.506877229</v>
      </c>
      <c r="D194" s="11">
        <f>'[4]2017'!AC77</f>
        <v>93295466.199841112</v>
      </c>
      <c r="E194" s="11">
        <f>'[4]2017'!AM77</f>
        <v>59401874.054595917</v>
      </c>
      <c r="F194" s="11">
        <f>'[4]2017'!AW77</f>
        <v>52143347.134107597</v>
      </c>
      <c r="G194" s="11">
        <f>'[4]2017'!BG77</f>
        <v>155514679.50547054</v>
      </c>
      <c r="H194" s="11">
        <f>'[4]2017'!BQ77</f>
        <v>120709586.31021874</v>
      </c>
      <c r="I194" s="11">
        <f>'[4]2017'!CA77</f>
        <v>237609641.05601752</v>
      </c>
      <c r="J194" s="11">
        <f>'[4]2017'!CK77</f>
        <v>159725536.30009735</v>
      </c>
      <c r="K194" s="11">
        <f>'[4]2017'!CU77</f>
        <v>616516379.31859994</v>
      </c>
    </row>
    <row r="195" spans="1:11" s="10" customFormat="1" x14ac:dyDescent="0.25">
      <c r="A195" s="10" t="s">
        <v>81</v>
      </c>
      <c r="B195" s="11">
        <f>'[4]2017'!H78</f>
        <v>41693665.488552332</v>
      </c>
      <c r="C195" s="11">
        <f>'[4]2017'!R78</f>
        <v>32723447.656777184</v>
      </c>
      <c r="D195" s="11">
        <f>'[4]2017'!AC78</f>
        <v>35486607.240541503</v>
      </c>
      <c r="E195" s="11">
        <f>'[4]2017'!AM78</f>
        <v>96835624.939760208</v>
      </c>
      <c r="F195" s="11">
        <f>'[4]2017'!AW78</f>
        <v>106073794.91292855</v>
      </c>
      <c r="G195" s="11">
        <f>'[4]2017'!BG78</f>
        <v>105114870.17786261</v>
      </c>
      <c r="H195" s="11">
        <f>'[4]2017'!BQ78</f>
        <v>149800183.55827966</v>
      </c>
      <c r="I195" s="11">
        <f>'[4]2017'!CA78</f>
        <v>220102437.95231056</v>
      </c>
      <c r="J195" s="11">
        <f>'[4]2017'!CK78</f>
        <v>412773481.93560237</v>
      </c>
      <c r="K195" s="11">
        <f>'[4]2017'!CU78</f>
        <v>220590382.81666684</v>
      </c>
    </row>
    <row r="196" spans="1:11" s="10" customFormat="1" x14ac:dyDescent="0.25">
      <c r="A196" s="10" t="s">
        <v>82</v>
      </c>
      <c r="B196" s="11">
        <f>'[4]2017'!H79</f>
        <v>24743386.86649093</v>
      </c>
      <c r="C196" s="11">
        <f>'[4]2017'!R79</f>
        <v>22725719.883940794</v>
      </c>
      <c r="D196" s="11">
        <f>'[4]2017'!AC79</f>
        <v>84532384.398605049</v>
      </c>
      <c r="E196" s="11">
        <f>'[4]2017'!AM79</f>
        <v>110463809.66212519</v>
      </c>
      <c r="F196" s="11">
        <f>'[4]2017'!AW79</f>
        <v>56235344.649504177</v>
      </c>
      <c r="G196" s="11">
        <f>'[4]2017'!BG79</f>
        <v>136494084.27149642</v>
      </c>
      <c r="H196" s="11">
        <f>'[4]2017'!BQ79</f>
        <v>71049031.790342793</v>
      </c>
      <c r="I196" s="11">
        <f>'[4]2017'!CA79</f>
        <v>278289262.50597477</v>
      </c>
      <c r="J196" s="11">
        <f>'[4]2017'!CK79</f>
        <v>338204444.54232228</v>
      </c>
      <c r="K196" s="11">
        <f>'[4]2017'!CU79</f>
        <v>638677583.40699744</v>
      </c>
    </row>
    <row r="197" spans="1:11" s="10" customFormat="1" x14ac:dyDescent="0.25">
      <c r="A197" s="10" t="s">
        <v>83</v>
      </c>
      <c r="B197" s="11">
        <f>'[4]2017'!H80</f>
        <v>23088877.199847311</v>
      </c>
      <c r="C197" s="11">
        <f>'[4]2017'!R80</f>
        <v>63267668.446507484</v>
      </c>
      <c r="D197" s="11">
        <f>'[4]2017'!AC80</f>
        <v>51303298.264572844</v>
      </c>
      <c r="E197" s="11">
        <f>'[4]2017'!AM80</f>
        <v>67672666.771346346</v>
      </c>
      <c r="F197" s="11">
        <f>'[4]2017'!AW80</f>
        <v>107621357.46517855</v>
      </c>
      <c r="G197" s="11">
        <f>'[4]2017'!BG80</f>
        <v>115613011.76134521</v>
      </c>
      <c r="H197" s="11">
        <f>'[4]2017'!BQ80</f>
        <v>148814483.17252907</v>
      </c>
      <c r="I197" s="11">
        <f>'[4]2017'!CA80</f>
        <v>372138382.20256132</v>
      </c>
      <c r="J197" s="11">
        <f>'[4]2017'!CK80</f>
        <v>378048960.41467237</v>
      </c>
      <c r="K197" s="11">
        <f>'[4]2017'!CU80</f>
        <v>161643958.12654874</v>
      </c>
    </row>
    <row r="198" spans="1:11" s="10" customFormat="1" x14ac:dyDescent="0.25">
      <c r="A198" s="10" t="s">
        <v>84</v>
      </c>
      <c r="B198" s="11">
        <f>'[4]2017'!H81</f>
        <v>47231810.797510363</v>
      </c>
      <c r="C198" s="11">
        <f>'[4]2017'!R81</f>
        <v>54045322.160386875</v>
      </c>
      <c r="D198" s="11">
        <f>'[4]2017'!AC81</f>
        <v>96524146.649842381</v>
      </c>
      <c r="E198" s="11">
        <f>'[4]2017'!AM81</f>
        <v>119872279.30956855</v>
      </c>
      <c r="F198" s="11">
        <f>'[4]2017'!AW81</f>
        <v>66442562.386607736</v>
      </c>
      <c r="G198" s="11">
        <f>'[4]2017'!BG81</f>
        <v>138040884.67693344</v>
      </c>
      <c r="H198" s="11">
        <f>'[4]2017'!BQ81</f>
        <v>198633395.35740381</v>
      </c>
      <c r="I198" s="11">
        <f>'[4]2017'!CA81</f>
        <v>386164234.75038123</v>
      </c>
      <c r="J198" s="11">
        <f>'[4]2017'!CK81</f>
        <v>468300853.83327436</v>
      </c>
      <c r="K198" s="11">
        <f>'[4]2017'!CU81</f>
        <v>51035081.128926218</v>
      </c>
    </row>
    <row r="199" spans="1:11" s="10" customFormat="1" x14ac:dyDescent="0.25">
      <c r="A199" s="10" t="s">
        <v>85</v>
      </c>
      <c r="B199" s="11">
        <f>'[4]2017'!H82</f>
        <v>24830930.058810771</v>
      </c>
      <c r="C199" s="11">
        <f>'[4]2017'!R82</f>
        <v>21547253.62766131</v>
      </c>
      <c r="D199" s="11">
        <f>'[4]2017'!AC82</f>
        <v>69294012.640170902</v>
      </c>
      <c r="E199" s="11">
        <f>'[4]2017'!AM82</f>
        <v>18886616.765925687</v>
      </c>
      <c r="F199" s="11">
        <f>'[4]2017'!AW82</f>
        <v>150778714.01584744</v>
      </c>
      <c r="G199" s="11">
        <f>'[4]2017'!BG82</f>
        <v>129469043.64325698</v>
      </c>
      <c r="H199" s="11">
        <f>'[4]2017'!BQ82</f>
        <v>210383775.20898134</v>
      </c>
      <c r="I199" s="11">
        <f>'[4]2017'!CA82</f>
        <v>286490751.68402529</v>
      </c>
      <c r="J199" s="11">
        <f>'[4]2017'!CK82</f>
        <v>478873043.48287511</v>
      </c>
      <c r="K199" s="11">
        <f>'[4]2017'!CU82</f>
        <v>198310191.91599709</v>
      </c>
    </row>
    <row r="200" spans="1:11" s="10" customFormat="1" x14ac:dyDescent="0.25">
      <c r="A200" s="10" t="s">
        <v>86</v>
      </c>
      <c r="B200" s="11">
        <f>'[4]2017'!H83</f>
        <v>22182574.384501398</v>
      </c>
      <c r="C200" s="11">
        <f>'[4]2017'!R83</f>
        <v>57895263.694583654</v>
      </c>
      <c r="D200" s="11">
        <f>'[4]2017'!AC83</f>
        <v>39478515.322798066</v>
      </c>
      <c r="E200" s="11">
        <f>'[4]2017'!AM83</f>
        <v>27411258.019298024</v>
      </c>
      <c r="F200" s="11">
        <f>'[4]2017'!AW83</f>
        <v>85057567.692106485</v>
      </c>
      <c r="G200" s="11">
        <f>'[4]2017'!BG83</f>
        <v>112048478.49518166</v>
      </c>
      <c r="H200" s="11">
        <f>'[4]2017'!BQ83</f>
        <v>282808981.73913527</v>
      </c>
      <c r="I200" s="11">
        <f>'[4]2017'!CA83</f>
        <v>186299760.1297498</v>
      </c>
      <c r="J200" s="11">
        <f>'[4]2017'!CK83</f>
        <v>108121167.31000726</v>
      </c>
      <c r="K200" s="11">
        <f>'[4]2017'!CU83</f>
        <v>276646867.99680662</v>
      </c>
    </row>
    <row r="201" spans="1:11" s="10" customFormat="1" x14ac:dyDescent="0.25">
      <c r="A201" s="10" t="s">
        <v>87</v>
      </c>
      <c r="B201" s="11">
        <f>'[4]2017'!H84</f>
        <v>51692737.01419948</v>
      </c>
      <c r="C201" s="11">
        <f>'[4]2017'!R84</f>
        <v>63743806.231683739</v>
      </c>
      <c r="D201" s="11">
        <f>'[4]2017'!AC84</f>
        <v>9974615.576094754</v>
      </c>
      <c r="E201" s="11">
        <f>'[4]2017'!AM84</f>
        <v>106887360.37833436</v>
      </c>
      <c r="F201" s="11">
        <f>'[4]2017'!AW84</f>
        <v>45612353.108635776</v>
      </c>
      <c r="G201" s="11">
        <f>'[4]2017'!BG84</f>
        <v>85098713.883757204</v>
      </c>
      <c r="H201" s="11">
        <f>'[4]2017'!BQ84</f>
        <v>103427926.80354209</v>
      </c>
      <c r="I201" s="11">
        <f>'[4]2017'!CA84</f>
        <v>296926881.85312909</v>
      </c>
      <c r="J201" s="11">
        <f>'[4]2017'!CK84</f>
        <v>391466216.91877514</v>
      </c>
      <c r="K201" s="11">
        <f>'[4]2017'!CU84</f>
        <v>634566091.54230833</v>
      </c>
    </row>
    <row r="202" spans="1:11" s="10" customFormat="1" x14ac:dyDescent="0.25">
      <c r="A202" s="10" t="s">
        <v>88</v>
      </c>
      <c r="B202" s="11">
        <f>'[4]2017'!H85</f>
        <v>28059766.916521359</v>
      </c>
      <c r="C202" s="11">
        <f>'[4]2017'!R85</f>
        <v>63684970.792318642</v>
      </c>
      <c r="D202" s="11">
        <f>'[4]2017'!AC85</f>
        <v>85403221.19515866</v>
      </c>
      <c r="E202" s="11">
        <f>'[4]2017'!AM85</f>
        <v>60436341.73683174</v>
      </c>
      <c r="F202" s="11">
        <f>'[4]2017'!AW85</f>
        <v>154324042.21329147</v>
      </c>
      <c r="G202" s="11">
        <f>'[4]2017'!BG85</f>
        <v>116852047.82750966</v>
      </c>
      <c r="H202" s="11">
        <f>'[4]2017'!BQ85</f>
        <v>209943483.19546217</v>
      </c>
      <c r="I202" s="11">
        <f>'[4]2017'!CA85</f>
        <v>208365923.44511479</v>
      </c>
      <c r="J202" s="11">
        <f>'[4]2017'!CK85</f>
        <v>241290999.71723887</v>
      </c>
      <c r="K202" s="11">
        <f>'[4]2017'!CU85</f>
        <v>123038761.67696112</v>
      </c>
    </row>
    <row r="203" spans="1:11" s="10" customFormat="1" x14ac:dyDescent="0.25">
      <c r="A203" s="10" t="s">
        <v>89</v>
      </c>
      <c r="B203" s="11">
        <f>'[4]2017'!H86</f>
        <v>20193607.871564809</v>
      </c>
      <c r="C203" s="11">
        <f>'[4]2017'!R86</f>
        <v>2785576.1037756298</v>
      </c>
      <c r="D203" s="11">
        <f>'[4]2017'!AC86</f>
        <v>25508663.181668624</v>
      </c>
      <c r="E203" s="11">
        <f>'[4]2017'!AM86</f>
        <v>99961207.585531011</v>
      </c>
      <c r="F203" s="11">
        <f>'[4]2017'!AW86</f>
        <v>76723060.470820412</v>
      </c>
      <c r="G203" s="11">
        <f>'[4]2017'!BG86</f>
        <v>134907001.99903262</v>
      </c>
      <c r="H203" s="11">
        <f>'[4]2017'!BQ86</f>
        <v>226961729.38144016</v>
      </c>
      <c r="I203" s="11">
        <f>'[4]2017'!CA86</f>
        <v>172218453.83974889</v>
      </c>
      <c r="J203" s="11">
        <f>'[4]2017'!CK86</f>
        <v>201023498.45830661</v>
      </c>
      <c r="K203" s="11">
        <f>'[4]2017'!CU86</f>
        <v>614480750.25203311</v>
      </c>
    </row>
    <row r="204" spans="1:11" s="10" customFormat="1" x14ac:dyDescent="0.25">
      <c r="A204" s="10" t="s">
        <v>90</v>
      </c>
      <c r="B204" s="11">
        <f>'[4]2017'!H87</f>
        <v>14572056.885235837</v>
      </c>
      <c r="C204" s="11">
        <f>'[4]2017'!R87</f>
        <v>29536934.473005287</v>
      </c>
      <c r="D204" s="11">
        <f>'[4]2017'!AC87</f>
        <v>107316536.29462913</v>
      </c>
      <c r="E204" s="11">
        <f>'[4]2017'!AM87</f>
        <v>50602374.090772726</v>
      </c>
      <c r="F204" s="11">
        <f>'[4]2017'!AW87</f>
        <v>67380815.220105872</v>
      </c>
      <c r="G204" s="11">
        <f>'[4]2017'!BG87</f>
        <v>25308077.350151852</v>
      </c>
      <c r="H204" s="11">
        <f>'[4]2017'!BQ87</f>
        <v>185338165.52880749</v>
      </c>
      <c r="I204" s="11">
        <f>'[4]2017'!CA87</f>
        <v>399695139.18153262</v>
      </c>
      <c r="J204" s="11">
        <f>'[4]2017'!CK87</f>
        <v>196726942.9507364</v>
      </c>
      <c r="K204" s="11">
        <f>'[4]2017'!CU87</f>
        <v>132109055.32868437</v>
      </c>
    </row>
    <row r="205" spans="1:11" s="10" customFormat="1" x14ac:dyDescent="0.25">
      <c r="A205" s="10" t="s">
        <v>91</v>
      </c>
      <c r="B205" s="11">
        <f>'[4]2017'!H88</f>
        <v>18562153.115156665</v>
      </c>
      <c r="C205" s="11">
        <f>'[4]2017'!R88</f>
        <v>46916722.218019113</v>
      </c>
      <c r="D205" s="11">
        <f>'[4]2017'!AC88</f>
        <v>84075462.745154336</v>
      </c>
      <c r="E205" s="11">
        <f>'[4]2017'!AM88</f>
        <v>39555877.70020479</v>
      </c>
      <c r="F205" s="11">
        <f>'[4]2017'!AW88</f>
        <v>58062943.674732871</v>
      </c>
      <c r="G205" s="11">
        <f>'[4]2017'!BG88</f>
        <v>70412669.320340499</v>
      </c>
      <c r="H205" s="11">
        <f>'[4]2017'!BQ88</f>
        <v>118313351.37186474</v>
      </c>
      <c r="I205" s="11">
        <f>'[4]2017'!CA88</f>
        <v>284798998.17255795</v>
      </c>
      <c r="J205" s="11">
        <f>'[4]2017'!CK88</f>
        <v>319095347.73019505</v>
      </c>
      <c r="K205" s="11">
        <f>'[4]2017'!CU88</f>
        <v>55592190.384794161</v>
      </c>
    </row>
    <row r="206" spans="1:11" s="10" customFormat="1" x14ac:dyDescent="0.25">
      <c r="A206" s="10" t="s">
        <v>92</v>
      </c>
      <c r="B206" s="11">
        <f>'[4]2017'!H89</f>
        <v>14359302.070389269</v>
      </c>
      <c r="C206" s="11">
        <f>'[4]2017'!R89</f>
        <v>20359155.983854629</v>
      </c>
      <c r="D206" s="11">
        <f>'[4]2017'!AC89</f>
        <v>39068564.658132307</v>
      </c>
      <c r="E206" s="11">
        <f>'[4]2017'!AM89</f>
        <v>114160121.94470163</v>
      </c>
      <c r="F206" s="11">
        <f>'[4]2017'!AW89</f>
        <v>91731899.065702185</v>
      </c>
      <c r="G206" s="11">
        <f>'[4]2017'!BG89</f>
        <v>115350879.91795814</v>
      </c>
      <c r="H206" s="11">
        <f>'[4]2017'!BQ89</f>
        <v>216053344.65684617</v>
      </c>
      <c r="I206" s="11">
        <f>'[4]2017'!CA89</f>
        <v>136206086.03957826</v>
      </c>
      <c r="J206" s="11">
        <f>'[4]2017'!CK89</f>
        <v>140449547.57774094</v>
      </c>
      <c r="K206" s="11">
        <f>'[4]2017'!CU89</f>
        <v>175881621.17512518</v>
      </c>
    </row>
    <row r="207" spans="1:11" s="10" customFormat="1" x14ac:dyDescent="0.25">
      <c r="A207" s="10" t="s">
        <v>93</v>
      </c>
      <c r="B207" s="11">
        <f>'[4]2017'!H90</f>
        <v>27984963.010230497</v>
      </c>
      <c r="C207" s="11">
        <f>'[4]2017'!R90</f>
        <v>36364939.890006579</v>
      </c>
      <c r="D207" s="11">
        <f>'[4]2017'!AC90</f>
        <v>72815007.208041668</v>
      </c>
      <c r="E207" s="11">
        <f>'[4]2017'!AM90</f>
        <v>134674191.45197064</v>
      </c>
      <c r="F207" s="11">
        <f>'[4]2017'!AW90</f>
        <v>107874807.79913586</v>
      </c>
      <c r="G207" s="11">
        <f>'[4]2017'!BG90</f>
        <v>197448836.10531425</v>
      </c>
      <c r="H207" s="11">
        <f>'[4]2017'!BQ90</f>
        <v>182810512.2181564</v>
      </c>
      <c r="I207" s="11">
        <f>'[4]2017'!CA90</f>
        <v>207198973.60876161</v>
      </c>
      <c r="J207" s="11">
        <f>'[4]2017'!CK90</f>
        <v>318107199.65925694</v>
      </c>
      <c r="K207" s="11">
        <f>'[4]2017'!CU90</f>
        <v>431142007.25871336</v>
      </c>
    </row>
    <row r="208" spans="1:11" s="10" customFormat="1" x14ac:dyDescent="0.25">
      <c r="A208" s="10" t="s">
        <v>94</v>
      </c>
      <c r="B208" s="11">
        <f>'[4]2017'!H91</f>
        <v>29139983.927169576</v>
      </c>
      <c r="C208" s="11">
        <f>'[4]2017'!R91</f>
        <v>44942839.212435342</v>
      </c>
      <c r="D208" s="11">
        <f>'[4]2017'!AC91</f>
        <v>63848229.399596341</v>
      </c>
      <c r="E208" s="11">
        <f>'[4]2017'!AM91</f>
        <v>68560868.879069775</v>
      </c>
      <c r="F208" s="11">
        <f>'[4]2017'!AW91</f>
        <v>163612736.52372932</v>
      </c>
      <c r="G208" s="11">
        <f>'[4]2017'!BG91</f>
        <v>114589679.92920744</v>
      </c>
      <c r="H208" s="11">
        <f>'[4]2017'!BQ91</f>
        <v>129478435.43128853</v>
      </c>
      <c r="I208" s="11">
        <f>'[4]2017'!CA91</f>
        <v>287569264.8906731</v>
      </c>
      <c r="J208" s="11">
        <f>'[4]2017'!CK91</f>
        <v>101675761.66015284</v>
      </c>
      <c r="K208" s="11">
        <f>'[4]2017'!CU91</f>
        <v>298594263.1037879</v>
      </c>
    </row>
    <row r="209" spans="1:11" s="10" customFormat="1" x14ac:dyDescent="0.25">
      <c r="A209" s="10" t="s">
        <v>95</v>
      </c>
      <c r="B209" s="11">
        <f>'[4]2017'!H92</f>
        <v>20746013.225555077</v>
      </c>
      <c r="C209" s="11">
        <f>'[4]2017'!R92</f>
        <v>71158232.74413012</v>
      </c>
      <c r="D209" s="11">
        <f>'[4]2017'!AC92</f>
        <v>99882105.766139492</v>
      </c>
      <c r="E209" s="11">
        <f>'[4]2017'!AM92</f>
        <v>77738699.594021827</v>
      </c>
      <c r="F209" s="11">
        <f>'[4]2017'!AW92</f>
        <v>97270400.336387157</v>
      </c>
      <c r="G209" s="11">
        <f>'[4]2017'!BG92</f>
        <v>111181181.96238762</v>
      </c>
      <c r="H209" s="11">
        <f>'[4]2017'!BQ92</f>
        <v>188747609.67403936</v>
      </c>
      <c r="I209" s="11">
        <f>'[4]2017'!CA92</f>
        <v>185225939.97498098</v>
      </c>
      <c r="J209" s="11">
        <f>'[4]2017'!CK92</f>
        <v>265955955.32174152</v>
      </c>
      <c r="K209" s="11">
        <f>'[4]2017'!CU92</f>
        <v>550217621.11479592</v>
      </c>
    </row>
    <row r="210" spans="1:11" s="10" customFormat="1" x14ac:dyDescent="0.25">
      <c r="A210" s="10" t="s">
        <v>96</v>
      </c>
      <c r="B210" s="11">
        <f>'[4]2017'!H93</f>
        <v>38685504.159054294</v>
      </c>
      <c r="C210" s="11">
        <f>'[4]2017'!R93</f>
        <v>33241791.425598025</v>
      </c>
      <c r="D210" s="11">
        <f>'[4]2017'!AC93</f>
        <v>51794101.858615972</v>
      </c>
      <c r="E210" s="11">
        <f>'[4]2017'!AM93</f>
        <v>75618725.912664324</v>
      </c>
      <c r="F210" s="11">
        <f>'[4]2017'!AW93</f>
        <v>41342819.469120428</v>
      </c>
      <c r="G210" s="11">
        <f>'[4]2017'!BG93</f>
        <v>78941208.474426001</v>
      </c>
      <c r="H210" s="11">
        <f>'[4]2017'!BQ93</f>
        <v>88731638.858764917</v>
      </c>
      <c r="I210" s="11">
        <f>'[4]2017'!CA93</f>
        <v>57387723.727279536</v>
      </c>
      <c r="J210" s="11">
        <f>'[4]2017'!CK93</f>
        <v>352292858.62079871</v>
      </c>
      <c r="K210" s="11">
        <f>'[4]2017'!CU93</f>
        <v>404721535.08663696</v>
      </c>
    </row>
    <row r="211" spans="1:11" s="10" customFormat="1" x14ac:dyDescent="0.25">
      <c r="A211" s="10" t="s">
        <v>97</v>
      </c>
      <c r="B211" s="11">
        <f>'[4]2017'!H94</f>
        <v>26282408.734006688</v>
      </c>
      <c r="C211" s="11">
        <f>'[4]2017'!R94</f>
        <v>58454348.224612787</v>
      </c>
      <c r="D211" s="11">
        <f>'[4]2017'!AC94</f>
        <v>40508613.315369889</v>
      </c>
      <c r="E211" s="11">
        <f>'[4]2017'!AM94</f>
        <v>85944562.480127588</v>
      </c>
      <c r="F211" s="11">
        <f>'[4]2017'!AW94</f>
        <v>138191664.77231792</v>
      </c>
      <c r="G211" s="11">
        <f>'[4]2017'!BG94</f>
        <v>132793475.33147384</v>
      </c>
      <c r="H211" s="11">
        <f>'[4]2017'!BQ94</f>
        <v>238682461.75539261</v>
      </c>
      <c r="I211" s="11">
        <f>'[4]2017'!CA94</f>
        <v>222068228.99973503</v>
      </c>
      <c r="J211" s="11">
        <f>'[4]2017'!CK94</f>
        <v>521357397.35974771</v>
      </c>
      <c r="K211" s="11">
        <f>'[4]2017'!CU94</f>
        <v>669261193.52641702</v>
      </c>
    </row>
    <row r="212" spans="1:11" s="10" customFormat="1" x14ac:dyDescent="0.25">
      <c r="A212" s="10" t="s">
        <v>98</v>
      </c>
      <c r="B212" s="11">
        <f>'[4]2017'!H95</f>
        <v>24510545.593247578</v>
      </c>
      <c r="C212" s="11">
        <f>'[4]2017'!R95</f>
        <v>76174119.00939922</v>
      </c>
      <c r="D212" s="11">
        <f>'[4]2017'!AC95</f>
        <v>45227202.298508555</v>
      </c>
      <c r="E212" s="11">
        <f>'[4]2017'!AM95</f>
        <v>28432924.314293236</v>
      </c>
      <c r="F212" s="11">
        <f>'[4]2017'!AW95</f>
        <v>51697583.006677426</v>
      </c>
      <c r="G212" s="11">
        <f>'[4]2017'!BG95</f>
        <v>205028166.96789005</v>
      </c>
      <c r="H212" s="11">
        <f>'[4]2017'!BQ95</f>
        <v>191454744.03367054</v>
      </c>
      <c r="I212" s="11">
        <f>'[4]2017'!CA95</f>
        <v>294758588.05136353</v>
      </c>
      <c r="J212" s="11">
        <f>'[4]2017'!CK95</f>
        <v>376275471.10936034</v>
      </c>
      <c r="K212" s="11">
        <f>'[4]2017'!CU95</f>
        <v>312639411.13776922</v>
      </c>
    </row>
    <row r="213" spans="1:11" s="10" customFormat="1" x14ac:dyDescent="0.25">
      <c r="A213" s="10" t="s">
        <v>99</v>
      </c>
      <c r="B213" s="11">
        <f>'[4]2017'!H96</f>
        <v>53116568.553149208</v>
      </c>
      <c r="C213" s="11">
        <f>'[4]2017'!R96</f>
        <v>23965917.657549351</v>
      </c>
      <c r="D213" s="11">
        <f>'[4]2017'!AC96</f>
        <v>84107149.790481776</v>
      </c>
      <c r="E213" s="11">
        <f>'[4]2017'!AM96</f>
        <v>23939687.763080467</v>
      </c>
      <c r="F213" s="11">
        <f>'[4]2017'!AW96</f>
        <v>153909424.68444207</v>
      </c>
      <c r="G213" s="11">
        <f>'[4]2017'!BG96</f>
        <v>58912927.516099997</v>
      </c>
      <c r="H213" s="11">
        <f>'[4]2017'!BQ96</f>
        <v>179310429.86931735</v>
      </c>
      <c r="I213" s="11">
        <f>'[4]2017'!CA96</f>
        <v>109932264.7139381</v>
      </c>
      <c r="J213" s="11">
        <f>'[4]2017'!CK96</f>
        <v>147118267.34876662</v>
      </c>
      <c r="K213" s="11">
        <f>'[4]2017'!CU96</f>
        <v>164770889.48278153</v>
      </c>
    </row>
    <row r="214" spans="1:11" s="10" customFormat="1" x14ac:dyDescent="0.25">
      <c r="A214" s="10" t="s">
        <v>100</v>
      </c>
      <c r="B214" s="11">
        <f>'[4]2017'!H97</f>
        <v>44905551.968587048</v>
      </c>
      <c r="C214" s="11">
        <f>'[4]2017'!R97</f>
        <v>9428083.1404639017</v>
      </c>
      <c r="D214" s="11">
        <f>'[4]2017'!AC97</f>
        <v>78715805.48790279</v>
      </c>
      <c r="E214" s="11">
        <f>'[4]2017'!AM97</f>
        <v>66231522.829135679</v>
      </c>
      <c r="F214" s="11">
        <f>'[4]2017'!AW97</f>
        <v>97741669.611419529</v>
      </c>
      <c r="G214" s="11">
        <f>'[4]2017'!BG97</f>
        <v>77063064.66267845</v>
      </c>
      <c r="H214" s="11">
        <f>'[4]2017'!BQ97</f>
        <v>200733304.14420223</v>
      </c>
      <c r="I214" s="11">
        <f>'[4]2017'!CA97</f>
        <v>64958616.063301586</v>
      </c>
      <c r="J214" s="11">
        <f>'[4]2017'!CK97</f>
        <v>145803956.57955468</v>
      </c>
      <c r="K214" s="11">
        <f>'[4]2017'!CU97</f>
        <v>339837142.06592971</v>
      </c>
    </row>
    <row r="215" spans="1:11" s="10" customFormat="1" x14ac:dyDescent="0.25">
      <c r="A215" s="10" t="s">
        <v>101</v>
      </c>
      <c r="B215" s="11">
        <f>'[4]2017'!H98</f>
        <v>32129229.553873021</v>
      </c>
      <c r="C215" s="11">
        <f>'[4]2017'!R98</f>
        <v>58239613.933128774</v>
      </c>
      <c r="D215" s="11">
        <f>'[4]2017'!AC98</f>
        <v>55308364.992591567</v>
      </c>
      <c r="E215" s="11">
        <f>'[4]2017'!AM98</f>
        <v>136097993.47432777</v>
      </c>
      <c r="F215" s="11">
        <f>'[4]2017'!AW98</f>
        <v>142047602.04467553</v>
      </c>
      <c r="G215" s="11">
        <f>'[4]2017'!BG98</f>
        <v>141475735.50763887</v>
      </c>
      <c r="H215" s="11">
        <f>'[4]2017'!BQ98</f>
        <v>126744163.24736413</v>
      </c>
      <c r="I215" s="11">
        <f>'[4]2017'!CA98</f>
        <v>148562414.16475177</v>
      </c>
      <c r="J215" s="11">
        <f>'[4]2017'!CK98</f>
        <v>479992853.24304569</v>
      </c>
      <c r="K215" s="11">
        <f>'[4]2017'!CU98</f>
        <v>487913487.15547502</v>
      </c>
    </row>
    <row r="216" spans="1:11" s="10" customFormat="1" x14ac:dyDescent="0.25">
      <c r="A216" s="10" t="s">
        <v>102</v>
      </c>
      <c r="B216" s="11">
        <f>'[4]2017'!H99</f>
        <v>19779638.183898434</v>
      </c>
      <c r="C216" s="11">
        <f>'[4]2017'!R99</f>
        <v>12794000.814355008</v>
      </c>
      <c r="D216" s="11">
        <f>'[4]2017'!AC99</f>
        <v>45083281.115384296</v>
      </c>
      <c r="E216" s="11">
        <f>'[4]2017'!AM99</f>
        <v>55792809.423404552</v>
      </c>
      <c r="F216" s="11">
        <f>'[4]2017'!AW99</f>
        <v>39236500.83436127</v>
      </c>
      <c r="G216" s="11">
        <f>'[4]2017'!BG99</f>
        <v>124635541.74881937</v>
      </c>
      <c r="H216" s="11">
        <f>'[4]2017'!BQ99</f>
        <v>73902066.963229775</v>
      </c>
      <c r="I216" s="11">
        <f>'[4]2017'!CA99</f>
        <v>188695066.82924286</v>
      </c>
      <c r="J216" s="11">
        <f>'[4]2017'!CK99</f>
        <v>143997178.51999766</v>
      </c>
      <c r="K216" s="11">
        <f>'[4]2017'!CU99</f>
        <v>200951539.25349471</v>
      </c>
    </row>
    <row r="217" spans="1:11" s="10" customFormat="1" x14ac:dyDescent="0.25">
      <c r="A217" s="10" t="s">
        <v>103</v>
      </c>
      <c r="B217" s="11">
        <f>'[4]2017'!H100</f>
        <v>29552788.948791843</v>
      </c>
      <c r="C217" s="11">
        <f>'[4]2017'!R100</f>
        <v>56707992.432569839</v>
      </c>
      <c r="D217" s="11">
        <f>'[4]2017'!AC100</f>
        <v>98848147.95562759</v>
      </c>
      <c r="E217" s="11">
        <f>'[4]2017'!AM100</f>
        <v>15672759.986707198</v>
      </c>
      <c r="F217" s="11">
        <f>'[4]2017'!AW100</f>
        <v>94015924.118347391</v>
      </c>
      <c r="G217" s="11">
        <f>'[4]2017'!BG100</f>
        <v>162553660.14049095</v>
      </c>
      <c r="H217" s="11">
        <f>'[4]2017'!BQ100</f>
        <v>174224894.28306371</v>
      </c>
      <c r="I217" s="11">
        <f>'[4]2017'!CA100</f>
        <v>283996494.61113667</v>
      </c>
      <c r="J217" s="11">
        <f>'[4]2017'!CK100</f>
        <v>348387606.11564863</v>
      </c>
      <c r="K217" s="11">
        <f>'[4]2017'!CU100</f>
        <v>233144592.53097296</v>
      </c>
    </row>
    <row r="218" spans="1:11" s="10" customFormat="1" x14ac:dyDescent="0.25">
      <c r="A218" s="10" t="s">
        <v>104</v>
      </c>
      <c r="B218" s="11">
        <f>'[4]2017'!H101</f>
        <v>39816527.380165905</v>
      </c>
      <c r="C218" s="11">
        <f>'[4]2017'!R101</f>
        <v>18222185.759184208</v>
      </c>
      <c r="D218" s="11">
        <f>'[4]2017'!AC101</f>
        <v>65841651.508305967</v>
      </c>
      <c r="E218" s="11">
        <f>'[4]2017'!AM101</f>
        <v>76613599.107646137</v>
      </c>
      <c r="F218" s="11">
        <f>'[4]2017'!AW101</f>
        <v>34468021.373097062</v>
      </c>
      <c r="G218" s="11">
        <f>'[4]2017'!BG101</f>
        <v>54265325.425452709</v>
      </c>
      <c r="H218" s="11">
        <f>'[4]2017'!BQ101</f>
        <v>104339593.4593794</v>
      </c>
      <c r="I218" s="11">
        <f>'[4]2017'!CA101</f>
        <v>351094741.03176379</v>
      </c>
      <c r="J218" s="11">
        <f>'[4]2017'!CK101</f>
        <v>361385725.33156073</v>
      </c>
      <c r="K218" s="11">
        <f>'[4]2017'!CU101</f>
        <v>677031152.51511288</v>
      </c>
    </row>
    <row r="219" spans="1:11" s="10" customFormat="1" x14ac:dyDescent="0.25">
      <c r="A219" s="10" t="s">
        <v>105</v>
      </c>
      <c r="B219" s="11">
        <f>'[4]2017'!H102</f>
        <v>43022673.552825861</v>
      </c>
      <c r="C219" s="11">
        <f>'[4]2017'!R102</f>
        <v>65330687.369346276</v>
      </c>
      <c r="D219" s="11">
        <f>'[4]2017'!AC102</f>
        <v>95186871.102475256</v>
      </c>
      <c r="E219" s="11">
        <f>'[4]2017'!AM102</f>
        <v>32222086.156942986</v>
      </c>
      <c r="F219" s="11">
        <f>'[4]2017'!AW102</f>
        <v>57551409.566521592</v>
      </c>
      <c r="G219" s="11">
        <f>'[4]2017'!BG102</f>
        <v>16315441.20057291</v>
      </c>
      <c r="H219" s="11">
        <f>'[4]2017'!BQ102</f>
        <v>229206555.63346207</v>
      </c>
      <c r="I219" s="11">
        <f>'[4]2017'!CA102</f>
        <v>210791528.72365743</v>
      </c>
      <c r="J219" s="11">
        <f>'[4]2017'!CK102</f>
        <v>253446441.92134526</v>
      </c>
      <c r="K219" s="11">
        <f>'[4]2017'!CU102</f>
        <v>384237993.83471394</v>
      </c>
    </row>
    <row r="220" spans="1:11" s="10" customFormat="1" x14ac:dyDescent="0.25">
      <c r="A220" s="10" t="s">
        <v>106</v>
      </c>
      <c r="B220" s="11">
        <f>'[4]2017'!H103</f>
        <v>31170356.741430331</v>
      </c>
      <c r="C220" s="11">
        <f>'[4]2017'!R103</f>
        <v>42777234.086987041</v>
      </c>
      <c r="D220" s="11">
        <f>'[4]2017'!AC103</f>
        <v>56912391.113319375</v>
      </c>
      <c r="E220" s="11">
        <f>'[4]2017'!AM103</f>
        <v>74563354.691247791</v>
      </c>
      <c r="F220" s="11">
        <f>'[4]2017'!AW103</f>
        <v>97103372.198705763</v>
      </c>
      <c r="G220" s="11">
        <f>'[4]2017'!BG103</f>
        <v>126442071.0258164</v>
      </c>
      <c r="H220" s="11">
        <f>'[4]2017'!BQ103</f>
        <v>165234964.54016811</v>
      </c>
      <c r="I220" s="11">
        <f>'[4]2017'!CA103</f>
        <v>217174789.4933984</v>
      </c>
      <c r="J220" s="11">
        <f>'[4]2017'!CK103</f>
        <v>287396637.60951459</v>
      </c>
      <c r="K220" s="11">
        <f>'[4]2017'!CU103</f>
        <v>383041328.49941206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7">SUM(D121:D220)-D120</f>
        <v>0</v>
      </c>
      <c r="E221" s="15">
        <f t="shared" si="7"/>
        <v>0</v>
      </c>
      <c r="F221" s="15">
        <f t="shared" si="7"/>
        <v>0</v>
      </c>
      <c r="G221" s="15">
        <f t="shared" si="7"/>
        <v>0</v>
      </c>
      <c r="H221" s="15">
        <f t="shared" si="7"/>
        <v>0</v>
      </c>
      <c r="I221" s="15">
        <f t="shared" si="7"/>
        <v>0</v>
      </c>
      <c r="J221" s="15">
        <f t="shared" si="7"/>
        <v>0</v>
      </c>
      <c r="K221" s="15">
        <f t="shared" si="7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8">B121+B18</f>
        <v>50488396.671465129</v>
      </c>
      <c r="C224" s="7">
        <f t="shared" si="8"/>
        <v>63001014.891614839</v>
      </c>
      <c r="D224" s="7">
        <f t="shared" si="8"/>
        <v>75550302.237482861</v>
      </c>
      <c r="E224" s="7">
        <f t="shared" si="8"/>
        <v>191467977.91680038</v>
      </c>
      <c r="F224" s="7">
        <f t="shared" si="8"/>
        <v>233758707.0295957</v>
      </c>
      <c r="G224" s="7">
        <f t="shared" si="8"/>
        <v>363010771.87687629</v>
      </c>
      <c r="H224" s="7">
        <f t="shared" si="8"/>
        <v>266498337.98704225</v>
      </c>
      <c r="I224" s="7">
        <f t="shared" si="8"/>
        <v>440732839.7565378</v>
      </c>
      <c r="J224" s="7">
        <f t="shared" si="8"/>
        <v>608743470.90719855</v>
      </c>
      <c r="K224" s="7">
        <f t="shared" si="8"/>
        <v>764885991.66352224</v>
      </c>
    </row>
    <row r="225" spans="1:11" x14ac:dyDescent="0.25">
      <c r="A225" t="s">
        <v>8</v>
      </c>
      <c r="B225" s="12">
        <f t="shared" ref="B225:K240" si="9">B19+B122</f>
        <v>53694542.844125085</v>
      </c>
      <c r="C225" s="12">
        <f t="shared" si="9"/>
        <v>110109516.5017769</v>
      </c>
      <c r="D225" s="12">
        <f t="shared" si="9"/>
        <v>104895521.83165216</v>
      </c>
      <c r="E225" s="12">
        <f t="shared" si="9"/>
        <v>147076464.96609724</v>
      </c>
      <c r="F225" s="12">
        <f t="shared" si="9"/>
        <v>256842095.22302023</v>
      </c>
      <c r="G225" s="12">
        <f t="shared" si="9"/>
        <v>325060887.65199649</v>
      </c>
      <c r="H225" s="12">
        <f t="shared" si="9"/>
        <v>391365300.16112494</v>
      </c>
      <c r="I225" s="12">
        <f t="shared" si="9"/>
        <v>300429627.44843143</v>
      </c>
      <c r="J225" s="12">
        <f t="shared" si="9"/>
        <v>500804187.49698305</v>
      </c>
      <c r="K225" s="12">
        <f t="shared" si="9"/>
        <v>472092832.98312336</v>
      </c>
    </row>
    <row r="226" spans="1:11" x14ac:dyDescent="0.25">
      <c r="A226" t="s">
        <v>9</v>
      </c>
      <c r="B226" s="12">
        <f t="shared" si="9"/>
        <v>63958281.27549915</v>
      </c>
      <c r="C226" s="12">
        <f t="shared" si="9"/>
        <v>71623709.828391284</v>
      </c>
      <c r="D226" s="12">
        <f t="shared" si="9"/>
        <v>71889025.384330526</v>
      </c>
      <c r="E226" s="12">
        <f t="shared" si="9"/>
        <v>208017304.08703619</v>
      </c>
      <c r="F226" s="12">
        <f t="shared" si="9"/>
        <v>197294192.47776991</v>
      </c>
      <c r="G226" s="12">
        <f t="shared" si="9"/>
        <v>216772552.93695822</v>
      </c>
      <c r="H226" s="12">
        <f t="shared" si="9"/>
        <v>321479999.33744061</v>
      </c>
      <c r="I226" s="12">
        <f t="shared" si="9"/>
        <v>367527873.86905849</v>
      </c>
      <c r="J226" s="12">
        <f t="shared" si="9"/>
        <v>513802306.71289515</v>
      </c>
      <c r="K226" s="12">
        <f t="shared" si="9"/>
        <v>915979392.96726322</v>
      </c>
    </row>
    <row r="227" spans="1:11" x14ac:dyDescent="0.25">
      <c r="A227" t="s">
        <v>10</v>
      </c>
      <c r="B227" s="12">
        <f t="shared" si="9"/>
        <v>73731432.040392563</v>
      </c>
      <c r="C227" s="12">
        <f t="shared" si="9"/>
        <v>115537701.44660613</v>
      </c>
      <c r="D227" s="12">
        <f t="shared" si="9"/>
        <v>125653892.22457382</v>
      </c>
      <c r="E227" s="12">
        <f t="shared" si="9"/>
        <v>167897254.65033883</v>
      </c>
      <c r="F227" s="12">
        <f t="shared" si="9"/>
        <v>252073615.76175603</v>
      </c>
      <c r="G227" s="12">
        <f t="shared" si="9"/>
        <v>254690671.32862982</v>
      </c>
      <c r="H227" s="12">
        <f t="shared" si="9"/>
        <v>421802826.65727454</v>
      </c>
      <c r="I227" s="12">
        <f t="shared" si="9"/>
        <v>462829301.65095234</v>
      </c>
      <c r="J227" s="12">
        <f t="shared" si="9"/>
        <v>718192734.30854607</v>
      </c>
      <c r="K227" s="12">
        <f t="shared" si="9"/>
        <v>948172446.24474144</v>
      </c>
    </row>
    <row r="228" spans="1:11" x14ac:dyDescent="0.25">
      <c r="A228" t="s">
        <v>11</v>
      </c>
      <c r="B228" s="12">
        <f t="shared" si="9"/>
        <v>61381840.670417972</v>
      </c>
      <c r="C228" s="12">
        <f t="shared" si="9"/>
        <v>70092088.327832356</v>
      </c>
      <c r="D228" s="12">
        <f t="shared" si="9"/>
        <v>115428808.34736657</v>
      </c>
      <c r="E228" s="12">
        <f t="shared" si="9"/>
        <v>87592070.5994156</v>
      </c>
      <c r="F228" s="12">
        <f t="shared" si="9"/>
        <v>149262514.55144176</v>
      </c>
      <c r="G228" s="12">
        <f t="shared" si="9"/>
        <v>237850477.56981033</v>
      </c>
      <c r="H228" s="12">
        <f t="shared" si="9"/>
        <v>368960730.37314022</v>
      </c>
      <c r="I228" s="12">
        <f t="shared" si="9"/>
        <v>502961954.3154434</v>
      </c>
      <c r="J228" s="12">
        <f t="shared" si="9"/>
        <v>382197059.58549809</v>
      </c>
      <c r="K228" s="12">
        <f t="shared" si="9"/>
        <v>661210498.34276116</v>
      </c>
    </row>
    <row r="229" spans="1:11" x14ac:dyDescent="0.25">
      <c r="A229" t="s">
        <v>12</v>
      </c>
      <c r="B229" s="12">
        <f t="shared" si="9"/>
        <v>48605518.255703941</v>
      </c>
      <c r="C229" s="12">
        <f t="shared" si="9"/>
        <v>118903619.12049723</v>
      </c>
      <c r="D229" s="12">
        <f t="shared" si="9"/>
        <v>92021367.852055341</v>
      </c>
      <c r="E229" s="12">
        <f t="shared" si="9"/>
        <v>157458541.24460769</v>
      </c>
      <c r="F229" s="12">
        <f t="shared" si="9"/>
        <v>193568446.98469776</v>
      </c>
      <c r="G229" s="12">
        <f t="shared" si="9"/>
        <v>302263148.41477072</v>
      </c>
      <c r="H229" s="12">
        <f t="shared" si="9"/>
        <v>294971589.47630209</v>
      </c>
      <c r="I229" s="12">
        <f t="shared" si="9"/>
        <v>586565752.4168936</v>
      </c>
      <c r="J229" s="12">
        <f t="shared" si="9"/>
        <v>716385956.24898911</v>
      </c>
      <c r="K229" s="12">
        <f t="shared" si="9"/>
        <v>809286843.43230653</v>
      </c>
    </row>
    <row r="230" spans="1:11" x14ac:dyDescent="0.25">
      <c r="A230" t="s">
        <v>13</v>
      </c>
      <c r="B230" s="12">
        <f t="shared" si="9"/>
        <v>40394501.671141788</v>
      </c>
      <c r="C230" s="12">
        <f t="shared" si="9"/>
        <v>104365784.60341176</v>
      </c>
      <c r="D230" s="12">
        <f t="shared" si="9"/>
        <v>86630023.549476355</v>
      </c>
      <c r="E230" s="12">
        <f t="shared" si="9"/>
        <v>199750376.31066293</v>
      </c>
      <c r="F230" s="12">
        <f t="shared" si="9"/>
        <v>137400691.91167521</v>
      </c>
      <c r="G230" s="12">
        <f t="shared" si="9"/>
        <v>320413285.56134921</v>
      </c>
      <c r="H230" s="12">
        <f t="shared" si="9"/>
        <v>316394463.75118697</v>
      </c>
      <c r="I230" s="12">
        <f t="shared" si="9"/>
        <v>541592103.76625705</v>
      </c>
      <c r="J230" s="12">
        <f t="shared" si="9"/>
        <v>715071645.4797771</v>
      </c>
      <c r="K230" s="12">
        <f t="shared" si="9"/>
        <v>984353096.01545465</v>
      </c>
    </row>
    <row r="231" spans="1:11" x14ac:dyDescent="0.25">
      <c r="A231" t="s">
        <v>14</v>
      </c>
      <c r="B231" s="12">
        <f t="shared" si="9"/>
        <v>69000524.631043419</v>
      </c>
      <c r="C231" s="12">
        <f t="shared" si="9"/>
        <v>52157583.251561902</v>
      </c>
      <c r="D231" s="12">
        <f t="shared" si="9"/>
        <v>125509971.04144958</v>
      </c>
      <c r="E231" s="12">
        <f t="shared" si="9"/>
        <v>195257139.75945014</v>
      </c>
      <c r="F231" s="12">
        <f t="shared" si="9"/>
        <v>239612533.58943987</v>
      </c>
      <c r="G231" s="12">
        <f t="shared" si="9"/>
        <v>174298046.10955912</v>
      </c>
      <c r="H231" s="12">
        <f t="shared" si="9"/>
        <v>304250149.58683378</v>
      </c>
      <c r="I231" s="12">
        <f t="shared" si="9"/>
        <v>356765780.4288317</v>
      </c>
      <c r="J231" s="12">
        <f t="shared" si="9"/>
        <v>485914441.71918344</v>
      </c>
      <c r="K231" s="12">
        <f t="shared" si="9"/>
        <v>836484574.36046696</v>
      </c>
    </row>
    <row r="232" spans="1:11" x14ac:dyDescent="0.25">
      <c r="A232" t="s">
        <v>15</v>
      </c>
      <c r="B232" s="12">
        <f t="shared" si="9"/>
        <v>67228661.490284309</v>
      </c>
      <c r="C232" s="12">
        <f t="shared" si="9"/>
        <v>69877354.036348343</v>
      </c>
      <c r="D232" s="12">
        <f t="shared" si="9"/>
        <v>130228560.02458823</v>
      </c>
      <c r="E232" s="12">
        <f t="shared" si="9"/>
        <v>137745501.59361577</v>
      </c>
      <c r="F232" s="12">
        <f t="shared" si="9"/>
        <v>153118451.82379937</v>
      </c>
      <c r="G232" s="12">
        <f t="shared" si="9"/>
        <v>246532737.74597535</v>
      </c>
      <c r="H232" s="12">
        <f t="shared" si="9"/>
        <v>257022431.86511171</v>
      </c>
      <c r="I232" s="12">
        <f t="shared" si="9"/>
        <v>429456139.48046017</v>
      </c>
      <c r="J232" s="12">
        <f t="shared" si="9"/>
        <v>340832515.46879607</v>
      </c>
      <c r="K232" s="12">
        <f t="shared" si="9"/>
        <v>479862791.97181916</v>
      </c>
    </row>
    <row r="233" spans="1:11" x14ac:dyDescent="0.25">
      <c r="A233" t="s">
        <v>16</v>
      </c>
      <c r="B233" s="12">
        <f t="shared" si="9"/>
        <v>54825566.065236703</v>
      </c>
      <c r="C233" s="12">
        <f t="shared" si="9"/>
        <v>95089910.83536309</v>
      </c>
      <c r="D233" s="12">
        <f t="shared" si="9"/>
        <v>118943071.48134215</v>
      </c>
      <c r="E233" s="12">
        <f t="shared" si="9"/>
        <v>148071338.16107905</v>
      </c>
      <c r="F233" s="12">
        <f t="shared" si="9"/>
        <v>249967297.12699685</v>
      </c>
      <c r="G233" s="12">
        <f t="shared" si="9"/>
        <v>300385004.60302317</v>
      </c>
      <c r="H233" s="12">
        <f t="shared" si="9"/>
        <v>406973254.76173937</v>
      </c>
      <c r="I233" s="12">
        <f t="shared" si="9"/>
        <v>594136644.75291562</v>
      </c>
      <c r="J233" s="12">
        <f t="shared" si="9"/>
        <v>509897054.20774513</v>
      </c>
      <c r="K233" s="12">
        <f t="shared" si="9"/>
        <v>744402450.41159916</v>
      </c>
    </row>
    <row r="234" spans="1:11" x14ac:dyDescent="0.25">
      <c r="A234" t="s">
        <v>17</v>
      </c>
      <c r="B234" s="12">
        <f t="shared" si="9"/>
        <v>72765056.99873592</v>
      </c>
      <c r="C234" s="12">
        <f t="shared" si="9"/>
        <v>57173469.516831003</v>
      </c>
      <c r="D234" s="12">
        <f t="shared" si="9"/>
        <v>70855067.573818639</v>
      </c>
      <c r="E234" s="12">
        <f t="shared" si="9"/>
        <v>145951364.47972155</v>
      </c>
      <c r="F234" s="12">
        <f t="shared" si="9"/>
        <v>194039716.25973013</v>
      </c>
      <c r="G234" s="12">
        <f t="shared" si="9"/>
        <v>268145031.11506158</v>
      </c>
      <c r="H234" s="12">
        <f t="shared" si="9"/>
        <v>306957283.94646496</v>
      </c>
      <c r="I234" s="12">
        <f t="shared" si="9"/>
        <v>466298428.50521421</v>
      </c>
      <c r="J234" s="12">
        <f t="shared" si="9"/>
        <v>596233957.50680232</v>
      </c>
      <c r="K234" s="12">
        <f t="shared" si="9"/>
        <v>598906364.38344026</v>
      </c>
    </row>
    <row r="235" spans="1:11" x14ac:dyDescent="0.25">
      <c r="A235" t="s">
        <v>18</v>
      </c>
      <c r="B235" s="12">
        <f t="shared" si="9"/>
        <v>64371086.297121421</v>
      </c>
      <c r="C235" s="12">
        <f t="shared" si="9"/>
        <v>83388863.04852578</v>
      </c>
      <c r="D235" s="12">
        <f t="shared" si="9"/>
        <v>106888943.94036177</v>
      </c>
      <c r="E235" s="12">
        <f t="shared" si="9"/>
        <v>155129195.1946736</v>
      </c>
      <c r="F235" s="12">
        <f t="shared" si="9"/>
        <v>127697380.07238799</v>
      </c>
      <c r="G235" s="12">
        <f t="shared" si="9"/>
        <v>264736533.14824176</v>
      </c>
      <c r="H235" s="12">
        <f t="shared" si="9"/>
        <v>366226458.18921578</v>
      </c>
      <c r="I235" s="12">
        <f t="shared" si="9"/>
        <v>363955103.58952212</v>
      </c>
      <c r="J235" s="12">
        <f t="shared" si="9"/>
        <v>760514151.16839099</v>
      </c>
      <c r="K235" s="12">
        <f t="shared" si="9"/>
        <v>850529722.39444828</v>
      </c>
    </row>
    <row r="236" spans="1:11" x14ac:dyDescent="0.25">
      <c r="A236" t="s">
        <v>19</v>
      </c>
      <c r="B236" s="12">
        <f t="shared" si="9"/>
        <v>65526107.2140605</v>
      </c>
      <c r="C236" s="12">
        <f t="shared" si="9"/>
        <v>91966762.370954543</v>
      </c>
      <c r="D236" s="12">
        <f t="shared" si="9"/>
        <v>97922166.131916463</v>
      </c>
      <c r="E236" s="12">
        <f t="shared" si="9"/>
        <v>89015872.621772721</v>
      </c>
      <c r="F236" s="12">
        <f t="shared" si="9"/>
        <v>183435308.79698142</v>
      </c>
      <c r="G236" s="12">
        <f t="shared" si="9"/>
        <v>181877376.97213495</v>
      </c>
      <c r="H236" s="12">
        <f t="shared" si="9"/>
        <v>312894381.40234792</v>
      </c>
      <c r="I236" s="12">
        <f t="shared" si="9"/>
        <v>444325394.87143362</v>
      </c>
      <c r="J236" s="12">
        <f t="shared" si="9"/>
        <v>544082713.16928685</v>
      </c>
      <c r="K236" s="12">
        <f t="shared" si="9"/>
        <v>717981978.23952281</v>
      </c>
    </row>
    <row r="237" spans="1:11" x14ac:dyDescent="0.25">
      <c r="A237" t="s">
        <v>20</v>
      </c>
      <c r="B237" s="12">
        <f t="shared" si="9"/>
        <v>79151768.153901726</v>
      </c>
      <c r="C237" s="12">
        <f t="shared" si="9"/>
        <v>107972546.27710649</v>
      </c>
      <c r="D237" s="12">
        <f t="shared" si="9"/>
        <v>131668608.68182582</v>
      </c>
      <c r="E237" s="12">
        <f t="shared" si="9"/>
        <v>109529942.12904175</v>
      </c>
      <c r="F237" s="12">
        <f t="shared" si="9"/>
        <v>199578217.53041509</v>
      </c>
      <c r="G237" s="12">
        <f t="shared" si="9"/>
        <v>263975333.15949106</v>
      </c>
      <c r="H237" s="12">
        <f t="shared" si="9"/>
        <v>279651548.96365815</v>
      </c>
      <c r="I237" s="12">
        <f t="shared" si="9"/>
        <v>515318282.44061697</v>
      </c>
      <c r="J237" s="12">
        <f t="shared" si="9"/>
        <v>721740365.25080287</v>
      </c>
      <c r="K237" s="12">
        <f t="shared" si="9"/>
        <v>973242364.32311106</v>
      </c>
    </row>
    <row r="238" spans="1:11" x14ac:dyDescent="0.25">
      <c r="A238" t="s">
        <v>21</v>
      </c>
      <c r="B238" s="12">
        <f t="shared" si="9"/>
        <v>74948917.109134331</v>
      </c>
      <c r="C238" s="12">
        <f t="shared" si="9"/>
        <v>81414980.042942017</v>
      </c>
      <c r="D238" s="12">
        <f t="shared" si="9"/>
        <v>86661710.594803795</v>
      </c>
      <c r="E238" s="12">
        <f t="shared" si="9"/>
        <v>184134186.37353858</v>
      </c>
      <c r="F238" s="12">
        <f t="shared" si="9"/>
        <v>233247172.92138442</v>
      </c>
      <c r="G238" s="12">
        <f t="shared" si="9"/>
        <v>308913543.75710869</v>
      </c>
      <c r="H238" s="12">
        <f t="shared" si="9"/>
        <v>377391542.24863958</v>
      </c>
      <c r="I238" s="12">
        <f t="shared" si="9"/>
        <v>366725370.30763727</v>
      </c>
      <c r="J238" s="12">
        <f t="shared" si="9"/>
        <v>543094565.09834874</v>
      </c>
      <c r="K238" s="12">
        <f t="shared" si="9"/>
        <v>1093531795.1134419</v>
      </c>
    </row>
    <row r="239" spans="1:11" x14ac:dyDescent="0.25">
      <c r="A239" t="s">
        <v>22</v>
      </c>
      <c r="B239" s="12">
        <f t="shared" si="9"/>
        <v>78939013.339055151</v>
      </c>
      <c r="C239" s="12">
        <f t="shared" si="9"/>
        <v>98794767.787955835</v>
      </c>
      <c r="D239" s="12">
        <f t="shared" si="9"/>
        <v>63420637.04532899</v>
      </c>
      <c r="E239" s="12">
        <f t="shared" si="9"/>
        <v>173087689.98297065</v>
      </c>
      <c r="F239" s="12">
        <f t="shared" si="9"/>
        <v>223929301.37601143</v>
      </c>
      <c r="G239" s="12">
        <f t="shared" si="9"/>
        <v>354018135.72729731</v>
      </c>
      <c r="H239" s="12">
        <f t="shared" si="9"/>
        <v>310366728.09169686</v>
      </c>
      <c r="I239" s="12">
        <f t="shared" si="9"/>
        <v>251829229.2986626</v>
      </c>
      <c r="J239" s="12">
        <f t="shared" si="9"/>
        <v>665462969.87780738</v>
      </c>
      <c r="K239" s="12">
        <f t="shared" si="9"/>
        <v>1017014930.1695518</v>
      </c>
    </row>
    <row r="240" spans="1:11" x14ac:dyDescent="0.25">
      <c r="A240" t="s">
        <v>23</v>
      </c>
      <c r="B240" s="12">
        <f t="shared" si="9"/>
        <v>73317462.352726176</v>
      </c>
      <c r="C240" s="12">
        <f t="shared" si="9"/>
        <v>125546126.15718549</v>
      </c>
      <c r="D240" s="12">
        <f t="shared" si="9"/>
        <v>145228510.15828949</v>
      </c>
      <c r="E240" s="12">
        <f t="shared" si="9"/>
        <v>123728856.48821236</v>
      </c>
      <c r="F240" s="12">
        <f t="shared" si="9"/>
        <v>214587056.12529689</v>
      </c>
      <c r="G240" s="12">
        <f t="shared" si="9"/>
        <v>244419211.07841659</v>
      </c>
      <c r="H240" s="12">
        <f t="shared" si="9"/>
        <v>268743164.23906416</v>
      </c>
      <c r="I240" s="12">
        <f t="shared" si="9"/>
        <v>479305914.64044631</v>
      </c>
      <c r="J240" s="12">
        <f t="shared" si="9"/>
        <v>661166414.37023711</v>
      </c>
      <c r="K240" s="12">
        <f t="shared" si="9"/>
        <v>534643235.24620306</v>
      </c>
    </row>
    <row r="241" spans="1:11" x14ac:dyDescent="0.25">
      <c r="A241" t="s">
        <v>24</v>
      </c>
      <c r="B241" s="12">
        <f t="shared" ref="B241:K256" si="10">B35+B138</f>
        <v>65451303.307769626</v>
      </c>
      <c r="C241" s="12">
        <f t="shared" si="10"/>
        <v>64646731.468642473</v>
      </c>
      <c r="D241" s="12">
        <f t="shared" si="10"/>
        <v>85333952.144799471</v>
      </c>
      <c r="E241" s="12">
        <f t="shared" si="10"/>
        <v>163253722.33691162</v>
      </c>
      <c r="F241" s="12">
        <f t="shared" si="10"/>
        <v>136986074.38282582</v>
      </c>
      <c r="G241" s="12">
        <f t="shared" si="10"/>
        <v>262474165.24993956</v>
      </c>
      <c r="H241" s="12">
        <f t="shared" si="10"/>
        <v>285761410.42504215</v>
      </c>
      <c r="I241" s="12">
        <f t="shared" si="10"/>
        <v>443158445.03508043</v>
      </c>
      <c r="J241" s="12">
        <f t="shared" si="10"/>
        <v>620898913.11130488</v>
      </c>
      <c r="K241" s="12">
        <f t="shared" si="10"/>
        <v>1026085223.821275</v>
      </c>
    </row>
    <row r="242" spans="1:11" x14ac:dyDescent="0.25">
      <c r="A242" t="s">
        <v>25</v>
      </c>
      <c r="B242" s="12">
        <f t="shared" si="10"/>
        <v>41818333.210091516</v>
      </c>
      <c r="C242" s="12">
        <f t="shared" si="10"/>
        <v>64587896.029277384</v>
      </c>
      <c r="D242" s="12">
        <f t="shared" si="10"/>
        <v>160762557.76386335</v>
      </c>
      <c r="E242" s="12">
        <f t="shared" si="10"/>
        <v>116802703.69540901</v>
      </c>
      <c r="F242" s="12">
        <f t="shared" si="10"/>
        <v>245697763.4874815</v>
      </c>
      <c r="G242" s="12">
        <f t="shared" si="10"/>
        <v>294227499.19369197</v>
      </c>
      <c r="H242" s="12">
        <f t="shared" si="10"/>
        <v>392276966.81696224</v>
      </c>
      <c r="I242" s="12">
        <f t="shared" si="10"/>
        <v>354597486.62706614</v>
      </c>
      <c r="J242" s="12">
        <f t="shared" si="10"/>
        <v>470723695.90976864</v>
      </c>
      <c r="K242" s="12">
        <f t="shared" si="10"/>
        <v>514557893.95592791</v>
      </c>
    </row>
    <row r="243" spans="1:11" x14ac:dyDescent="0.25">
      <c r="A243" t="s">
        <v>26</v>
      </c>
      <c r="B243" s="12">
        <f t="shared" si="10"/>
        <v>71328495.839789599</v>
      </c>
      <c r="C243" s="12">
        <f t="shared" si="10"/>
        <v>70436438.566377476</v>
      </c>
      <c r="D243" s="12">
        <f t="shared" si="10"/>
        <v>131258658.01716006</v>
      </c>
      <c r="E243" s="12">
        <f t="shared" si="10"/>
        <v>196278806.05444536</v>
      </c>
      <c r="F243" s="12">
        <f t="shared" si="10"/>
        <v>206252548.9040108</v>
      </c>
      <c r="G243" s="12">
        <f t="shared" si="10"/>
        <v>267277734.58226752</v>
      </c>
      <c r="H243" s="12">
        <f t="shared" si="10"/>
        <v>212895911.88136908</v>
      </c>
      <c r="I243" s="12">
        <f t="shared" si="10"/>
        <v>465224608.35044539</v>
      </c>
      <c r="J243" s="12">
        <f t="shared" si="10"/>
        <v>754068745.51853657</v>
      </c>
      <c r="K243" s="12">
        <f t="shared" si="10"/>
        <v>872477117.50142956</v>
      </c>
    </row>
    <row r="244" spans="1:11" x14ac:dyDescent="0.25">
      <c r="A244" t="s">
        <v>27</v>
      </c>
      <c r="B244" s="12">
        <f t="shared" si="10"/>
        <v>68680140.165480226</v>
      </c>
      <c r="C244" s="12">
        <f t="shared" si="10"/>
        <v>106784448.63329981</v>
      </c>
      <c r="D244" s="12">
        <f t="shared" si="10"/>
        <v>101443160.69978723</v>
      </c>
      <c r="E244" s="12">
        <f t="shared" si="10"/>
        <v>204803447.3078177</v>
      </c>
      <c r="F244" s="12">
        <f t="shared" si="10"/>
        <v>140531402.58026987</v>
      </c>
      <c r="G244" s="12">
        <f t="shared" si="10"/>
        <v>249857169.43419221</v>
      </c>
      <c r="H244" s="12">
        <f t="shared" si="10"/>
        <v>285321118.41152298</v>
      </c>
      <c r="I244" s="12">
        <f t="shared" si="10"/>
        <v>365033616.79616988</v>
      </c>
      <c r="J244" s="12">
        <f t="shared" si="10"/>
        <v>383316869.34566867</v>
      </c>
      <c r="K244" s="12">
        <f t="shared" si="10"/>
        <v>950813793.58223915</v>
      </c>
    </row>
    <row r="245" spans="1:11" x14ac:dyDescent="0.25">
      <c r="A245" t="s">
        <v>28</v>
      </c>
      <c r="B245" s="12">
        <f t="shared" si="10"/>
        <v>46279259.426780634</v>
      </c>
      <c r="C245" s="12">
        <f t="shared" si="10"/>
        <v>74286380.100574255</v>
      </c>
      <c r="D245" s="12">
        <f t="shared" si="10"/>
        <v>74213026.69011575</v>
      </c>
      <c r="E245" s="12">
        <f t="shared" si="10"/>
        <v>103817784.7641748</v>
      </c>
      <c r="F245" s="12">
        <f t="shared" si="10"/>
        <v>224867554.20950955</v>
      </c>
      <c r="G245" s="12">
        <f t="shared" si="10"/>
        <v>241285328.40051574</v>
      </c>
      <c r="H245" s="12">
        <f t="shared" si="10"/>
        <v>297071498.2631005</v>
      </c>
      <c r="I245" s="12">
        <f t="shared" si="10"/>
        <v>265360133.72981399</v>
      </c>
      <c r="J245" s="12">
        <f t="shared" si="10"/>
        <v>393889058.99526942</v>
      </c>
      <c r="K245" s="12">
        <f t="shared" si="10"/>
        <v>1098088904.3693099</v>
      </c>
    </row>
    <row r="246" spans="1:11" x14ac:dyDescent="0.25">
      <c r="A246" t="s">
        <v>29</v>
      </c>
      <c r="B246" s="12">
        <f t="shared" si="10"/>
        <v>70422193.024443686</v>
      </c>
      <c r="C246" s="12">
        <f t="shared" si="10"/>
        <v>65064033.814453632</v>
      </c>
      <c r="D246" s="12">
        <f t="shared" si="10"/>
        <v>119433875.07538529</v>
      </c>
      <c r="E246" s="12">
        <f t="shared" si="10"/>
        <v>156017397.30239701</v>
      </c>
      <c r="F246" s="12">
        <f t="shared" si="10"/>
        <v>183688759.13093874</v>
      </c>
      <c r="G246" s="12">
        <f t="shared" si="10"/>
        <v>263713201.31610399</v>
      </c>
      <c r="H246" s="12">
        <f t="shared" si="10"/>
        <v>346890410.44797528</v>
      </c>
      <c r="I246" s="12">
        <f t="shared" si="10"/>
        <v>279385986.27763391</v>
      </c>
      <c r="J246" s="12">
        <f t="shared" si="10"/>
        <v>484140952.41387141</v>
      </c>
      <c r="K246" s="12">
        <f t="shared" si="10"/>
        <v>987480027.37168741</v>
      </c>
    </row>
    <row r="247" spans="1:11" x14ac:dyDescent="0.25">
      <c r="A247" t="s">
        <v>30</v>
      </c>
      <c r="B247" s="12">
        <f t="shared" si="10"/>
        <v>68767683.357800066</v>
      </c>
      <c r="C247" s="12">
        <f t="shared" si="10"/>
        <v>105605982.37702033</v>
      </c>
      <c r="D247" s="12">
        <f t="shared" si="10"/>
        <v>86204788.941353068</v>
      </c>
      <c r="E247" s="12">
        <f t="shared" si="10"/>
        <v>113226254.41161819</v>
      </c>
      <c r="F247" s="12">
        <f t="shared" si="10"/>
        <v>235074771.9466131</v>
      </c>
      <c r="G247" s="12">
        <f t="shared" si="10"/>
        <v>242832128.80595279</v>
      </c>
      <c r="H247" s="12">
        <f t="shared" si="10"/>
        <v>424655861.83016157</v>
      </c>
      <c r="I247" s="12">
        <f t="shared" si="10"/>
        <v>373235105.9742204</v>
      </c>
      <c r="J247" s="12">
        <f t="shared" si="10"/>
        <v>523985468.2862215</v>
      </c>
      <c r="K247" s="12">
        <f t="shared" si="10"/>
        <v>510446402.09123874</v>
      </c>
    </row>
    <row r="248" spans="1:11" x14ac:dyDescent="0.25">
      <c r="A248" t="s">
        <v>31</v>
      </c>
      <c r="B248" s="12">
        <f t="shared" si="10"/>
        <v>51817404.735738665</v>
      </c>
      <c r="C248" s="12">
        <f t="shared" si="10"/>
        <v>95608254.604183942</v>
      </c>
      <c r="D248" s="12">
        <f t="shared" si="10"/>
        <v>135250566.09941661</v>
      </c>
      <c r="E248" s="12">
        <f t="shared" si="10"/>
        <v>126854439.13398317</v>
      </c>
      <c r="F248" s="12">
        <f t="shared" si="10"/>
        <v>185236321.68318874</v>
      </c>
      <c r="G248" s="12">
        <f t="shared" si="10"/>
        <v>274211342.89958656</v>
      </c>
      <c r="H248" s="12">
        <f t="shared" si="10"/>
        <v>345904710.06222463</v>
      </c>
      <c r="I248" s="12">
        <f t="shared" si="10"/>
        <v>431421930.5278846</v>
      </c>
      <c r="J248" s="12">
        <f t="shared" si="10"/>
        <v>449416430.89294142</v>
      </c>
      <c r="K248" s="12">
        <f t="shared" si="10"/>
        <v>928533602.68156934</v>
      </c>
    </row>
    <row r="249" spans="1:11" x14ac:dyDescent="0.25">
      <c r="A249" t="s">
        <v>32</v>
      </c>
      <c r="B249" s="12">
        <f t="shared" si="10"/>
        <v>60349016.701760754</v>
      </c>
      <c r="C249" s="12">
        <f t="shared" si="10"/>
        <v>76487215.754083902</v>
      </c>
      <c r="D249" s="12">
        <f t="shared" si="10"/>
        <v>77441707.140117019</v>
      </c>
      <c r="E249" s="12">
        <f t="shared" si="10"/>
        <v>164288190.01914746</v>
      </c>
      <c r="F249" s="12">
        <f t="shared" si="10"/>
        <v>239166769.4620097</v>
      </c>
      <c r="G249" s="12">
        <f t="shared" si="10"/>
        <v>223811533.57197866</v>
      </c>
      <c r="H249" s="12">
        <f t="shared" si="10"/>
        <v>374995307.31028557</v>
      </c>
      <c r="I249" s="12">
        <f t="shared" si="10"/>
        <v>413914727.42417765</v>
      </c>
      <c r="J249" s="12">
        <f t="shared" si="10"/>
        <v>702464376.52844644</v>
      </c>
      <c r="K249" s="12">
        <f t="shared" si="10"/>
        <v>532607606.17963624</v>
      </c>
    </row>
    <row r="250" spans="1:11" x14ac:dyDescent="0.25">
      <c r="A250" t="s">
        <v>33</v>
      </c>
      <c r="B250" s="12">
        <f t="shared" si="10"/>
        <v>74741055.703191996</v>
      </c>
      <c r="C250" s="12">
        <f t="shared" si="10"/>
        <v>97457112.942079425</v>
      </c>
      <c r="D250" s="12">
        <f t="shared" si="10"/>
        <v>135058127.8919073</v>
      </c>
      <c r="E250" s="12">
        <f t="shared" si="10"/>
        <v>144966050.19469401</v>
      </c>
      <c r="F250" s="12">
        <f t="shared" si="10"/>
        <v>211291001.15158042</v>
      </c>
      <c r="G250" s="12">
        <f t="shared" si="10"/>
        <v>247359356.61877608</v>
      </c>
      <c r="H250" s="12">
        <f t="shared" si="10"/>
        <v>313037800.7116124</v>
      </c>
      <c r="I250" s="12">
        <f t="shared" si="10"/>
        <v>504517359.67748725</v>
      </c>
      <c r="J250" s="12">
        <f t="shared" si="10"/>
        <v>553884816.67247248</v>
      </c>
      <c r="K250" s="12">
        <f t="shared" si="10"/>
        <v>672757054.45141947</v>
      </c>
    </row>
    <row r="251" spans="1:11" x14ac:dyDescent="0.25">
      <c r="A251" t="s">
        <v>34</v>
      </c>
      <c r="B251" s="12">
        <f t="shared" si="10"/>
        <v>58767648.275189728</v>
      </c>
      <c r="C251" s="12">
        <f t="shared" si="10"/>
        <v>91433631.725516468</v>
      </c>
      <c r="D251" s="12">
        <f t="shared" si="10"/>
        <v>85692110.122977495</v>
      </c>
      <c r="E251" s="12">
        <f t="shared" si="10"/>
        <v>150172669.56022143</v>
      </c>
      <c r="F251" s="12">
        <f t="shared" si="10"/>
        <v>200788787.67664596</v>
      </c>
      <c r="G251" s="12">
        <f t="shared" si="10"/>
        <v>259917358.4270494</v>
      </c>
      <c r="H251" s="12">
        <f t="shared" si="10"/>
        <v>250127864.84242588</v>
      </c>
      <c r="I251" s="12">
        <f t="shared" si="10"/>
        <v>549851884.53162801</v>
      </c>
      <c r="J251" s="12">
        <f t="shared" si="10"/>
        <v>545616988.46073341</v>
      </c>
      <c r="K251" s="12">
        <f t="shared" si="10"/>
        <v>817353180.02641475</v>
      </c>
    </row>
    <row r="252" spans="1:11" x14ac:dyDescent="0.25">
      <c r="A252" t="s">
        <v>35</v>
      </c>
      <c r="B252" s="12">
        <f t="shared" si="10"/>
        <v>61239776.187450066</v>
      </c>
      <c r="C252" s="12">
        <f t="shared" si="10"/>
        <v>108006406.40423533</v>
      </c>
      <c r="D252" s="12">
        <f t="shared" si="10"/>
        <v>68490663.608274296</v>
      </c>
      <c r="E252" s="12">
        <f t="shared" si="10"/>
        <v>122322424.67811997</v>
      </c>
      <c r="F252" s="12">
        <f t="shared" si="10"/>
        <v>157833025.237297</v>
      </c>
      <c r="G252" s="12">
        <f t="shared" si="10"/>
        <v>276191990.21940452</v>
      </c>
      <c r="H252" s="12">
        <f t="shared" si="10"/>
        <v>268046807.33113325</v>
      </c>
      <c r="I252" s="12">
        <f t="shared" si="10"/>
        <v>369853972.7225498</v>
      </c>
      <c r="J252" s="12">
        <f t="shared" si="10"/>
        <v>517117981.04529417</v>
      </c>
      <c r="K252" s="12">
        <f t="shared" si="10"/>
        <v>582845884.15130556</v>
      </c>
    </row>
    <row r="253" spans="1:11" x14ac:dyDescent="0.25">
      <c r="A253" t="s">
        <v>36</v>
      </c>
      <c r="B253" s="12">
        <f t="shared" si="10"/>
        <v>52311771.687699899</v>
      </c>
      <c r="C253" s="12">
        <f t="shared" si="10"/>
        <v>90142599.364830047</v>
      </c>
      <c r="D253" s="12">
        <f t="shared" si="10"/>
        <v>110141507.72376008</v>
      </c>
      <c r="E253" s="12">
        <f t="shared" si="10"/>
        <v>186769700.29346645</v>
      </c>
      <c r="F253" s="12">
        <f t="shared" si="10"/>
        <v>245366443.08901441</v>
      </c>
      <c r="G253" s="12">
        <f t="shared" si="10"/>
        <v>255346761.15263382</v>
      </c>
      <c r="H253" s="12">
        <f t="shared" si="10"/>
        <v>349436167.60410053</v>
      </c>
      <c r="I253" s="12">
        <f t="shared" si="10"/>
        <v>481618523.49660659</v>
      </c>
      <c r="J253" s="12">
        <f t="shared" si="10"/>
        <v>625304515.50040436</v>
      </c>
      <c r="K253" s="12">
        <f t="shared" si="10"/>
        <v>780352155.00230169</v>
      </c>
    </row>
    <row r="254" spans="1:11" x14ac:dyDescent="0.25">
      <c r="A254" t="s">
        <v>37</v>
      </c>
      <c r="B254" s="12">
        <f t="shared" si="10"/>
        <v>76010353.014892876</v>
      </c>
      <c r="C254" s="12">
        <f t="shared" si="10"/>
        <v>65679698.849576809</v>
      </c>
      <c r="D254" s="12">
        <f t="shared" si="10"/>
        <v>116280156.04375908</v>
      </c>
      <c r="E254" s="12">
        <f t="shared" si="10"/>
        <v>86559060.261494935</v>
      </c>
      <c r="F254" s="12">
        <f t="shared" si="10"/>
        <v>237117077.58176193</v>
      </c>
      <c r="G254" s="12">
        <f t="shared" si="10"/>
        <v>153787334.94907832</v>
      </c>
      <c r="H254" s="12">
        <f t="shared" si="10"/>
        <v>267262689.40615195</v>
      </c>
      <c r="I254" s="12">
        <f t="shared" si="10"/>
        <v>520541765.55346406</v>
      </c>
      <c r="J254" s="12">
        <f t="shared" si="10"/>
        <v>506506373.5223552</v>
      </c>
      <c r="K254" s="12">
        <f t="shared" si="10"/>
        <v>919513236.28189743</v>
      </c>
    </row>
    <row r="255" spans="1:11" x14ac:dyDescent="0.25">
      <c r="A255" t="s">
        <v>38</v>
      </c>
      <c r="B255" s="12">
        <f t="shared" si="10"/>
        <v>56336945.375330731</v>
      </c>
      <c r="C255" s="12">
        <f t="shared" si="10"/>
        <v>89619165.591816068</v>
      </c>
      <c r="D255" s="12">
        <f t="shared" si="10"/>
        <v>131700214.00252083</v>
      </c>
      <c r="E255" s="12">
        <f t="shared" si="10"/>
        <v>133050445.57562694</v>
      </c>
      <c r="F255" s="12">
        <f t="shared" si="10"/>
        <v>215489419.48689485</v>
      </c>
      <c r="G255" s="12">
        <f t="shared" si="10"/>
        <v>318355582.2245295</v>
      </c>
      <c r="H255" s="12">
        <f t="shared" si="10"/>
        <v>319731694.36115479</v>
      </c>
      <c r="I255" s="12">
        <f t="shared" si="10"/>
        <v>309368588.61495912</v>
      </c>
      <c r="J255" s="12">
        <f t="shared" si="10"/>
        <v>606361060.38030887</v>
      </c>
      <c r="K255" s="12">
        <f t="shared" si="10"/>
        <v>533980094.63906646</v>
      </c>
    </row>
    <row r="256" spans="1:11" x14ac:dyDescent="0.25">
      <c r="A256" t="s">
        <v>39</v>
      </c>
      <c r="B256" s="12">
        <f t="shared" si="10"/>
        <v>47537942.958533451</v>
      </c>
      <c r="C256" s="12">
        <f t="shared" si="10"/>
        <v>87074549.691700041</v>
      </c>
      <c r="D256" s="12">
        <f t="shared" si="10"/>
        <v>126347952.64438576</v>
      </c>
      <c r="E256" s="12">
        <f t="shared" si="10"/>
        <v>213987510.72645184</v>
      </c>
      <c r="F256" s="12">
        <f t="shared" si="10"/>
        <v>188165319.86598253</v>
      </c>
      <c r="G256" s="12">
        <f t="shared" si="10"/>
        <v>340726987.76099563</v>
      </c>
      <c r="H256" s="12">
        <f t="shared" si="10"/>
        <v>441318791.63914877</v>
      </c>
      <c r="I256" s="12">
        <f t="shared" si="10"/>
        <v>503119334.15140569</v>
      </c>
      <c r="J256" s="12">
        <f t="shared" si="10"/>
        <v>683084220.58343029</v>
      </c>
      <c r="K256" s="12">
        <f t="shared" si="10"/>
        <v>841555593.0771594</v>
      </c>
    </row>
    <row r="257" spans="1:11" x14ac:dyDescent="0.25">
      <c r="A257" t="s">
        <v>40</v>
      </c>
      <c r="B257" s="12">
        <f t="shared" ref="B257:K272" si="11">B51+B154</f>
        <v>79743422.456666306</v>
      </c>
      <c r="C257" s="12">
        <f t="shared" si="11"/>
        <v>86403718.999496222</v>
      </c>
      <c r="D257" s="12">
        <f t="shared" si="11"/>
        <v>118907497.91318856</v>
      </c>
      <c r="E257" s="12">
        <f t="shared" si="11"/>
        <v>142384478.72421947</v>
      </c>
      <c r="F257" s="12">
        <f t="shared" si="11"/>
        <v>157865211.73998788</v>
      </c>
      <c r="G257" s="12">
        <f t="shared" si="11"/>
        <v>249998259.98376662</v>
      </c>
      <c r="H257" s="12">
        <f t="shared" si="11"/>
        <v>345873309.74342275</v>
      </c>
      <c r="I257" s="12">
        <f t="shared" si="11"/>
        <v>562075196.87006056</v>
      </c>
      <c r="J257" s="12">
        <f t="shared" si="11"/>
        <v>728322450.99152339</v>
      </c>
      <c r="K257" s="12">
        <f t="shared" si="11"/>
        <v>848102199.13066876</v>
      </c>
    </row>
    <row r="258" spans="1:11" x14ac:dyDescent="0.25">
      <c r="A258" t="s">
        <v>41</v>
      </c>
      <c r="B258" s="12">
        <f t="shared" si="11"/>
        <v>53928546.86627689</v>
      </c>
      <c r="C258" s="12">
        <f t="shared" si="11"/>
        <v>70978483.012615323</v>
      </c>
      <c r="D258" s="12">
        <f t="shared" si="11"/>
        <v>144252412.4928104</v>
      </c>
      <c r="E258" s="12">
        <f t="shared" si="11"/>
        <v>163258782.5322051</v>
      </c>
      <c r="F258" s="12">
        <f t="shared" si="11"/>
        <v>215885952.83034679</v>
      </c>
      <c r="G258" s="12">
        <f t="shared" si="11"/>
        <v>325541602.4436816</v>
      </c>
      <c r="H258" s="12">
        <f t="shared" si="11"/>
        <v>325574937.98329568</v>
      </c>
      <c r="I258" s="12">
        <f t="shared" si="11"/>
        <v>346662780.71816623</v>
      </c>
      <c r="J258" s="12">
        <f t="shared" si="11"/>
        <v>686840822.97676563</v>
      </c>
      <c r="K258" s="12">
        <f t="shared" si="11"/>
        <v>628666048.98250115</v>
      </c>
    </row>
    <row r="259" spans="1:11" x14ac:dyDescent="0.25">
      <c r="A259" t="s">
        <v>42</v>
      </c>
      <c r="B259" s="12">
        <f t="shared" si="11"/>
        <v>59578730.10909009</v>
      </c>
      <c r="C259" s="12">
        <f t="shared" si="11"/>
        <v>76327446.151738882</v>
      </c>
      <c r="D259" s="12">
        <f t="shared" si="11"/>
        <v>74909565.852235004</v>
      </c>
      <c r="E259" s="12">
        <f t="shared" si="11"/>
        <v>171353673.17248482</v>
      </c>
      <c r="F259" s="12">
        <f t="shared" si="11"/>
        <v>202355253.17497653</v>
      </c>
      <c r="G259" s="12">
        <f t="shared" si="11"/>
        <v>224888165.95602751</v>
      </c>
      <c r="H259" s="12">
        <f t="shared" si="11"/>
        <v>251257709.09761935</v>
      </c>
      <c r="I259" s="12">
        <f t="shared" si="11"/>
        <v>510241172.0304637</v>
      </c>
      <c r="J259" s="12">
        <f t="shared" si="11"/>
        <v>487760570.64387769</v>
      </c>
      <c r="K259" s="12">
        <f t="shared" si="11"/>
        <v>830309254.52493775</v>
      </c>
    </row>
    <row r="260" spans="1:11" x14ac:dyDescent="0.25">
      <c r="A260" t="s">
        <v>43</v>
      </c>
      <c r="B260" s="12">
        <f t="shared" si="11"/>
        <v>62230552.64057909</v>
      </c>
      <c r="C260" s="12">
        <f t="shared" si="11"/>
        <v>58737548.963717878</v>
      </c>
      <c r="D260" s="12">
        <f t="shared" si="11"/>
        <v>96240303.860179633</v>
      </c>
      <c r="E260" s="12">
        <f t="shared" si="11"/>
        <v>176222659.76194182</v>
      </c>
      <c r="F260" s="12">
        <f t="shared" si="11"/>
        <v>190313892.83981901</v>
      </c>
      <c r="G260" s="12">
        <f t="shared" si="11"/>
        <v>265932524.52210957</v>
      </c>
      <c r="H260" s="12">
        <f t="shared" si="11"/>
        <v>470419297.90238649</v>
      </c>
      <c r="I260" s="12">
        <f t="shared" si="11"/>
        <v>516637019.35250449</v>
      </c>
      <c r="J260" s="12">
        <f t="shared" si="11"/>
        <v>610444544.6471839</v>
      </c>
      <c r="K260" s="12">
        <f t="shared" si="11"/>
        <v>816962807.27938604</v>
      </c>
    </row>
    <row r="261" spans="1:11" x14ac:dyDescent="0.25">
      <c r="A261" t="s">
        <v>44</v>
      </c>
      <c r="B261" s="12">
        <f t="shared" si="11"/>
        <v>53228119.017004907</v>
      </c>
      <c r="C261" s="12">
        <f t="shared" si="11"/>
        <v>77982413.430204138</v>
      </c>
      <c r="D261" s="12">
        <f t="shared" si="11"/>
        <v>114979018.58264571</v>
      </c>
      <c r="E261" s="12">
        <f t="shared" si="11"/>
        <v>156800937.01838422</v>
      </c>
      <c r="F261" s="12">
        <f t="shared" si="11"/>
        <v>227223068.43187279</v>
      </c>
      <c r="G261" s="12">
        <f t="shared" si="11"/>
        <v>275135249.53452629</v>
      </c>
      <c r="H261" s="12">
        <f t="shared" si="11"/>
        <v>436016154.0186494</v>
      </c>
      <c r="I261" s="12">
        <f t="shared" si="11"/>
        <v>419763304.76996356</v>
      </c>
      <c r="J261" s="12">
        <f t="shared" si="11"/>
        <v>509141714.98380744</v>
      </c>
      <c r="K261" s="12">
        <f t="shared" si="11"/>
        <v>876756662.84752917</v>
      </c>
    </row>
    <row r="262" spans="1:11" x14ac:dyDescent="0.25">
      <c r="A262" t="s">
        <v>45</v>
      </c>
      <c r="B262" s="12">
        <f t="shared" si="11"/>
        <v>64574743.523708597</v>
      </c>
      <c r="C262" s="12">
        <f t="shared" si="11"/>
        <v>88202015.680704981</v>
      </c>
      <c r="D262" s="12">
        <f t="shared" si="11"/>
        <v>105554051.54960692</v>
      </c>
      <c r="E262" s="12">
        <f t="shared" si="11"/>
        <v>181970185.49024099</v>
      </c>
      <c r="F262" s="12">
        <f t="shared" si="11"/>
        <v>219297158.3606568</v>
      </c>
      <c r="G262" s="12">
        <f t="shared" si="11"/>
        <v>171827028.45868877</v>
      </c>
      <c r="H262" s="12">
        <f t="shared" si="11"/>
        <v>360930428.67972469</v>
      </c>
      <c r="I262" s="12">
        <f t="shared" si="11"/>
        <v>311262140.97956532</v>
      </c>
      <c r="J262" s="12">
        <f t="shared" si="11"/>
        <v>780267652.35832238</v>
      </c>
      <c r="K262" s="12">
        <f t="shared" si="11"/>
        <v>709802102.05859721</v>
      </c>
    </row>
    <row r="263" spans="1:11" x14ac:dyDescent="0.25">
      <c r="A263" t="s">
        <v>46</v>
      </c>
      <c r="B263" s="12">
        <f t="shared" si="11"/>
        <v>41659785.080218613</v>
      </c>
      <c r="C263" s="12">
        <f t="shared" si="11"/>
        <v>91858500.930220634</v>
      </c>
      <c r="D263" s="12">
        <f t="shared" si="11"/>
        <v>115777344.75573522</v>
      </c>
      <c r="E263" s="12">
        <f t="shared" si="11"/>
        <v>130862518.17795707</v>
      </c>
      <c r="F263" s="12">
        <f t="shared" si="11"/>
        <v>115558960.09053913</v>
      </c>
      <c r="G263" s="12">
        <f t="shared" si="11"/>
        <v>280504669.85976952</v>
      </c>
      <c r="H263" s="12">
        <f t="shared" si="11"/>
        <v>252836537.85051587</v>
      </c>
      <c r="I263" s="12">
        <f t="shared" si="11"/>
        <v>326524280.53440666</v>
      </c>
      <c r="J263" s="12">
        <f t="shared" si="11"/>
        <v>460833984.54631871</v>
      </c>
      <c r="K263" s="12">
        <f t="shared" si="11"/>
        <v>637124265.9338361</v>
      </c>
    </row>
    <row r="264" spans="1:11" x14ac:dyDescent="0.25">
      <c r="A264" t="s">
        <v>47</v>
      </c>
      <c r="B264" s="12">
        <f t="shared" si="11"/>
        <v>45651086.567583852</v>
      </c>
      <c r="C264" s="12">
        <f t="shared" si="11"/>
        <v>60535453.454081833</v>
      </c>
      <c r="D264" s="12">
        <f t="shared" si="11"/>
        <v>124808313.16592559</v>
      </c>
      <c r="E264" s="12">
        <f t="shared" si="11"/>
        <v>112477201.81709304</v>
      </c>
      <c r="F264" s="12">
        <f t="shared" si="11"/>
        <v>218227269.63598269</v>
      </c>
      <c r="G264" s="12">
        <f t="shared" si="11"/>
        <v>265622218.39422679</v>
      </c>
      <c r="H264" s="12">
        <f t="shared" si="11"/>
        <v>405951326.28029072</v>
      </c>
      <c r="I264" s="12">
        <f t="shared" si="11"/>
        <v>418966340.54832047</v>
      </c>
      <c r="J264" s="12">
        <f t="shared" si="11"/>
        <v>393141211.27949828</v>
      </c>
      <c r="K264" s="12">
        <f t="shared" si="11"/>
        <v>585470776.99195075</v>
      </c>
    </row>
    <row r="265" spans="1:11" x14ac:dyDescent="0.25">
      <c r="A265" t="s">
        <v>48</v>
      </c>
      <c r="B265" s="12">
        <f t="shared" si="11"/>
        <v>51343268.653342389</v>
      </c>
      <c r="C265" s="12">
        <f t="shared" si="11"/>
        <v>78642065.419448853</v>
      </c>
      <c r="D265" s="12">
        <f t="shared" si="11"/>
        <v>123654635.21334478</v>
      </c>
      <c r="E265" s="12">
        <f t="shared" si="11"/>
        <v>119798644.09777704</v>
      </c>
      <c r="F265" s="12">
        <f t="shared" si="11"/>
        <v>214280005.16700602</v>
      </c>
      <c r="G265" s="12">
        <f t="shared" si="11"/>
        <v>272312552.52492803</v>
      </c>
      <c r="H265" s="12">
        <f t="shared" si="11"/>
        <v>423201005.23150432</v>
      </c>
      <c r="I265" s="12">
        <f t="shared" si="11"/>
        <v>407130734.24111009</v>
      </c>
      <c r="J265" s="12">
        <f t="shared" si="11"/>
        <v>451004312.47512627</v>
      </c>
      <c r="K265" s="12">
        <f t="shared" si="11"/>
        <v>926420455.61878633</v>
      </c>
    </row>
    <row r="266" spans="1:11" x14ac:dyDescent="0.25">
      <c r="A266" t="s">
        <v>49</v>
      </c>
      <c r="B266" s="12">
        <f t="shared" si="11"/>
        <v>52929717.047596246</v>
      </c>
      <c r="C266" s="12">
        <f t="shared" si="11"/>
        <v>86230808.375787318</v>
      </c>
      <c r="D266" s="12">
        <f t="shared" si="11"/>
        <v>116176085.54533367</v>
      </c>
      <c r="E266" s="12">
        <f t="shared" si="11"/>
        <v>148340762.83853877</v>
      </c>
      <c r="F266" s="12">
        <f t="shared" si="11"/>
        <v>213997785.71561283</v>
      </c>
      <c r="G266" s="12">
        <f t="shared" si="11"/>
        <v>283051777.18542099</v>
      </c>
      <c r="H266" s="12">
        <f t="shared" si="11"/>
        <v>349078245.83829278</v>
      </c>
      <c r="I266" s="12">
        <f t="shared" si="11"/>
        <v>362231466.06896222</v>
      </c>
      <c r="J266" s="12">
        <f t="shared" si="11"/>
        <v>604932337.0271126</v>
      </c>
      <c r="K266" s="12">
        <f t="shared" si="11"/>
        <v>905909415.12476373</v>
      </c>
    </row>
    <row r="267" spans="1:11" x14ac:dyDescent="0.25">
      <c r="A267" t="s">
        <v>50</v>
      </c>
      <c r="B267" s="12">
        <f t="shared" si="11"/>
        <v>64877734.542904586</v>
      </c>
      <c r="C267" s="12">
        <f t="shared" si="11"/>
        <v>121268526.41802511</v>
      </c>
      <c r="D267" s="12">
        <f t="shared" si="11"/>
        <v>108482464.21138895</v>
      </c>
      <c r="E267" s="12">
        <f t="shared" si="11"/>
        <v>161282649.21424577</v>
      </c>
      <c r="F267" s="12">
        <f t="shared" si="11"/>
        <v>172781056.76523578</v>
      </c>
      <c r="G267" s="12">
        <f t="shared" si="11"/>
        <v>275198250.61230111</v>
      </c>
      <c r="H267" s="12">
        <f t="shared" si="11"/>
        <v>307986720.55359638</v>
      </c>
      <c r="I267" s="12">
        <f t="shared" si="11"/>
        <v>410165973.09954917</v>
      </c>
      <c r="J267" s="12">
        <f t="shared" si="11"/>
        <v>555626637.58328521</v>
      </c>
      <c r="K267" s="12">
        <f t="shared" si="11"/>
        <v>666407684.2971034</v>
      </c>
    </row>
    <row r="268" spans="1:11" x14ac:dyDescent="0.25">
      <c r="A268" t="s">
        <v>51</v>
      </c>
      <c r="B268" s="12">
        <f t="shared" si="11"/>
        <v>61829101.572537944</v>
      </c>
      <c r="C268" s="12">
        <f t="shared" si="11"/>
        <v>96854031.948475927</v>
      </c>
      <c r="D268" s="12">
        <f t="shared" si="11"/>
        <v>120028872.93853801</v>
      </c>
      <c r="E268" s="12">
        <f t="shared" si="11"/>
        <v>101932268.86687335</v>
      </c>
      <c r="F268" s="12">
        <f t="shared" si="11"/>
        <v>177880507.46159542</v>
      </c>
      <c r="G268" s="12">
        <f t="shared" si="11"/>
        <v>354293876.727157</v>
      </c>
      <c r="H268" s="12">
        <f t="shared" si="11"/>
        <v>373081219.49930215</v>
      </c>
      <c r="I268" s="12">
        <f t="shared" si="11"/>
        <v>382995708.67390418</v>
      </c>
      <c r="J268" s="12">
        <f t="shared" si="11"/>
        <v>540007674.07423496</v>
      </c>
      <c r="K268" s="12">
        <f t="shared" si="11"/>
        <v>944721370.2505554</v>
      </c>
    </row>
    <row r="269" spans="1:11" x14ac:dyDescent="0.25">
      <c r="A269" t="s">
        <v>52</v>
      </c>
      <c r="B269" s="12">
        <f t="shared" si="11"/>
        <v>39276803.204563588</v>
      </c>
      <c r="C269" s="12">
        <f t="shared" si="11"/>
        <v>55110630.251354024</v>
      </c>
      <c r="D269" s="12">
        <f t="shared" si="11"/>
        <v>96657529.262030691</v>
      </c>
      <c r="E269" s="12">
        <f t="shared" si="11"/>
        <v>117404676.31844613</v>
      </c>
      <c r="F269" s="12">
        <f t="shared" si="11"/>
        <v>223537429.61107403</v>
      </c>
      <c r="G269" s="12">
        <f t="shared" si="11"/>
        <v>190362339.93740839</v>
      </c>
      <c r="H269" s="12">
        <f t="shared" si="11"/>
        <v>322920897.20021629</v>
      </c>
      <c r="I269" s="12">
        <f t="shared" si="11"/>
        <v>486797647.25529182</v>
      </c>
      <c r="J269" s="12">
        <f t="shared" si="11"/>
        <v>559219801.99062169</v>
      </c>
      <c r="K269" s="12">
        <f t="shared" si="11"/>
        <v>801574229.75973284</v>
      </c>
    </row>
    <row r="270" spans="1:11" x14ac:dyDescent="0.25">
      <c r="A270" t="s">
        <v>53</v>
      </c>
      <c r="B270" s="12">
        <f t="shared" si="11"/>
        <v>58714805.823623151</v>
      </c>
      <c r="C270" s="12">
        <f t="shared" si="11"/>
        <v>104593970.3334507</v>
      </c>
      <c r="D270" s="12">
        <f t="shared" si="11"/>
        <v>94489701.588292748</v>
      </c>
      <c r="E270" s="12">
        <f t="shared" si="11"/>
        <v>202031843.53649515</v>
      </c>
      <c r="F270" s="12">
        <f t="shared" si="11"/>
        <v>139049899.22935632</v>
      </c>
      <c r="G270" s="12">
        <f t="shared" si="11"/>
        <v>260576816.3085182</v>
      </c>
      <c r="H270" s="12">
        <f t="shared" si="11"/>
        <v>295567803.89770448</v>
      </c>
      <c r="I270" s="12">
        <f t="shared" si="11"/>
        <v>460837715.57894731</v>
      </c>
      <c r="J270" s="12">
        <f t="shared" si="11"/>
        <v>347925529.27688229</v>
      </c>
      <c r="K270" s="12">
        <f t="shared" si="11"/>
        <v>545886908.04108119</v>
      </c>
    </row>
    <row r="271" spans="1:11" x14ac:dyDescent="0.25">
      <c r="A271" t="s">
        <v>54</v>
      </c>
      <c r="B271" s="12">
        <f t="shared" si="11"/>
        <v>59824930.906748712</v>
      </c>
      <c r="C271" s="12">
        <f t="shared" si="11"/>
        <v>80946434.893090338</v>
      </c>
      <c r="D271" s="12">
        <f t="shared" si="11"/>
        <v>150397377.68157852</v>
      </c>
      <c r="E271" s="12">
        <f t="shared" si="11"/>
        <v>114123884.46544427</v>
      </c>
      <c r="F271" s="12">
        <f t="shared" si="11"/>
        <v>175972878.99426466</v>
      </c>
      <c r="G271" s="12">
        <f t="shared" si="11"/>
        <v>285249838.30393165</v>
      </c>
      <c r="H271" s="12">
        <f t="shared" si="11"/>
        <v>235485067.76056111</v>
      </c>
      <c r="I271" s="12">
        <f t="shared" si="11"/>
        <v>547477742.98152483</v>
      </c>
      <c r="J271" s="12">
        <f t="shared" si="11"/>
        <v>434972403.18214053</v>
      </c>
      <c r="K271" s="12">
        <f t="shared" si="11"/>
        <v>714515369.01572466</v>
      </c>
    </row>
    <row r="272" spans="1:11" x14ac:dyDescent="0.25">
      <c r="A272" t="s">
        <v>55</v>
      </c>
      <c r="B272" s="12">
        <f t="shared" si="11"/>
        <v>81868208.217176408</v>
      </c>
      <c r="C272" s="12">
        <f t="shared" si="11"/>
        <v>79567742.71961382</v>
      </c>
      <c r="D272" s="12">
        <f t="shared" si="11"/>
        <v>163552689.7187703</v>
      </c>
      <c r="E272" s="12">
        <f t="shared" si="11"/>
        <v>136065564.44035414</v>
      </c>
      <c r="F272" s="12">
        <f t="shared" si="11"/>
        <v>251328673.71067649</v>
      </c>
      <c r="G272" s="12">
        <f t="shared" si="11"/>
        <v>224850358.78224123</v>
      </c>
      <c r="H272" s="12">
        <f t="shared" si="11"/>
        <v>282460035.73087007</v>
      </c>
      <c r="I272" s="12">
        <f t="shared" si="11"/>
        <v>391961870.13774693</v>
      </c>
      <c r="J272" s="12">
        <f t="shared" si="11"/>
        <v>457546847.3751784</v>
      </c>
      <c r="K272" s="12">
        <f t="shared" si="11"/>
        <v>802481821.10652554</v>
      </c>
    </row>
    <row r="273" spans="1:11" x14ac:dyDescent="0.25">
      <c r="A273" t="s">
        <v>56</v>
      </c>
      <c r="B273" s="12">
        <f t="shared" ref="B273:K288" si="12">B67+B170</f>
        <v>62340713.482860662</v>
      </c>
      <c r="C273" s="12">
        <f t="shared" si="12"/>
        <v>85554468.173974082</v>
      </c>
      <c r="D273" s="12">
        <f t="shared" si="12"/>
        <v>113824782.22663875</v>
      </c>
      <c r="E273" s="12">
        <f t="shared" si="12"/>
        <v>149126709.38249558</v>
      </c>
      <c r="F273" s="12">
        <f t="shared" si="12"/>
        <v>194206744.39741153</v>
      </c>
      <c r="G273" s="12">
        <f t="shared" si="12"/>
        <v>252884142.05163279</v>
      </c>
      <c r="H273" s="12">
        <f t="shared" si="12"/>
        <v>330469929.08033621</v>
      </c>
      <c r="I273" s="12">
        <f t="shared" si="12"/>
        <v>434349578.98679674</v>
      </c>
      <c r="J273" s="12">
        <f t="shared" si="12"/>
        <v>574793275.21902919</v>
      </c>
      <c r="K273" s="12">
        <f t="shared" si="12"/>
        <v>766082656.99882412</v>
      </c>
    </row>
    <row r="274" spans="1:11" x14ac:dyDescent="0.25">
      <c r="A274" t="s">
        <v>57</v>
      </c>
      <c r="B274" s="12">
        <f t="shared" si="12"/>
        <v>42813218.748544909</v>
      </c>
      <c r="C274" s="12">
        <f t="shared" si="12"/>
        <v>91541193.628334343</v>
      </c>
      <c r="D274" s="12">
        <f t="shared" si="12"/>
        <v>64096874.734507188</v>
      </c>
      <c r="E274" s="12">
        <f t="shared" si="12"/>
        <v>162187854.32463703</v>
      </c>
      <c r="F274" s="12">
        <f t="shared" si="12"/>
        <v>137084815.08414656</v>
      </c>
      <c r="G274" s="12">
        <f t="shared" si="12"/>
        <v>280917925.32102436</v>
      </c>
      <c r="H274" s="12">
        <f t="shared" si="12"/>
        <v>378479822.42980236</v>
      </c>
      <c r="I274" s="12">
        <f t="shared" si="12"/>
        <v>476737287.83584666</v>
      </c>
      <c r="J274" s="12">
        <f t="shared" si="12"/>
        <v>692039703.06288004</v>
      </c>
      <c r="K274" s="12">
        <f t="shared" si="12"/>
        <v>729683492.8911227</v>
      </c>
    </row>
    <row r="275" spans="1:11" x14ac:dyDescent="0.25">
      <c r="A275" t="s">
        <v>58</v>
      </c>
      <c r="B275" s="12">
        <f t="shared" si="12"/>
        <v>64856496.058972612</v>
      </c>
      <c r="C275" s="12">
        <f t="shared" si="12"/>
        <v>90162501.454857826</v>
      </c>
      <c r="D275" s="12">
        <f t="shared" si="12"/>
        <v>77252186.771698982</v>
      </c>
      <c r="E275" s="12">
        <f t="shared" si="12"/>
        <v>184129534.2995469</v>
      </c>
      <c r="F275" s="12">
        <f t="shared" si="12"/>
        <v>212440609.80055839</v>
      </c>
      <c r="G275" s="12">
        <f t="shared" si="12"/>
        <v>220518445.79933393</v>
      </c>
      <c r="H275" s="12">
        <f t="shared" si="12"/>
        <v>425454790.40011132</v>
      </c>
      <c r="I275" s="12">
        <f t="shared" si="12"/>
        <v>321221414.99206883</v>
      </c>
      <c r="J275" s="12">
        <f t="shared" si="12"/>
        <v>714614147.25591779</v>
      </c>
      <c r="K275" s="12">
        <f t="shared" si="12"/>
        <v>817649944.98192358</v>
      </c>
    </row>
    <row r="276" spans="1:11" x14ac:dyDescent="0.25">
      <c r="A276" t="s">
        <v>59</v>
      </c>
      <c r="B276" s="12">
        <f t="shared" si="12"/>
        <v>65966621.142098173</v>
      </c>
      <c r="C276" s="12">
        <f t="shared" si="12"/>
        <v>66514966.014497459</v>
      </c>
      <c r="D276" s="12">
        <f t="shared" si="12"/>
        <v>133159862.86498475</v>
      </c>
      <c r="E276" s="12">
        <f t="shared" si="12"/>
        <v>96221575.228496015</v>
      </c>
      <c r="F276" s="12">
        <f t="shared" si="12"/>
        <v>249363589.56546673</v>
      </c>
      <c r="G276" s="12">
        <f t="shared" si="12"/>
        <v>245191467.79474738</v>
      </c>
      <c r="H276" s="12">
        <f t="shared" si="12"/>
        <v>365372054.26296794</v>
      </c>
      <c r="I276" s="12">
        <f t="shared" si="12"/>
        <v>407861442.39464629</v>
      </c>
      <c r="J276" s="12">
        <f t="shared" si="12"/>
        <v>801661021.16117609</v>
      </c>
      <c r="K276" s="12">
        <f t="shared" si="12"/>
        <v>986278405.95656705</v>
      </c>
    </row>
    <row r="277" spans="1:11" x14ac:dyDescent="0.25">
      <c r="A277" t="s">
        <v>60</v>
      </c>
      <c r="B277" s="12">
        <f t="shared" si="12"/>
        <v>85404623.761157736</v>
      </c>
      <c r="C277" s="12">
        <f t="shared" si="12"/>
        <v>115998306.09659415</v>
      </c>
      <c r="D277" s="12">
        <f t="shared" si="12"/>
        <v>130992035.19124681</v>
      </c>
      <c r="E277" s="12">
        <f t="shared" si="12"/>
        <v>180848742.44654503</v>
      </c>
      <c r="F277" s="12">
        <f t="shared" si="12"/>
        <v>164876059.18374902</v>
      </c>
      <c r="G277" s="12">
        <f t="shared" si="12"/>
        <v>315405944.1658572</v>
      </c>
      <c r="H277" s="12">
        <f t="shared" si="12"/>
        <v>338018960.96045613</v>
      </c>
      <c r="I277" s="12">
        <f t="shared" si="12"/>
        <v>381901510.71830183</v>
      </c>
      <c r="J277" s="12">
        <f t="shared" si="12"/>
        <v>590366748.44743669</v>
      </c>
      <c r="K277" s="12">
        <f t="shared" si="12"/>
        <v>730591084.2379154</v>
      </c>
    </row>
    <row r="278" spans="1:11" x14ac:dyDescent="0.25">
      <c r="A278" t="s">
        <v>61</v>
      </c>
      <c r="B278" s="12">
        <f t="shared" si="12"/>
        <v>62852325.39318338</v>
      </c>
      <c r="C278" s="12">
        <f t="shared" si="12"/>
        <v>74254904.399472237</v>
      </c>
      <c r="D278" s="12">
        <f t="shared" si="12"/>
        <v>107620691.51473948</v>
      </c>
      <c r="E278" s="12">
        <f t="shared" si="12"/>
        <v>196321149.89811781</v>
      </c>
      <c r="F278" s="12">
        <f t="shared" si="12"/>
        <v>210532981.33322763</v>
      </c>
      <c r="G278" s="12">
        <f t="shared" si="12"/>
        <v>151474407.37610859</v>
      </c>
      <c r="H278" s="12">
        <f t="shared" si="12"/>
        <v>287858638.66137028</v>
      </c>
      <c r="I278" s="12">
        <f t="shared" si="12"/>
        <v>485703449.29968941</v>
      </c>
      <c r="J278" s="12">
        <f t="shared" si="12"/>
        <v>609578876.36382341</v>
      </c>
      <c r="K278" s="12">
        <f t="shared" si="12"/>
        <v>587443943.74709284</v>
      </c>
    </row>
    <row r="279" spans="1:11" x14ac:dyDescent="0.25">
      <c r="A279" t="s">
        <v>62</v>
      </c>
      <c r="B279" s="12">
        <f t="shared" si="12"/>
        <v>59803692.422816738</v>
      </c>
      <c r="C279" s="12">
        <f t="shared" si="12"/>
        <v>49840409.929923065</v>
      </c>
      <c r="D279" s="12">
        <f t="shared" si="12"/>
        <v>119167100.24188855</v>
      </c>
      <c r="E279" s="12">
        <f t="shared" si="12"/>
        <v>136970769.5507454</v>
      </c>
      <c r="F279" s="12">
        <f t="shared" si="12"/>
        <v>215632432.02958727</v>
      </c>
      <c r="G279" s="12">
        <f t="shared" si="12"/>
        <v>230570033.49096444</v>
      </c>
      <c r="H279" s="12">
        <f t="shared" si="12"/>
        <v>352953137.60707605</v>
      </c>
      <c r="I279" s="12">
        <f t="shared" si="12"/>
        <v>458533184.87404442</v>
      </c>
      <c r="J279" s="12">
        <f t="shared" si="12"/>
        <v>593959912.85477316</v>
      </c>
      <c r="K279" s="12">
        <f t="shared" si="12"/>
        <v>865757629.70054483</v>
      </c>
    </row>
    <row r="280" spans="1:11" x14ac:dyDescent="0.25">
      <c r="A280" t="s">
        <v>63</v>
      </c>
      <c r="B280" s="12">
        <f t="shared" si="12"/>
        <v>71751709.918125078</v>
      </c>
      <c r="C280" s="12">
        <f t="shared" si="12"/>
        <v>84878127.972160846</v>
      </c>
      <c r="D280" s="12">
        <f t="shared" si="12"/>
        <v>111473478.90794383</v>
      </c>
      <c r="E280" s="12">
        <f t="shared" si="12"/>
        <v>149912655.9264524</v>
      </c>
      <c r="F280" s="12">
        <f t="shared" si="12"/>
        <v>174415703.07921022</v>
      </c>
      <c r="G280" s="12">
        <f t="shared" si="12"/>
        <v>222716506.91784459</v>
      </c>
      <c r="H280" s="12">
        <f t="shared" si="12"/>
        <v>311861612.32237965</v>
      </c>
      <c r="I280" s="12">
        <f t="shared" si="12"/>
        <v>506467691.90463138</v>
      </c>
      <c r="J280" s="12">
        <f t="shared" si="12"/>
        <v>544654213.41094577</v>
      </c>
      <c r="K280" s="12">
        <f t="shared" si="12"/>
        <v>626255898.87288451</v>
      </c>
    </row>
    <row r="281" spans="1:11" x14ac:dyDescent="0.25">
      <c r="A281" t="s">
        <v>64</v>
      </c>
      <c r="B281" s="12">
        <f t="shared" si="12"/>
        <v>73338158.312378928</v>
      </c>
      <c r="C281" s="12">
        <f t="shared" si="12"/>
        <v>92466870.928499311</v>
      </c>
      <c r="D281" s="12">
        <f t="shared" si="12"/>
        <v>103994929.23993272</v>
      </c>
      <c r="E281" s="12">
        <f t="shared" si="12"/>
        <v>178454774.66721413</v>
      </c>
      <c r="F281" s="12">
        <f t="shared" si="12"/>
        <v>174133483.62781703</v>
      </c>
      <c r="G281" s="12">
        <f t="shared" si="12"/>
        <v>233455731.57833755</v>
      </c>
      <c r="H281" s="12">
        <f t="shared" si="12"/>
        <v>237738852.92916808</v>
      </c>
      <c r="I281" s="12">
        <f t="shared" si="12"/>
        <v>461568423.73248351</v>
      </c>
      <c r="J281" s="12">
        <f t="shared" si="12"/>
        <v>698582237.96293211</v>
      </c>
      <c r="K281" s="12">
        <f t="shared" si="12"/>
        <v>605744858.3788619</v>
      </c>
    </row>
    <row r="282" spans="1:11" x14ac:dyDescent="0.25">
      <c r="A282" t="s">
        <v>65</v>
      </c>
      <c r="B282" s="12">
        <f t="shared" si="12"/>
        <v>79030340.398137465</v>
      </c>
      <c r="C282" s="12">
        <f t="shared" si="12"/>
        <v>110573482.89386633</v>
      </c>
      <c r="D282" s="12">
        <f t="shared" si="12"/>
        <v>102841251.28735191</v>
      </c>
      <c r="E282" s="12">
        <f t="shared" si="12"/>
        <v>185776216.94789812</v>
      </c>
      <c r="F282" s="12">
        <f t="shared" si="12"/>
        <v>170186219.15884036</v>
      </c>
      <c r="G282" s="12">
        <f t="shared" si="12"/>
        <v>240146065.70903879</v>
      </c>
      <c r="H282" s="12">
        <f t="shared" si="12"/>
        <v>254988531.88038173</v>
      </c>
      <c r="I282" s="12">
        <f t="shared" si="12"/>
        <v>449732817.42527306</v>
      </c>
      <c r="J282" s="12">
        <f t="shared" si="12"/>
        <v>756445339.15856004</v>
      </c>
      <c r="K282" s="12">
        <f t="shared" si="12"/>
        <v>946694537.00569749</v>
      </c>
    </row>
    <row r="283" spans="1:11" x14ac:dyDescent="0.25">
      <c r="A283" t="s">
        <v>66</v>
      </c>
      <c r="B283" s="12">
        <f t="shared" si="12"/>
        <v>83021641.885502711</v>
      </c>
      <c r="C283" s="12">
        <f t="shared" si="12"/>
        <v>79250435.41772753</v>
      </c>
      <c r="D283" s="12">
        <f t="shared" si="12"/>
        <v>111872219.69754228</v>
      </c>
      <c r="E283" s="12">
        <f t="shared" si="12"/>
        <v>167390900.58703411</v>
      </c>
      <c r="F283" s="12">
        <f t="shared" si="12"/>
        <v>272854528.70428395</v>
      </c>
      <c r="G283" s="12">
        <f t="shared" si="12"/>
        <v>225263614.243496</v>
      </c>
      <c r="H283" s="12">
        <f t="shared" si="12"/>
        <v>408103320.31015658</v>
      </c>
      <c r="I283" s="12">
        <f t="shared" si="12"/>
        <v>542174877.43918693</v>
      </c>
      <c r="J283" s="12">
        <f t="shared" si="12"/>
        <v>688752565.89173961</v>
      </c>
      <c r="K283" s="12">
        <f t="shared" si="12"/>
        <v>895041048.06381214</v>
      </c>
    </row>
    <row r="284" spans="1:11" x14ac:dyDescent="0.25">
      <c r="A284" t="s">
        <v>67</v>
      </c>
      <c r="B284" s="12">
        <f t="shared" si="12"/>
        <v>60106683.442012727</v>
      </c>
      <c r="C284" s="12">
        <f t="shared" si="12"/>
        <v>82906920.667243183</v>
      </c>
      <c r="D284" s="12">
        <f t="shared" si="12"/>
        <v>122095512.90367058</v>
      </c>
      <c r="E284" s="12">
        <f t="shared" si="12"/>
        <v>116283233.27475017</v>
      </c>
      <c r="F284" s="12">
        <f t="shared" si="12"/>
        <v>169116330.43416625</v>
      </c>
      <c r="G284" s="12">
        <f t="shared" si="12"/>
        <v>333941255.64457679</v>
      </c>
      <c r="H284" s="12">
        <f t="shared" si="12"/>
        <v>300009429.48094773</v>
      </c>
      <c r="I284" s="12">
        <f t="shared" si="12"/>
        <v>557437016.99402833</v>
      </c>
      <c r="J284" s="12">
        <f t="shared" si="12"/>
        <v>369318898.07973605</v>
      </c>
      <c r="K284" s="12">
        <f t="shared" si="12"/>
        <v>822363211.93905103</v>
      </c>
    </row>
    <row r="285" spans="1:11" x14ac:dyDescent="0.25">
      <c r="A285" t="s">
        <v>68</v>
      </c>
      <c r="B285" s="12">
        <f t="shared" si="12"/>
        <v>71453307.948716417</v>
      </c>
      <c r="C285" s="12">
        <f t="shared" si="12"/>
        <v>93126522.917744026</v>
      </c>
      <c r="D285" s="12">
        <f t="shared" si="12"/>
        <v>112670545.87063178</v>
      </c>
      <c r="E285" s="12">
        <f t="shared" si="12"/>
        <v>141452481.74660692</v>
      </c>
      <c r="F285" s="12">
        <f t="shared" si="12"/>
        <v>161190420.36295027</v>
      </c>
      <c r="G285" s="12">
        <f t="shared" si="12"/>
        <v>230633034.5687393</v>
      </c>
      <c r="H285" s="12">
        <f t="shared" si="12"/>
        <v>224923704.14202303</v>
      </c>
      <c r="I285" s="12">
        <f t="shared" si="12"/>
        <v>448935853.20363003</v>
      </c>
      <c r="J285" s="12">
        <f t="shared" si="12"/>
        <v>640444835.45425093</v>
      </c>
      <c r="K285" s="12">
        <f t="shared" si="12"/>
        <v>655408651.15011907</v>
      </c>
    </row>
    <row r="286" spans="1:11" x14ac:dyDescent="0.25">
      <c r="A286" t="s">
        <v>69</v>
      </c>
      <c r="B286" s="12">
        <f t="shared" si="12"/>
        <v>62450874.325142235</v>
      </c>
      <c r="C286" s="12">
        <f t="shared" si="12"/>
        <v>112371387.38423029</v>
      </c>
      <c r="D286" s="12">
        <f t="shared" si="12"/>
        <v>131409260.59309787</v>
      </c>
      <c r="E286" s="12">
        <f t="shared" si="12"/>
        <v>122030759.00304934</v>
      </c>
      <c r="F286" s="12">
        <f t="shared" si="12"/>
        <v>198099595.95500404</v>
      </c>
      <c r="G286" s="12">
        <f t="shared" si="12"/>
        <v>239835759.58115602</v>
      </c>
      <c r="H286" s="12">
        <f t="shared" si="12"/>
        <v>190520560.25828597</v>
      </c>
      <c r="I286" s="12">
        <f t="shared" si="12"/>
        <v>352062138.6210891</v>
      </c>
      <c r="J286" s="12">
        <f t="shared" si="12"/>
        <v>539142005.79087448</v>
      </c>
      <c r="K286" s="12">
        <f t="shared" si="12"/>
        <v>715202506.7182622</v>
      </c>
    </row>
    <row r="287" spans="1:11" x14ac:dyDescent="0.25">
      <c r="A287" t="s">
        <v>70</v>
      </c>
      <c r="B287" s="12">
        <f t="shared" si="12"/>
        <v>65102696.856631234</v>
      </c>
      <c r="C287" s="12">
        <f t="shared" si="12"/>
        <v>94781490.196209282</v>
      </c>
      <c r="D287" s="12">
        <f t="shared" si="12"/>
        <v>152739998.60104248</v>
      </c>
      <c r="E287" s="12">
        <f t="shared" si="12"/>
        <v>126899745.59250635</v>
      </c>
      <c r="F287" s="12">
        <f t="shared" si="12"/>
        <v>186058235.61984652</v>
      </c>
      <c r="G287" s="12">
        <f t="shared" si="12"/>
        <v>280880118.14723808</v>
      </c>
      <c r="H287" s="12">
        <f t="shared" si="12"/>
        <v>409682149.06305307</v>
      </c>
      <c r="I287" s="12">
        <f t="shared" si="12"/>
        <v>358457985.9431299</v>
      </c>
      <c r="J287" s="12">
        <f t="shared" si="12"/>
        <v>661825979.79418063</v>
      </c>
      <c r="K287" s="12">
        <f t="shared" si="12"/>
        <v>701856059.47271049</v>
      </c>
    </row>
    <row r="288" spans="1:11" x14ac:dyDescent="0.25">
      <c r="A288" t="s">
        <v>71</v>
      </c>
      <c r="B288" s="12">
        <f t="shared" si="12"/>
        <v>70752880.099444434</v>
      </c>
      <c r="C288" s="12">
        <f t="shared" si="12"/>
        <v>100130453.33533284</v>
      </c>
      <c r="D288" s="12">
        <f t="shared" si="12"/>
        <v>83397151.960467085</v>
      </c>
      <c r="E288" s="12">
        <f t="shared" si="12"/>
        <v>134994636.23278609</v>
      </c>
      <c r="F288" s="12">
        <f t="shared" si="12"/>
        <v>172527535.96447626</v>
      </c>
      <c r="G288" s="12">
        <f t="shared" si="12"/>
        <v>180226681.65958399</v>
      </c>
      <c r="H288" s="12">
        <f t="shared" si="12"/>
        <v>335364920.17737675</v>
      </c>
      <c r="I288" s="12">
        <f t="shared" si="12"/>
        <v>522036377.25542736</v>
      </c>
      <c r="J288" s="12">
        <f t="shared" si="12"/>
        <v>462745727.46129274</v>
      </c>
      <c r="K288" s="12">
        <f t="shared" si="12"/>
        <v>903499265.01514709</v>
      </c>
    </row>
    <row r="289" spans="1:11" x14ac:dyDescent="0.25">
      <c r="A289" t="s">
        <v>72</v>
      </c>
      <c r="B289" s="12">
        <f t="shared" ref="B289:K304" si="13">B83+B186</f>
        <v>44938004.509055018</v>
      </c>
      <c r="C289" s="12">
        <f t="shared" si="13"/>
        <v>84705217.348451942</v>
      </c>
      <c r="D289" s="12">
        <f t="shared" si="13"/>
        <v>108742066.54008894</v>
      </c>
      <c r="E289" s="12">
        <f t="shared" si="13"/>
        <v>155868940.04077169</v>
      </c>
      <c r="F289" s="12">
        <f t="shared" si="13"/>
        <v>230548277.05483517</v>
      </c>
      <c r="G289" s="12">
        <f t="shared" si="13"/>
        <v>255770024.11949897</v>
      </c>
      <c r="H289" s="12">
        <f t="shared" si="13"/>
        <v>315066548.41724968</v>
      </c>
      <c r="I289" s="12">
        <f t="shared" si="13"/>
        <v>306623961.10353309</v>
      </c>
      <c r="J289" s="12">
        <f t="shared" si="13"/>
        <v>421264099.44653499</v>
      </c>
      <c r="K289" s="12">
        <f t="shared" si="13"/>
        <v>684063114.86697948</v>
      </c>
    </row>
    <row r="290" spans="1:11" x14ac:dyDescent="0.25">
      <c r="A290" t="s">
        <v>73</v>
      </c>
      <c r="B290" s="12">
        <f t="shared" si="13"/>
        <v>77143484.007187873</v>
      </c>
      <c r="C290" s="12">
        <f t="shared" si="13"/>
        <v>84034386.656248122</v>
      </c>
      <c r="D290" s="12">
        <f t="shared" si="13"/>
        <v>101301611.80889174</v>
      </c>
      <c r="E290" s="12">
        <f t="shared" si="13"/>
        <v>84265908.038539305</v>
      </c>
      <c r="F290" s="12">
        <f t="shared" si="13"/>
        <v>200248168.92884052</v>
      </c>
      <c r="G290" s="12">
        <f t="shared" si="13"/>
        <v>165041296.34226999</v>
      </c>
      <c r="H290" s="12">
        <f t="shared" si="13"/>
        <v>219621066.52152365</v>
      </c>
      <c r="I290" s="12">
        <f t="shared" si="13"/>
        <v>365579823.82218796</v>
      </c>
      <c r="J290" s="12">
        <f t="shared" si="13"/>
        <v>466502329.85462803</v>
      </c>
      <c r="K290" s="12">
        <f t="shared" si="13"/>
        <v>690609720.92048883</v>
      </c>
    </row>
    <row r="291" spans="1:11" x14ac:dyDescent="0.25">
      <c r="A291" t="s">
        <v>74</v>
      </c>
      <c r="B291" s="12">
        <f t="shared" si="13"/>
        <v>68344481.590390593</v>
      </c>
      <c r="C291" s="12">
        <f t="shared" si="13"/>
        <v>81489770.756132096</v>
      </c>
      <c r="D291" s="12">
        <f t="shared" si="13"/>
        <v>95949350.450756669</v>
      </c>
      <c r="E291" s="12">
        <f t="shared" si="13"/>
        <v>165202973.18936422</v>
      </c>
      <c r="F291" s="12">
        <f t="shared" si="13"/>
        <v>172924069.3079282</v>
      </c>
      <c r="G291" s="12">
        <f t="shared" si="13"/>
        <v>187412701.87873608</v>
      </c>
      <c r="H291" s="12">
        <f t="shared" si="13"/>
        <v>341208163.79951763</v>
      </c>
      <c r="I291" s="12">
        <f t="shared" si="13"/>
        <v>559330569.35863447</v>
      </c>
      <c r="J291" s="12">
        <f t="shared" si="13"/>
        <v>543225490.05774951</v>
      </c>
      <c r="K291" s="12">
        <f t="shared" si="13"/>
        <v>998185219.35858178</v>
      </c>
    </row>
    <row r="292" spans="1:11" x14ac:dyDescent="0.25">
      <c r="A292" t="s">
        <v>75</v>
      </c>
      <c r="B292" s="12">
        <f t="shared" si="13"/>
        <v>48671073.950828448</v>
      </c>
      <c r="C292" s="12">
        <f t="shared" si="13"/>
        <v>105429237.49837136</v>
      </c>
      <c r="D292" s="12">
        <f t="shared" si="13"/>
        <v>111369408.40951842</v>
      </c>
      <c r="E292" s="12">
        <f t="shared" si="13"/>
        <v>211694358.50349623</v>
      </c>
      <c r="F292" s="12">
        <f t="shared" si="13"/>
        <v>151296411.21306112</v>
      </c>
      <c r="G292" s="12">
        <f t="shared" si="13"/>
        <v>351980949.15418726</v>
      </c>
      <c r="H292" s="12">
        <f t="shared" si="13"/>
        <v>393677168.75452048</v>
      </c>
      <c r="I292" s="12">
        <f t="shared" si="13"/>
        <v>348157392.42012954</v>
      </c>
      <c r="J292" s="12">
        <f t="shared" si="13"/>
        <v>643080176.91570318</v>
      </c>
      <c r="K292" s="12">
        <f t="shared" si="13"/>
        <v>612652077.71575081</v>
      </c>
    </row>
    <row r="293" spans="1:11" x14ac:dyDescent="0.25">
      <c r="A293" t="s">
        <v>76</v>
      </c>
      <c r="B293" s="12">
        <f t="shared" si="13"/>
        <v>72369655.278021425</v>
      </c>
      <c r="C293" s="12">
        <f t="shared" si="13"/>
        <v>80966336.983118117</v>
      </c>
      <c r="D293" s="12">
        <f t="shared" si="13"/>
        <v>117508056.72951742</v>
      </c>
      <c r="E293" s="12">
        <f t="shared" si="13"/>
        <v>111483718.47152472</v>
      </c>
      <c r="F293" s="12">
        <f t="shared" si="13"/>
        <v>143047045.70580864</v>
      </c>
      <c r="G293" s="12">
        <f t="shared" si="13"/>
        <v>250421522.95063177</v>
      </c>
      <c r="H293" s="12">
        <f t="shared" si="13"/>
        <v>311503690.5565719</v>
      </c>
      <c r="I293" s="12">
        <f t="shared" si="13"/>
        <v>387080634.476987</v>
      </c>
      <c r="J293" s="12">
        <f t="shared" si="13"/>
        <v>524282034.93765402</v>
      </c>
      <c r="K293" s="12">
        <f t="shared" si="13"/>
        <v>751813158.99534655</v>
      </c>
    </row>
    <row r="294" spans="1:11" x14ac:dyDescent="0.25">
      <c r="A294" t="s">
        <v>77</v>
      </c>
      <c r="B294" s="12">
        <f t="shared" si="13"/>
        <v>63441650.778271258</v>
      </c>
      <c r="C294" s="12">
        <f t="shared" si="13"/>
        <v>63102529.943712831</v>
      </c>
      <c r="D294" s="12">
        <f t="shared" si="13"/>
        <v>159158900.84500322</v>
      </c>
      <c r="E294" s="12">
        <f t="shared" si="13"/>
        <v>175930994.08687118</v>
      </c>
      <c r="F294" s="12">
        <f t="shared" si="13"/>
        <v>230580463.55752605</v>
      </c>
      <c r="G294" s="12">
        <f t="shared" si="13"/>
        <v>229576293.88386106</v>
      </c>
      <c r="H294" s="12">
        <f t="shared" si="13"/>
        <v>392893050.82953918</v>
      </c>
      <c r="I294" s="12">
        <f t="shared" si="13"/>
        <v>498845185.2510438</v>
      </c>
      <c r="J294" s="12">
        <f t="shared" si="13"/>
        <v>632468569.39276433</v>
      </c>
      <c r="K294" s="12">
        <f t="shared" si="13"/>
        <v>949319429.84634268</v>
      </c>
    </row>
    <row r="295" spans="1:11" x14ac:dyDescent="0.25">
      <c r="A295" t="s">
        <v>78</v>
      </c>
      <c r="B295" s="12">
        <f t="shared" si="13"/>
        <v>65913778.690531597</v>
      </c>
      <c r="C295" s="12">
        <f t="shared" si="13"/>
        <v>79675304.622431695</v>
      </c>
      <c r="D295" s="12">
        <f t="shared" si="13"/>
        <v>141957454.3303</v>
      </c>
      <c r="E295" s="12">
        <f t="shared" si="13"/>
        <v>148080749.20476973</v>
      </c>
      <c r="F295" s="12">
        <f t="shared" si="13"/>
        <v>187624701.11817709</v>
      </c>
      <c r="G295" s="12">
        <f t="shared" si="13"/>
        <v>245850925.67621619</v>
      </c>
      <c r="H295" s="12">
        <f t="shared" si="13"/>
        <v>410811993.31824654</v>
      </c>
      <c r="I295" s="12">
        <f t="shared" si="13"/>
        <v>318847273.44196564</v>
      </c>
      <c r="J295" s="12">
        <f t="shared" si="13"/>
        <v>603969561.97732496</v>
      </c>
      <c r="K295" s="12">
        <f t="shared" si="13"/>
        <v>714812133.97123349</v>
      </c>
    </row>
    <row r="296" spans="1:11" x14ac:dyDescent="0.25">
      <c r="A296" t="s">
        <v>79</v>
      </c>
      <c r="B296" s="12">
        <f t="shared" si="13"/>
        <v>49940371.262529328</v>
      </c>
      <c r="C296" s="12">
        <f t="shared" si="13"/>
        <v>73651823.405868739</v>
      </c>
      <c r="D296" s="12">
        <f t="shared" si="13"/>
        <v>92591436.561370194</v>
      </c>
      <c r="E296" s="12">
        <f t="shared" si="13"/>
        <v>153287368.57029715</v>
      </c>
      <c r="F296" s="12">
        <f t="shared" si="13"/>
        <v>177122487.64324263</v>
      </c>
      <c r="G296" s="12">
        <f t="shared" si="13"/>
        <v>258408927.4844895</v>
      </c>
      <c r="H296" s="12">
        <f t="shared" si="13"/>
        <v>347902057.44906002</v>
      </c>
      <c r="I296" s="12">
        <f t="shared" si="13"/>
        <v>364181798.29610634</v>
      </c>
      <c r="J296" s="12">
        <f t="shared" si="13"/>
        <v>595701733.7655859</v>
      </c>
      <c r="K296" s="12">
        <f t="shared" si="13"/>
        <v>859408259.54622877</v>
      </c>
    </row>
    <row r="297" spans="1:11" x14ac:dyDescent="0.25">
      <c r="A297" t="s">
        <v>80</v>
      </c>
      <c r="B297" s="12">
        <f t="shared" si="13"/>
        <v>64332410.26396057</v>
      </c>
      <c r="C297" s="12">
        <f t="shared" si="13"/>
        <v>94621720.593864262</v>
      </c>
      <c r="D297" s="12">
        <f t="shared" si="13"/>
        <v>150207857.31316048</v>
      </c>
      <c r="E297" s="12">
        <f t="shared" si="13"/>
        <v>133965228.74584371</v>
      </c>
      <c r="F297" s="12">
        <f t="shared" si="13"/>
        <v>149246719.33281335</v>
      </c>
      <c r="G297" s="12">
        <f t="shared" si="13"/>
        <v>281956750.53128695</v>
      </c>
      <c r="H297" s="12">
        <f t="shared" si="13"/>
        <v>285944550.85038686</v>
      </c>
      <c r="I297" s="12">
        <f t="shared" si="13"/>
        <v>454784430.54941595</v>
      </c>
      <c r="J297" s="12">
        <f t="shared" si="13"/>
        <v>447122173.90961194</v>
      </c>
      <c r="K297" s="12">
        <f t="shared" si="13"/>
        <v>999557707.818012</v>
      </c>
    </row>
    <row r="298" spans="1:11" x14ac:dyDescent="0.25">
      <c r="A298" t="s">
        <v>81</v>
      </c>
      <c r="B298" s="12">
        <f t="shared" si="13"/>
        <v>72864022.229982659</v>
      </c>
      <c r="C298" s="12">
        <f t="shared" si="13"/>
        <v>75500681.743764222</v>
      </c>
      <c r="D298" s="12">
        <f t="shared" si="13"/>
        <v>92398998.353860885</v>
      </c>
      <c r="E298" s="12">
        <f t="shared" si="13"/>
        <v>171398979.631008</v>
      </c>
      <c r="F298" s="12">
        <f t="shared" si="13"/>
        <v>203177167.11163431</v>
      </c>
      <c r="G298" s="12">
        <f t="shared" si="13"/>
        <v>231556941.20367903</v>
      </c>
      <c r="H298" s="12">
        <f t="shared" si="13"/>
        <v>315035148.0984478</v>
      </c>
      <c r="I298" s="12">
        <f t="shared" si="13"/>
        <v>437277227.44570899</v>
      </c>
      <c r="J298" s="12">
        <f t="shared" si="13"/>
        <v>700170119.5451169</v>
      </c>
      <c r="K298" s="12">
        <f t="shared" si="13"/>
        <v>603631711.3160789</v>
      </c>
    </row>
    <row r="299" spans="1:11" x14ac:dyDescent="0.25">
      <c r="A299" t="s">
        <v>82</v>
      </c>
      <c r="B299" s="12">
        <f t="shared" si="13"/>
        <v>55913743.607921258</v>
      </c>
      <c r="C299" s="12">
        <f t="shared" si="13"/>
        <v>65502953.970927835</v>
      </c>
      <c r="D299" s="12">
        <f t="shared" si="13"/>
        <v>141444775.51192442</v>
      </c>
      <c r="E299" s="12">
        <f t="shared" si="13"/>
        <v>185027164.35337299</v>
      </c>
      <c r="F299" s="12">
        <f t="shared" si="13"/>
        <v>153338716.84820995</v>
      </c>
      <c r="G299" s="12">
        <f t="shared" si="13"/>
        <v>262936155.2973128</v>
      </c>
      <c r="H299" s="12">
        <f t="shared" si="13"/>
        <v>236283996.33051091</v>
      </c>
      <c r="I299" s="12">
        <f t="shared" si="13"/>
        <v>495464051.9993732</v>
      </c>
      <c r="J299" s="12">
        <f t="shared" si="13"/>
        <v>625601082.15183687</v>
      </c>
      <c r="K299" s="12">
        <f t="shared" si="13"/>
        <v>1021718911.9064095</v>
      </c>
    </row>
    <row r="300" spans="1:11" x14ac:dyDescent="0.25">
      <c r="A300" t="s">
        <v>83</v>
      </c>
      <c r="B300" s="12">
        <f t="shared" si="13"/>
        <v>54259233.941277638</v>
      </c>
      <c r="C300" s="12">
        <f t="shared" si="13"/>
        <v>106044902.53349453</v>
      </c>
      <c r="D300" s="12">
        <f t="shared" si="13"/>
        <v>108215689.37789223</v>
      </c>
      <c r="E300" s="12">
        <f t="shared" si="13"/>
        <v>142236021.46259415</v>
      </c>
      <c r="F300" s="12">
        <f t="shared" si="13"/>
        <v>204724729.66388431</v>
      </c>
      <c r="G300" s="12">
        <f t="shared" si="13"/>
        <v>242055082.78716159</v>
      </c>
      <c r="H300" s="12">
        <f t="shared" si="13"/>
        <v>314049447.71269715</v>
      </c>
      <c r="I300" s="12">
        <f t="shared" si="13"/>
        <v>589313171.69595969</v>
      </c>
      <c r="J300" s="12">
        <f t="shared" si="13"/>
        <v>665445598.02418697</v>
      </c>
      <c r="K300" s="12">
        <f t="shared" si="13"/>
        <v>544685286.62596083</v>
      </c>
    </row>
    <row r="301" spans="1:11" x14ac:dyDescent="0.25">
      <c r="A301" t="s">
        <v>84</v>
      </c>
      <c r="B301" s="12">
        <f t="shared" si="13"/>
        <v>78402167.538940698</v>
      </c>
      <c r="C301" s="12">
        <f t="shared" si="13"/>
        <v>96822556.247373909</v>
      </c>
      <c r="D301" s="12">
        <f t="shared" si="13"/>
        <v>153436537.76316175</v>
      </c>
      <c r="E301" s="12">
        <f t="shared" si="13"/>
        <v>194435634.00081635</v>
      </c>
      <c r="F301" s="12">
        <f t="shared" si="13"/>
        <v>163545934.5853135</v>
      </c>
      <c r="G301" s="12">
        <f t="shared" si="13"/>
        <v>264482955.70274985</v>
      </c>
      <c r="H301" s="12">
        <f t="shared" si="13"/>
        <v>363868359.89757192</v>
      </c>
      <c r="I301" s="12">
        <f t="shared" si="13"/>
        <v>603339024.24377966</v>
      </c>
      <c r="J301" s="12">
        <f t="shared" si="13"/>
        <v>755697491.44278896</v>
      </c>
      <c r="K301" s="12">
        <f t="shared" si="13"/>
        <v>434076409.62833828</v>
      </c>
    </row>
    <row r="302" spans="1:11" x14ac:dyDescent="0.25">
      <c r="A302" t="s">
        <v>85</v>
      </c>
      <c r="B302" s="12">
        <f t="shared" si="13"/>
        <v>56001286.800241098</v>
      </c>
      <c r="C302" s="12">
        <f t="shared" si="13"/>
        <v>64324487.714648351</v>
      </c>
      <c r="D302" s="12">
        <f t="shared" si="13"/>
        <v>126206403.75349027</v>
      </c>
      <c r="E302" s="12">
        <f t="shared" si="13"/>
        <v>93449971.457173482</v>
      </c>
      <c r="F302" s="12">
        <f t="shared" si="13"/>
        <v>247882086.21455321</v>
      </c>
      <c r="G302" s="12">
        <f t="shared" si="13"/>
        <v>255911114.66907337</v>
      </c>
      <c r="H302" s="12">
        <f t="shared" si="13"/>
        <v>375618739.74914944</v>
      </c>
      <c r="I302" s="12">
        <f t="shared" si="13"/>
        <v>503665541.17742372</v>
      </c>
      <c r="J302" s="12">
        <f t="shared" si="13"/>
        <v>766269681.0923897</v>
      </c>
      <c r="K302" s="12">
        <f t="shared" si="13"/>
        <v>581351520.41540909</v>
      </c>
    </row>
    <row r="303" spans="1:11" x14ac:dyDescent="0.25">
      <c r="A303" t="s">
        <v>86</v>
      </c>
      <c r="B303" s="12">
        <f t="shared" si="13"/>
        <v>53352931.125931725</v>
      </c>
      <c r="C303" s="12">
        <f t="shared" si="13"/>
        <v>100672497.7815707</v>
      </c>
      <c r="D303" s="12">
        <f t="shared" si="13"/>
        <v>96390906.43611744</v>
      </c>
      <c r="E303" s="12">
        <f t="shared" si="13"/>
        <v>101974612.71054581</v>
      </c>
      <c r="F303" s="12">
        <f t="shared" si="13"/>
        <v>182160939.89081225</v>
      </c>
      <c r="G303" s="12">
        <f t="shared" si="13"/>
        <v>238490549.52099806</v>
      </c>
      <c r="H303" s="12">
        <f t="shared" si="13"/>
        <v>448043946.27930337</v>
      </c>
      <c r="I303" s="12">
        <f t="shared" si="13"/>
        <v>403474549.6231482</v>
      </c>
      <c r="J303" s="12">
        <f t="shared" si="13"/>
        <v>395517804.91952187</v>
      </c>
      <c r="K303" s="12">
        <f t="shared" si="13"/>
        <v>659688196.49621868</v>
      </c>
    </row>
    <row r="304" spans="1:11" x14ac:dyDescent="0.25">
      <c r="A304" t="s">
        <v>87</v>
      </c>
      <c r="B304" s="12">
        <f t="shared" si="13"/>
        <v>82863093.755629808</v>
      </c>
      <c r="C304" s="12">
        <f t="shared" si="13"/>
        <v>106521040.31867078</v>
      </c>
      <c r="D304" s="12">
        <f t="shared" si="13"/>
        <v>66887006.689414129</v>
      </c>
      <c r="E304" s="12">
        <f t="shared" si="13"/>
        <v>181450715.06958216</v>
      </c>
      <c r="F304" s="12">
        <f t="shared" si="13"/>
        <v>142715725.30734155</v>
      </c>
      <c r="G304" s="12">
        <f t="shared" si="13"/>
        <v>211540784.90957361</v>
      </c>
      <c r="H304" s="12">
        <f t="shared" si="13"/>
        <v>268662891.34371018</v>
      </c>
      <c r="I304" s="12">
        <f t="shared" si="13"/>
        <v>514101671.34652746</v>
      </c>
      <c r="J304" s="12">
        <f t="shared" si="13"/>
        <v>678862854.52828979</v>
      </c>
      <c r="K304" s="12">
        <f t="shared" si="13"/>
        <v>1017607420.0417204</v>
      </c>
    </row>
    <row r="305" spans="1:11" x14ac:dyDescent="0.25">
      <c r="A305" t="s">
        <v>88</v>
      </c>
      <c r="B305" s="12">
        <f t="shared" ref="B305:K320" si="14">B99+B202</f>
        <v>59230123.65795169</v>
      </c>
      <c r="C305" s="12">
        <f t="shared" si="14"/>
        <v>106462204.87930569</v>
      </c>
      <c r="D305" s="12">
        <f t="shared" si="14"/>
        <v>142315612.30847803</v>
      </c>
      <c r="E305" s="12">
        <f t="shared" si="14"/>
        <v>134999696.42807955</v>
      </c>
      <c r="F305" s="12">
        <f t="shared" si="14"/>
        <v>251427414.41199723</v>
      </c>
      <c r="G305" s="12">
        <f t="shared" si="14"/>
        <v>243294118.85332605</v>
      </c>
      <c r="H305" s="12">
        <f t="shared" si="14"/>
        <v>375178447.73563027</v>
      </c>
      <c r="I305" s="12">
        <f t="shared" si="14"/>
        <v>425540712.93851316</v>
      </c>
      <c r="J305" s="12">
        <f t="shared" si="14"/>
        <v>528687637.3267535</v>
      </c>
      <c r="K305" s="12">
        <f t="shared" si="14"/>
        <v>506080090.17637318</v>
      </c>
    </row>
    <row r="306" spans="1:11" x14ac:dyDescent="0.25">
      <c r="A306" t="s">
        <v>89</v>
      </c>
      <c r="B306" s="12">
        <f t="shared" si="14"/>
        <v>51363964.61299514</v>
      </c>
      <c r="C306" s="12">
        <f t="shared" si="14"/>
        <v>45562810.190762669</v>
      </c>
      <c r="D306" s="12">
        <f t="shared" si="14"/>
        <v>82421054.294988006</v>
      </c>
      <c r="E306" s="12">
        <f t="shared" si="14"/>
        <v>174524562.27677882</v>
      </c>
      <c r="F306" s="12">
        <f t="shared" si="14"/>
        <v>173826432.66952616</v>
      </c>
      <c r="G306" s="12">
        <f t="shared" si="14"/>
        <v>261349073.024849</v>
      </c>
      <c r="H306" s="12">
        <f t="shared" si="14"/>
        <v>392196693.92160827</v>
      </c>
      <c r="I306" s="12">
        <f t="shared" si="14"/>
        <v>389393243.33314729</v>
      </c>
      <c r="J306" s="12">
        <f t="shared" si="14"/>
        <v>488420136.0678212</v>
      </c>
      <c r="K306" s="12">
        <f t="shared" si="14"/>
        <v>997522078.75144517</v>
      </c>
    </row>
    <row r="307" spans="1:11" x14ac:dyDescent="0.25">
      <c r="A307" t="s">
        <v>90</v>
      </c>
      <c r="B307" s="12">
        <f t="shared" si="14"/>
        <v>45742413.626666166</v>
      </c>
      <c r="C307" s="12">
        <f t="shared" si="14"/>
        <v>72314168.559992328</v>
      </c>
      <c r="D307" s="12">
        <f t="shared" si="14"/>
        <v>164228927.40794849</v>
      </c>
      <c r="E307" s="12">
        <f t="shared" si="14"/>
        <v>125165728.78202051</v>
      </c>
      <c r="F307" s="12">
        <f t="shared" si="14"/>
        <v>164484187.41881162</v>
      </c>
      <c r="G307" s="12">
        <f t="shared" si="14"/>
        <v>151750148.37596825</v>
      </c>
      <c r="H307" s="12">
        <f t="shared" si="14"/>
        <v>350573130.06897557</v>
      </c>
      <c r="I307" s="12">
        <f t="shared" si="14"/>
        <v>616869928.67493105</v>
      </c>
      <c r="J307" s="12">
        <f t="shared" si="14"/>
        <v>484123580.560251</v>
      </c>
      <c r="K307" s="12">
        <f t="shared" si="14"/>
        <v>515150383.82809645</v>
      </c>
    </row>
    <row r="308" spans="1:11" x14ac:dyDescent="0.25">
      <c r="A308" t="s">
        <v>91</v>
      </c>
      <c r="B308" s="12">
        <f t="shared" si="14"/>
        <v>49732509.856586993</v>
      </c>
      <c r="C308" s="12">
        <f t="shared" si="14"/>
        <v>89693956.305006146</v>
      </c>
      <c r="D308" s="12">
        <f t="shared" si="14"/>
        <v>140987853.85847372</v>
      </c>
      <c r="E308" s="12">
        <f t="shared" si="14"/>
        <v>114119232.39145258</v>
      </c>
      <c r="F308" s="12">
        <f t="shared" si="14"/>
        <v>155166315.87343863</v>
      </c>
      <c r="G308" s="12">
        <f t="shared" si="14"/>
        <v>196854740.3461569</v>
      </c>
      <c r="H308" s="12">
        <f t="shared" si="14"/>
        <v>283548315.91203284</v>
      </c>
      <c r="I308" s="12">
        <f t="shared" si="14"/>
        <v>501973787.66595638</v>
      </c>
      <c r="J308" s="12">
        <f t="shared" si="14"/>
        <v>606491985.33970964</v>
      </c>
      <c r="K308" s="12">
        <f t="shared" si="14"/>
        <v>438633518.88420624</v>
      </c>
    </row>
    <row r="309" spans="1:11" x14ac:dyDescent="0.25">
      <c r="A309" t="s">
        <v>92</v>
      </c>
      <c r="B309" s="12">
        <f t="shared" si="14"/>
        <v>45529658.811819598</v>
      </c>
      <c r="C309" s="12">
        <f t="shared" si="14"/>
        <v>63136390.07084167</v>
      </c>
      <c r="D309" s="12">
        <f t="shared" si="14"/>
        <v>95980955.771451682</v>
      </c>
      <c r="E309" s="12">
        <f t="shared" si="14"/>
        <v>188723476.63594943</v>
      </c>
      <c r="F309" s="12">
        <f t="shared" si="14"/>
        <v>188835271.26440793</v>
      </c>
      <c r="G309" s="12">
        <f t="shared" si="14"/>
        <v>241792950.94377452</v>
      </c>
      <c r="H309" s="12">
        <f t="shared" si="14"/>
        <v>381288309.19701427</v>
      </c>
      <c r="I309" s="12">
        <f t="shared" si="14"/>
        <v>353380875.53297663</v>
      </c>
      <c r="J309" s="12">
        <f t="shared" si="14"/>
        <v>427846185.1872555</v>
      </c>
      <c r="K309" s="12">
        <f t="shared" si="14"/>
        <v>558922949.67453718</v>
      </c>
    </row>
    <row r="310" spans="1:11" x14ac:dyDescent="0.25">
      <c r="A310" t="s">
        <v>93</v>
      </c>
      <c r="B310" s="12">
        <f t="shared" si="14"/>
        <v>59155319.751660824</v>
      </c>
      <c r="C310" s="12">
        <f t="shared" si="14"/>
        <v>79142173.97699362</v>
      </c>
      <c r="D310" s="12">
        <f t="shared" si="14"/>
        <v>129727398.32136104</v>
      </c>
      <c r="E310" s="12">
        <f t="shared" si="14"/>
        <v>209237546.14321843</v>
      </c>
      <c r="F310" s="12">
        <f t="shared" si="14"/>
        <v>204978179.99784163</v>
      </c>
      <c r="G310" s="12">
        <f t="shared" si="14"/>
        <v>323890907.13113064</v>
      </c>
      <c r="H310" s="12">
        <f t="shared" si="14"/>
        <v>348045476.7583245</v>
      </c>
      <c r="I310" s="12">
        <f t="shared" si="14"/>
        <v>424373763.10215998</v>
      </c>
      <c r="J310" s="12">
        <f t="shared" si="14"/>
        <v>605503837.26877153</v>
      </c>
      <c r="K310" s="12">
        <f t="shared" si="14"/>
        <v>814183335.75812542</v>
      </c>
    </row>
    <row r="311" spans="1:11" x14ac:dyDescent="0.25">
      <c r="A311" t="s">
        <v>94</v>
      </c>
      <c r="B311" s="12">
        <f t="shared" si="14"/>
        <v>60310340.668599904</v>
      </c>
      <c r="C311" s="12">
        <f t="shared" si="14"/>
        <v>87720073.299422383</v>
      </c>
      <c r="D311" s="12">
        <f t="shared" si="14"/>
        <v>120760620.51291572</v>
      </c>
      <c r="E311" s="12">
        <f t="shared" si="14"/>
        <v>143124223.57031757</v>
      </c>
      <c r="F311" s="12">
        <f t="shared" si="14"/>
        <v>260716108.72243509</v>
      </c>
      <c r="G311" s="12">
        <f t="shared" si="14"/>
        <v>241031750.95502383</v>
      </c>
      <c r="H311" s="12">
        <f t="shared" si="14"/>
        <v>294713399.97145665</v>
      </c>
      <c r="I311" s="12">
        <f t="shared" si="14"/>
        <v>504744054.38407147</v>
      </c>
      <c r="J311" s="12">
        <f t="shared" si="14"/>
        <v>389072399.26966745</v>
      </c>
      <c r="K311" s="12">
        <f t="shared" si="14"/>
        <v>681635591.60319996</v>
      </c>
    </row>
    <row r="312" spans="1:11" x14ac:dyDescent="0.25">
      <c r="A312" t="s">
        <v>95</v>
      </c>
      <c r="B312" s="12">
        <f t="shared" si="14"/>
        <v>51916369.966985404</v>
      </c>
      <c r="C312" s="12">
        <f t="shared" si="14"/>
        <v>113935466.83111715</v>
      </c>
      <c r="D312" s="12">
        <f t="shared" si="14"/>
        <v>156794496.87945887</v>
      </c>
      <c r="E312" s="12">
        <f t="shared" si="14"/>
        <v>152302054.28526962</v>
      </c>
      <c r="F312" s="12">
        <f t="shared" si="14"/>
        <v>194373772.53509292</v>
      </c>
      <c r="G312" s="12">
        <f t="shared" si="14"/>
        <v>237623252.988204</v>
      </c>
      <c r="H312" s="12">
        <f t="shared" si="14"/>
        <v>353982574.21420747</v>
      </c>
      <c r="I312" s="12">
        <f t="shared" si="14"/>
        <v>402400729.46837938</v>
      </c>
      <c r="J312" s="12">
        <f t="shared" si="14"/>
        <v>553352592.93125606</v>
      </c>
      <c r="K312" s="12">
        <f t="shared" si="14"/>
        <v>933258949.61420798</v>
      </c>
    </row>
    <row r="313" spans="1:11" x14ac:dyDescent="0.25">
      <c r="A313" t="s">
        <v>96</v>
      </c>
      <c r="B313" s="12">
        <f t="shared" si="14"/>
        <v>69855860.900484622</v>
      </c>
      <c r="C313" s="12">
        <f t="shared" si="14"/>
        <v>76019025.512585074</v>
      </c>
      <c r="D313" s="12">
        <f t="shared" si="14"/>
        <v>108706492.97193535</v>
      </c>
      <c r="E313" s="12">
        <f t="shared" si="14"/>
        <v>150182080.60391212</v>
      </c>
      <c r="F313" s="12">
        <f t="shared" si="14"/>
        <v>138446191.66782618</v>
      </c>
      <c r="G313" s="12">
        <f t="shared" si="14"/>
        <v>205383279.50024241</v>
      </c>
      <c r="H313" s="12">
        <f t="shared" si="14"/>
        <v>253966603.39893302</v>
      </c>
      <c r="I313" s="12">
        <f t="shared" si="14"/>
        <v>274562513.22067791</v>
      </c>
      <c r="J313" s="12">
        <f t="shared" si="14"/>
        <v>639689496.2303133</v>
      </c>
      <c r="K313" s="12">
        <f t="shared" si="14"/>
        <v>787762863.58604908</v>
      </c>
    </row>
    <row r="314" spans="1:11" x14ac:dyDescent="0.25">
      <c r="A314" t="s">
        <v>97</v>
      </c>
      <c r="B314" s="12">
        <f t="shared" si="14"/>
        <v>57452765.475437015</v>
      </c>
      <c r="C314" s="12">
        <f t="shared" si="14"/>
        <v>101231582.31159982</v>
      </c>
      <c r="D314" s="12">
        <f t="shared" si="14"/>
        <v>97421004.428689271</v>
      </c>
      <c r="E314" s="12">
        <f t="shared" si="14"/>
        <v>160507917.17137539</v>
      </c>
      <c r="F314" s="12">
        <f t="shared" si="14"/>
        <v>235295036.97102368</v>
      </c>
      <c r="G314" s="12">
        <f t="shared" si="14"/>
        <v>259235546.35729024</v>
      </c>
      <c r="H314" s="12">
        <f t="shared" si="14"/>
        <v>403917426.29556072</v>
      </c>
      <c r="I314" s="12">
        <f t="shared" si="14"/>
        <v>439243018.49313343</v>
      </c>
      <c r="J314" s="12">
        <f t="shared" si="14"/>
        <v>808754034.96926236</v>
      </c>
      <c r="K314" s="12">
        <f t="shared" si="14"/>
        <v>1052302522.0258291</v>
      </c>
    </row>
    <row r="315" spans="1:11" x14ac:dyDescent="0.25">
      <c r="A315" t="s">
        <v>98</v>
      </c>
      <c r="B315" s="12">
        <f t="shared" si="14"/>
        <v>55680902.334677905</v>
      </c>
      <c r="C315" s="12">
        <f t="shared" si="14"/>
        <v>118951353.09638625</v>
      </c>
      <c r="D315" s="12">
        <f t="shared" si="14"/>
        <v>102139593.41182792</v>
      </c>
      <c r="E315" s="12">
        <f t="shared" si="14"/>
        <v>102996279.00554103</v>
      </c>
      <c r="F315" s="12">
        <f t="shared" si="14"/>
        <v>148800955.20538318</v>
      </c>
      <c r="G315" s="12">
        <f t="shared" si="14"/>
        <v>331470237.99370646</v>
      </c>
      <c r="H315" s="12">
        <f t="shared" si="14"/>
        <v>356689708.57383865</v>
      </c>
      <c r="I315" s="12">
        <f t="shared" si="14"/>
        <v>511933377.5447619</v>
      </c>
      <c r="J315" s="12">
        <f t="shared" si="14"/>
        <v>663672108.71887493</v>
      </c>
      <c r="K315" s="12">
        <f t="shared" si="14"/>
        <v>695680739.63718128</v>
      </c>
    </row>
    <row r="316" spans="1:11" x14ac:dyDescent="0.25">
      <c r="A316" t="s">
        <v>99</v>
      </c>
      <c r="B316" s="12">
        <f t="shared" si="14"/>
        <v>84286925.294579536</v>
      </c>
      <c r="C316" s="12">
        <f t="shared" si="14"/>
        <v>66743151.744536392</v>
      </c>
      <c r="D316" s="12">
        <f t="shared" si="14"/>
        <v>141019540.90380114</v>
      </c>
      <c r="E316" s="12">
        <f t="shared" si="14"/>
        <v>98503042.454328254</v>
      </c>
      <c r="F316" s="12">
        <f t="shared" si="14"/>
        <v>251012796.88314784</v>
      </c>
      <c r="G316" s="12">
        <f t="shared" si="14"/>
        <v>185354998.5419164</v>
      </c>
      <c r="H316" s="12">
        <f t="shared" si="14"/>
        <v>344545394.40948546</v>
      </c>
      <c r="I316" s="12">
        <f t="shared" si="14"/>
        <v>327107054.20733649</v>
      </c>
      <c r="J316" s="12">
        <f t="shared" si="14"/>
        <v>434514904.95828122</v>
      </c>
      <c r="K316" s="12">
        <f t="shared" si="14"/>
        <v>547812217.98219359</v>
      </c>
    </row>
    <row r="317" spans="1:11" x14ac:dyDescent="0.25">
      <c r="A317" t="s">
        <v>100</v>
      </c>
      <c r="B317" s="12">
        <f t="shared" si="14"/>
        <v>76075908.710017383</v>
      </c>
      <c r="C317" s="12">
        <f t="shared" si="14"/>
        <v>52205317.227450944</v>
      </c>
      <c r="D317" s="12">
        <f t="shared" si="14"/>
        <v>135628196.60122216</v>
      </c>
      <c r="E317" s="12">
        <f t="shared" si="14"/>
        <v>140794877.52038348</v>
      </c>
      <c r="F317" s="12">
        <f t="shared" si="14"/>
        <v>194845041.81012529</v>
      </c>
      <c r="G317" s="12">
        <f t="shared" si="14"/>
        <v>203505135.68849486</v>
      </c>
      <c r="H317" s="12">
        <f t="shared" si="14"/>
        <v>365968268.68437034</v>
      </c>
      <c r="I317" s="12">
        <f t="shared" si="14"/>
        <v>282133405.55669999</v>
      </c>
      <c r="J317" s="12">
        <f t="shared" si="14"/>
        <v>433200594.18906927</v>
      </c>
      <c r="K317" s="12">
        <f t="shared" si="14"/>
        <v>722878470.56534171</v>
      </c>
    </row>
    <row r="318" spans="1:11" x14ac:dyDescent="0.25">
      <c r="A318" t="s">
        <v>101</v>
      </c>
      <c r="B318" s="12">
        <f t="shared" si="14"/>
        <v>63299586.295303352</v>
      </c>
      <c r="C318" s="12">
        <f t="shared" si="14"/>
        <v>101016848.02011582</v>
      </c>
      <c r="D318" s="12">
        <f t="shared" si="14"/>
        <v>112220756.10591094</v>
      </c>
      <c r="E318" s="12">
        <f t="shared" si="14"/>
        <v>210661348.16557556</v>
      </c>
      <c r="F318" s="12">
        <f t="shared" si="14"/>
        <v>239150974.24338129</v>
      </c>
      <c r="G318" s="12">
        <f t="shared" si="14"/>
        <v>267917806.53345525</v>
      </c>
      <c r="H318" s="12">
        <f t="shared" si="14"/>
        <v>291979127.78753221</v>
      </c>
      <c r="I318" s="12">
        <f t="shared" si="14"/>
        <v>365737203.6581502</v>
      </c>
      <c r="J318" s="12">
        <f t="shared" si="14"/>
        <v>767389490.85256028</v>
      </c>
      <c r="K318" s="12">
        <f t="shared" si="14"/>
        <v>870954815.65488708</v>
      </c>
    </row>
    <row r="319" spans="1:11" x14ac:dyDescent="0.25">
      <c r="A319" t="s">
        <v>102</v>
      </c>
      <c r="B319" s="12">
        <f t="shared" si="14"/>
        <v>50949994.925328761</v>
      </c>
      <c r="C319" s="12">
        <f t="shared" si="14"/>
        <v>55571234.901342049</v>
      </c>
      <c r="D319" s="12">
        <f t="shared" si="14"/>
        <v>101995672.22870368</v>
      </c>
      <c r="E319" s="12">
        <f t="shared" si="14"/>
        <v>130356164.11465234</v>
      </c>
      <c r="F319" s="12">
        <f t="shared" si="14"/>
        <v>136339873.03306705</v>
      </c>
      <c r="G319" s="12">
        <f t="shared" si="14"/>
        <v>251077612.77463576</v>
      </c>
      <c r="H319" s="12">
        <f t="shared" si="14"/>
        <v>239137031.50339788</v>
      </c>
      <c r="I319" s="12">
        <f t="shared" si="14"/>
        <v>405869856.32264125</v>
      </c>
      <c r="J319" s="12">
        <f t="shared" si="14"/>
        <v>431393816.12951225</v>
      </c>
      <c r="K319" s="12">
        <f t="shared" si="14"/>
        <v>583992867.7529068</v>
      </c>
    </row>
    <row r="320" spans="1:11" x14ac:dyDescent="0.25">
      <c r="A320" t="s">
        <v>103</v>
      </c>
      <c r="B320" s="12">
        <f t="shared" si="14"/>
        <v>60723145.690222174</v>
      </c>
      <c r="C320" s="12">
        <f t="shared" si="14"/>
        <v>99485226.51955688</v>
      </c>
      <c r="D320" s="12">
        <f t="shared" si="14"/>
        <v>155760539.06894696</v>
      </c>
      <c r="E320" s="12">
        <f t="shared" si="14"/>
        <v>90236114.677954987</v>
      </c>
      <c r="F320" s="12">
        <f t="shared" si="14"/>
        <v>191119296.31705314</v>
      </c>
      <c r="G320" s="12">
        <f t="shared" si="14"/>
        <v>288995731.16630733</v>
      </c>
      <c r="H320" s="12">
        <f t="shared" si="14"/>
        <v>339459858.82323182</v>
      </c>
      <c r="I320" s="12">
        <f t="shared" si="14"/>
        <v>501171284.1045351</v>
      </c>
      <c r="J320" s="12">
        <f t="shared" si="14"/>
        <v>635784243.72516322</v>
      </c>
      <c r="K320" s="12">
        <f t="shared" si="14"/>
        <v>616185921.03038502</v>
      </c>
    </row>
    <row r="321" spans="1:11" x14ac:dyDescent="0.25">
      <c r="A321" t="s">
        <v>104</v>
      </c>
      <c r="B321" s="12">
        <f t="shared" ref="B321:K323" si="15">B115+B218</f>
        <v>70986884.121596232</v>
      </c>
      <c r="C321" s="12">
        <f t="shared" si="15"/>
        <v>60999419.846171245</v>
      </c>
      <c r="D321" s="12">
        <f t="shared" si="15"/>
        <v>122754042.62162533</v>
      </c>
      <c r="E321" s="12">
        <f t="shared" si="15"/>
        <v>151176953.79889393</v>
      </c>
      <c r="F321" s="12">
        <f t="shared" si="15"/>
        <v>131571393.57180282</v>
      </c>
      <c r="G321" s="12">
        <f t="shared" si="15"/>
        <v>180707396.45126909</v>
      </c>
      <c r="H321" s="12">
        <f t="shared" si="15"/>
        <v>269574557.99954748</v>
      </c>
      <c r="I321" s="12">
        <f t="shared" si="15"/>
        <v>568269530.52516222</v>
      </c>
      <c r="J321" s="12">
        <f t="shared" si="15"/>
        <v>648782362.94107533</v>
      </c>
      <c r="K321" s="12">
        <f t="shared" si="15"/>
        <v>1060072481.0145249</v>
      </c>
    </row>
    <row r="322" spans="1:11" x14ac:dyDescent="0.25">
      <c r="A322" t="s">
        <v>105</v>
      </c>
      <c r="B322" s="12">
        <f t="shared" si="15"/>
        <v>74193030.294256195</v>
      </c>
      <c r="C322" s="12">
        <f t="shared" si="15"/>
        <v>108107921.45633331</v>
      </c>
      <c r="D322" s="12">
        <f t="shared" si="15"/>
        <v>152099262.21579462</v>
      </c>
      <c r="E322" s="12">
        <f t="shared" si="15"/>
        <v>106785440.84819078</v>
      </c>
      <c r="F322" s="12">
        <f t="shared" si="15"/>
        <v>154654781.76522735</v>
      </c>
      <c r="G322" s="12">
        <f t="shared" si="15"/>
        <v>142757512.22638932</v>
      </c>
      <c r="H322" s="12">
        <f t="shared" si="15"/>
        <v>394441520.17363018</v>
      </c>
      <c r="I322" s="12">
        <f t="shared" si="15"/>
        <v>427966318.2170558</v>
      </c>
      <c r="J322" s="12">
        <f t="shared" si="15"/>
        <v>540843079.53085983</v>
      </c>
      <c r="K322" s="12">
        <f t="shared" si="15"/>
        <v>767279322.334126</v>
      </c>
    </row>
    <row r="323" spans="1:11" x14ac:dyDescent="0.25">
      <c r="A323" t="s">
        <v>106</v>
      </c>
      <c r="B323" s="12">
        <f t="shared" si="15"/>
        <v>62340713.482860662</v>
      </c>
      <c r="C323" s="12">
        <f t="shared" si="15"/>
        <v>85554468.173974082</v>
      </c>
      <c r="D323" s="12">
        <f t="shared" si="15"/>
        <v>113824782.22663875</v>
      </c>
      <c r="E323" s="12">
        <f t="shared" si="15"/>
        <v>149126709.38249558</v>
      </c>
      <c r="F323" s="12">
        <f t="shared" si="15"/>
        <v>194206744.39741153</v>
      </c>
      <c r="G323" s="12">
        <f t="shared" si="15"/>
        <v>252884142.05163279</v>
      </c>
      <c r="H323" s="12">
        <f t="shared" si="15"/>
        <v>330469929.08033621</v>
      </c>
      <c r="I323" s="12">
        <f t="shared" si="15"/>
        <v>434349578.9867968</v>
      </c>
      <c r="J323" s="12">
        <f t="shared" si="15"/>
        <v>574793275.21902919</v>
      </c>
      <c r="K323" s="12">
        <f t="shared" si="15"/>
        <v>766082656.99882412</v>
      </c>
    </row>
    <row r="325" spans="1:11" x14ac:dyDescent="0.25">
      <c r="A325" t="s">
        <v>109</v>
      </c>
      <c r="B325" s="12">
        <f>SUM(B224:B323)</f>
        <v>6234071348.2860689</v>
      </c>
      <c r="C325" s="12">
        <f t="shared" ref="C325:K325" si="16">SUM(C224:C323)</f>
        <v>8555446817.3974085</v>
      </c>
      <c r="D325" s="12">
        <f t="shared" si="16"/>
        <v>11382478222.663879</v>
      </c>
      <c r="E325" s="12">
        <f t="shared" si="16"/>
        <v>14912670938.249565</v>
      </c>
      <c r="F325" s="12">
        <f t="shared" si="16"/>
        <v>19420674439.741146</v>
      </c>
      <c r="G325" s="12">
        <f t="shared" si="16"/>
        <v>25288414205.16328</v>
      </c>
      <c r="H325" s="12">
        <f t="shared" si="16"/>
        <v>33046992908.033611</v>
      </c>
      <c r="I325" s="12">
        <f t="shared" si="16"/>
        <v>43434957898.679687</v>
      </c>
      <c r="J325" s="12">
        <f t="shared" si="16"/>
        <v>57479327521.902939</v>
      </c>
      <c r="K325" s="12">
        <f t="shared" si="16"/>
        <v>76608265699.882401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7">C325=C15</f>
        <v>1</v>
      </c>
      <c r="D327" t="b">
        <f t="shared" si="17"/>
        <v>1</v>
      </c>
      <c r="E327" t="b">
        <f t="shared" si="17"/>
        <v>1</v>
      </c>
      <c r="F327" t="b">
        <f t="shared" si="17"/>
        <v>0</v>
      </c>
      <c r="G327" t="b">
        <f t="shared" si="17"/>
        <v>1</v>
      </c>
      <c r="H327" t="b">
        <f t="shared" si="17"/>
        <v>1</v>
      </c>
      <c r="I327" t="b">
        <f t="shared" si="17"/>
        <v>1</v>
      </c>
      <c r="J327" t="b">
        <f t="shared" si="17"/>
        <v>1</v>
      </c>
      <c r="K327" t="b">
        <f t="shared" si="17"/>
        <v>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90" workbookViewId="0">
      <selection activeCell="B327" sqref="B327:K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[2]!ndec1_2018</f>
        <v>103880.8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8702438597.6600151</v>
      </c>
      <c r="C15" s="7">
        <f>'[3]Доходы по децилям'!G9*$B$9</f>
        <v>11804873465.031378</v>
      </c>
      <c r="D15" s="7">
        <f>'[3]Доходы по децилям'!H9*$B$9</f>
        <v>15569426261.057825</v>
      </c>
      <c r="E15" s="7">
        <f>'[3]Доходы по децилям'!I9*$B$9</f>
        <v>20236367390.960941</v>
      </c>
      <c r="F15" s="7">
        <f>'[3]Доходы по децилям'!J9*$B$9</f>
        <v>26133156966.096092</v>
      </c>
      <c r="G15" s="7">
        <f>'[3]Доходы по децилям'!K9*$B$9</f>
        <v>33706084342.948864</v>
      </c>
      <c r="H15" s="7">
        <f>'[3]Доходы по децилям'!L9*$B$9</f>
        <v>43563389068.27787</v>
      </c>
      <c r="I15" s="7">
        <f>'[3]Доходы по децилям'!M9*$B$9</f>
        <v>56534029621.295837</v>
      </c>
      <c r="J15" s="7">
        <f>'[3]Доходы по децилям'!N9*$B$9</f>
        <v>73747778250.322891</v>
      </c>
      <c r="K15" s="7">
        <f>'[3]Доходы по децилям'!O9*$B$9</f>
        <v>96744380750.934341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43512192.988300078</v>
      </c>
      <c r="C18" s="9">
        <f t="shared" si="0"/>
        <v>59024367.32515689</v>
      </c>
      <c r="D18" s="9">
        <f t="shared" si="0"/>
        <v>77847131.305289119</v>
      </c>
      <c r="E18" s="9">
        <f t="shared" si="0"/>
        <v>101181836.9548047</v>
      </c>
      <c r="F18" s="9">
        <f t="shared" si="0"/>
        <v>130665784.83048046</v>
      </c>
      <c r="G18" s="9">
        <f t="shared" si="0"/>
        <v>168530421.71474433</v>
      </c>
      <c r="H18" s="9">
        <f t="shared" si="0"/>
        <v>217816945.34138936</v>
      </c>
      <c r="I18" s="9">
        <f t="shared" si="0"/>
        <v>282670148.10647917</v>
      </c>
      <c r="J18" s="9">
        <f t="shared" si="0"/>
        <v>368738891.25161445</v>
      </c>
      <c r="K18" s="9">
        <f t="shared" si="0"/>
        <v>483721903.75467169</v>
      </c>
    </row>
    <row r="19" spans="1:11" s="8" customFormat="1" x14ac:dyDescent="0.25">
      <c r="A19" s="8" t="s">
        <v>8</v>
      </c>
      <c r="B19" s="9">
        <f t="shared" si="0"/>
        <v>43512192.988300078</v>
      </c>
      <c r="C19" s="9">
        <f t="shared" si="0"/>
        <v>59024367.32515689</v>
      </c>
      <c r="D19" s="9">
        <f t="shared" si="0"/>
        <v>77847131.305289119</v>
      </c>
      <c r="E19" s="9">
        <f t="shared" si="0"/>
        <v>101181836.9548047</v>
      </c>
      <c r="F19" s="9">
        <f t="shared" si="0"/>
        <v>130665784.83048046</v>
      </c>
      <c r="G19" s="9">
        <f t="shared" si="0"/>
        <v>168530421.71474433</v>
      </c>
      <c r="H19" s="9">
        <f t="shared" si="0"/>
        <v>217816945.34138936</v>
      </c>
      <c r="I19" s="9">
        <f t="shared" si="0"/>
        <v>282670148.10647917</v>
      </c>
      <c r="J19" s="9">
        <f t="shared" si="0"/>
        <v>368738891.25161445</v>
      </c>
      <c r="K19" s="9">
        <f t="shared" si="0"/>
        <v>483721903.75467169</v>
      </c>
    </row>
    <row r="20" spans="1:11" s="8" customFormat="1" x14ac:dyDescent="0.25">
      <c r="A20" s="8" t="s">
        <v>9</v>
      </c>
      <c r="B20" s="9">
        <f t="shared" si="0"/>
        <v>43512192.988300078</v>
      </c>
      <c r="C20" s="9">
        <f t="shared" si="0"/>
        <v>59024367.32515689</v>
      </c>
      <c r="D20" s="9">
        <f t="shared" si="0"/>
        <v>77847131.305289119</v>
      </c>
      <c r="E20" s="9">
        <f t="shared" si="0"/>
        <v>101181836.9548047</v>
      </c>
      <c r="F20" s="9">
        <f t="shared" si="0"/>
        <v>130665784.83048046</v>
      </c>
      <c r="G20" s="9">
        <f t="shared" si="0"/>
        <v>168530421.71474433</v>
      </c>
      <c r="H20" s="9">
        <f t="shared" si="0"/>
        <v>217816945.34138936</v>
      </c>
      <c r="I20" s="9">
        <f t="shared" si="0"/>
        <v>282670148.10647917</v>
      </c>
      <c r="J20" s="9">
        <f t="shared" si="0"/>
        <v>368738891.25161445</v>
      </c>
      <c r="K20" s="9">
        <f t="shared" si="0"/>
        <v>483721903.75467169</v>
      </c>
    </row>
    <row r="21" spans="1:11" s="8" customFormat="1" x14ac:dyDescent="0.25">
      <c r="A21" s="8" t="s">
        <v>10</v>
      </c>
      <c r="B21" s="9">
        <f t="shared" si="0"/>
        <v>43512192.988300078</v>
      </c>
      <c r="C21" s="9">
        <f t="shared" si="0"/>
        <v>59024367.32515689</v>
      </c>
      <c r="D21" s="9">
        <f t="shared" si="0"/>
        <v>77847131.305289119</v>
      </c>
      <c r="E21" s="9">
        <f t="shared" si="0"/>
        <v>101181836.9548047</v>
      </c>
      <c r="F21" s="9">
        <f t="shared" si="0"/>
        <v>130665784.83048046</v>
      </c>
      <c r="G21" s="9">
        <f t="shared" si="0"/>
        <v>168530421.71474433</v>
      </c>
      <c r="H21" s="9">
        <f t="shared" si="0"/>
        <v>217816945.34138936</v>
      </c>
      <c r="I21" s="9">
        <f t="shared" si="0"/>
        <v>282670148.10647917</v>
      </c>
      <c r="J21" s="9">
        <f t="shared" si="0"/>
        <v>368738891.25161445</v>
      </c>
      <c r="K21" s="9">
        <f t="shared" si="0"/>
        <v>483721903.75467169</v>
      </c>
    </row>
    <row r="22" spans="1:11" s="8" customFormat="1" x14ac:dyDescent="0.25">
      <c r="A22" s="8" t="s">
        <v>11</v>
      </c>
      <c r="B22" s="9">
        <f t="shared" si="0"/>
        <v>43512192.988300078</v>
      </c>
      <c r="C22" s="9">
        <f t="shared" si="0"/>
        <v>59024367.32515689</v>
      </c>
      <c r="D22" s="9">
        <f t="shared" si="0"/>
        <v>77847131.305289119</v>
      </c>
      <c r="E22" s="9">
        <f t="shared" si="0"/>
        <v>101181836.9548047</v>
      </c>
      <c r="F22" s="9">
        <f t="shared" si="0"/>
        <v>130665784.83048046</v>
      </c>
      <c r="G22" s="9">
        <f t="shared" si="0"/>
        <v>168530421.71474433</v>
      </c>
      <c r="H22" s="9">
        <f t="shared" si="0"/>
        <v>217816945.34138936</v>
      </c>
      <c r="I22" s="9">
        <f t="shared" si="0"/>
        <v>282670148.10647917</v>
      </c>
      <c r="J22" s="9">
        <f t="shared" si="0"/>
        <v>368738891.25161445</v>
      </c>
      <c r="K22" s="9">
        <f t="shared" si="0"/>
        <v>483721903.75467169</v>
      </c>
    </row>
    <row r="23" spans="1:11" s="8" customFormat="1" x14ac:dyDescent="0.25">
      <c r="A23" s="8" t="s">
        <v>12</v>
      </c>
      <c r="B23" s="9">
        <f t="shared" si="0"/>
        <v>43512192.988300078</v>
      </c>
      <c r="C23" s="9">
        <f t="shared" si="0"/>
        <v>59024367.32515689</v>
      </c>
      <c r="D23" s="9">
        <f t="shared" si="0"/>
        <v>77847131.305289119</v>
      </c>
      <c r="E23" s="9">
        <f t="shared" si="0"/>
        <v>101181836.9548047</v>
      </c>
      <c r="F23" s="9">
        <f t="shared" si="0"/>
        <v>130665784.83048046</v>
      </c>
      <c r="G23" s="9">
        <f t="shared" si="0"/>
        <v>168530421.71474433</v>
      </c>
      <c r="H23" s="9">
        <f t="shared" si="0"/>
        <v>217816945.34138936</v>
      </c>
      <c r="I23" s="9">
        <f t="shared" si="0"/>
        <v>282670148.10647917</v>
      </c>
      <c r="J23" s="9">
        <f t="shared" si="0"/>
        <v>368738891.25161445</v>
      </c>
      <c r="K23" s="9">
        <f t="shared" si="0"/>
        <v>483721903.75467169</v>
      </c>
    </row>
    <row r="24" spans="1:11" s="8" customFormat="1" x14ac:dyDescent="0.25">
      <c r="A24" s="8" t="s">
        <v>13</v>
      </c>
      <c r="B24" s="9">
        <f t="shared" si="0"/>
        <v>43512192.988300078</v>
      </c>
      <c r="C24" s="9">
        <f t="shared" si="0"/>
        <v>59024367.32515689</v>
      </c>
      <c r="D24" s="9">
        <f t="shared" si="0"/>
        <v>77847131.305289119</v>
      </c>
      <c r="E24" s="9">
        <f t="shared" si="0"/>
        <v>101181836.9548047</v>
      </c>
      <c r="F24" s="9">
        <f t="shared" si="0"/>
        <v>130665784.83048046</v>
      </c>
      <c r="G24" s="9">
        <f t="shared" si="0"/>
        <v>168530421.71474433</v>
      </c>
      <c r="H24" s="9">
        <f t="shared" si="0"/>
        <v>217816945.34138936</v>
      </c>
      <c r="I24" s="9">
        <f t="shared" si="0"/>
        <v>282670148.10647917</v>
      </c>
      <c r="J24" s="9">
        <f t="shared" si="0"/>
        <v>368738891.25161445</v>
      </c>
      <c r="K24" s="9">
        <f t="shared" si="0"/>
        <v>483721903.75467169</v>
      </c>
    </row>
    <row r="25" spans="1:11" s="8" customFormat="1" x14ac:dyDescent="0.25">
      <c r="A25" s="8" t="s">
        <v>14</v>
      </c>
      <c r="B25" s="9">
        <f t="shared" si="0"/>
        <v>43512192.988300078</v>
      </c>
      <c r="C25" s="9">
        <f t="shared" si="0"/>
        <v>59024367.32515689</v>
      </c>
      <c r="D25" s="9">
        <f t="shared" si="0"/>
        <v>77847131.305289119</v>
      </c>
      <c r="E25" s="9">
        <f t="shared" si="0"/>
        <v>101181836.9548047</v>
      </c>
      <c r="F25" s="9">
        <f t="shared" si="0"/>
        <v>130665784.83048046</v>
      </c>
      <c r="G25" s="9">
        <f t="shared" si="0"/>
        <v>168530421.71474433</v>
      </c>
      <c r="H25" s="9">
        <f t="shared" si="0"/>
        <v>217816945.34138936</v>
      </c>
      <c r="I25" s="9">
        <f t="shared" si="0"/>
        <v>282670148.10647917</v>
      </c>
      <c r="J25" s="9">
        <f t="shared" si="0"/>
        <v>368738891.25161445</v>
      </c>
      <c r="K25" s="9">
        <f t="shared" si="0"/>
        <v>483721903.75467169</v>
      </c>
    </row>
    <row r="26" spans="1:11" s="8" customFormat="1" x14ac:dyDescent="0.25">
      <c r="A26" s="8" t="s">
        <v>15</v>
      </c>
      <c r="B26" s="9">
        <f t="shared" si="0"/>
        <v>43512192.988300078</v>
      </c>
      <c r="C26" s="9">
        <f t="shared" si="0"/>
        <v>59024367.32515689</v>
      </c>
      <c r="D26" s="9">
        <f t="shared" si="0"/>
        <v>77847131.305289119</v>
      </c>
      <c r="E26" s="9">
        <f t="shared" si="0"/>
        <v>101181836.9548047</v>
      </c>
      <c r="F26" s="9">
        <f t="shared" si="0"/>
        <v>130665784.83048046</v>
      </c>
      <c r="G26" s="9">
        <f t="shared" si="0"/>
        <v>168530421.71474433</v>
      </c>
      <c r="H26" s="9">
        <f t="shared" si="0"/>
        <v>217816945.34138936</v>
      </c>
      <c r="I26" s="9">
        <f t="shared" si="0"/>
        <v>282670148.10647917</v>
      </c>
      <c r="J26" s="9">
        <f t="shared" si="0"/>
        <v>368738891.25161445</v>
      </c>
      <c r="K26" s="9">
        <f t="shared" si="0"/>
        <v>483721903.75467169</v>
      </c>
    </row>
    <row r="27" spans="1:11" s="8" customFormat="1" x14ac:dyDescent="0.25">
      <c r="A27" s="8" t="s">
        <v>16</v>
      </c>
      <c r="B27" s="9">
        <f t="shared" si="0"/>
        <v>43512192.988300078</v>
      </c>
      <c r="C27" s="9">
        <f t="shared" si="0"/>
        <v>59024367.32515689</v>
      </c>
      <c r="D27" s="9">
        <f t="shared" si="0"/>
        <v>77847131.305289119</v>
      </c>
      <c r="E27" s="9">
        <f t="shared" si="0"/>
        <v>101181836.9548047</v>
      </c>
      <c r="F27" s="9">
        <f t="shared" si="0"/>
        <v>130665784.83048046</v>
      </c>
      <c r="G27" s="9">
        <f t="shared" si="0"/>
        <v>168530421.71474433</v>
      </c>
      <c r="H27" s="9">
        <f t="shared" si="0"/>
        <v>217816945.34138936</v>
      </c>
      <c r="I27" s="9">
        <f t="shared" si="0"/>
        <v>282670148.10647917</v>
      </c>
      <c r="J27" s="9">
        <f t="shared" si="0"/>
        <v>368738891.25161445</v>
      </c>
      <c r="K27" s="9">
        <f t="shared" si="0"/>
        <v>483721903.75467169</v>
      </c>
    </row>
    <row r="28" spans="1:11" s="8" customFormat="1" x14ac:dyDescent="0.25">
      <c r="A28" s="8" t="s">
        <v>17</v>
      </c>
      <c r="B28" s="9">
        <f t="shared" si="0"/>
        <v>43512192.988300078</v>
      </c>
      <c r="C28" s="9">
        <f t="shared" si="0"/>
        <v>59024367.32515689</v>
      </c>
      <c r="D28" s="9">
        <f t="shared" si="0"/>
        <v>77847131.305289119</v>
      </c>
      <c r="E28" s="9">
        <f t="shared" si="0"/>
        <v>101181836.9548047</v>
      </c>
      <c r="F28" s="9">
        <f t="shared" si="0"/>
        <v>130665784.83048046</v>
      </c>
      <c r="G28" s="9">
        <f t="shared" si="0"/>
        <v>168530421.71474433</v>
      </c>
      <c r="H28" s="9">
        <f t="shared" si="0"/>
        <v>217816945.34138936</v>
      </c>
      <c r="I28" s="9">
        <f t="shared" si="0"/>
        <v>282670148.10647917</v>
      </c>
      <c r="J28" s="9">
        <f t="shared" si="0"/>
        <v>368738891.25161445</v>
      </c>
      <c r="K28" s="9">
        <f t="shared" si="0"/>
        <v>483721903.75467169</v>
      </c>
    </row>
    <row r="29" spans="1:11" s="8" customFormat="1" x14ac:dyDescent="0.25">
      <c r="A29" s="8" t="s">
        <v>18</v>
      </c>
      <c r="B29" s="9">
        <f t="shared" si="0"/>
        <v>43512192.988300078</v>
      </c>
      <c r="C29" s="9">
        <f t="shared" si="0"/>
        <v>59024367.32515689</v>
      </c>
      <c r="D29" s="9">
        <f t="shared" si="0"/>
        <v>77847131.305289119</v>
      </c>
      <c r="E29" s="9">
        <f t="shared" si="0"/>
        <v>101181836.9548047</v>
      </c>
      <c r="F29" s="9">
        <f t="shared" si="0"/>
        <v>130665784.83048046</v>
      </c>
      <c r="G29" s="9">
        <f t="shared" si="0"/>
        <v>168530421.71474433</v>
      </c>
      <c r="H29" s="9">
        <f t="shared" si="0"/>
        <v>217816945.34138936</v>
      </c>
      <c r="I29" s="9">
        <f t="shared" si="0"/>
        <v>282670148.10647917</v>
      </c>
      <c r="J29" s="9">
        <f t="shared" si="0"/>
        <v>368738891.25161445</v>
      </c>
      <c r="K29" s="9">
        <f t="shared" si="0"/>
        <v>483721903.75467169</v>
      </c>
    </row>
    <row r="30" spans="1:11" s="8" customFormat="1" x14ac:dyDescent="0.25">
      <c r="A30" s="8" t="s">
        <v>19</v>
      </c>
      <c r="B30" s="9">
        <f t="shared" si="0"/>
        <v>43512192.988300078</v>
      </c>
      <c r="C30" s="9">
        <f t="shared" si="0"/>
        <v>59024367.32515689</v>
      </c>
      <c r="D30" s="9">
        <f t="shared" si="0"/>
        <v>77847131.305289119</v>
      </c>
      <c r="E30" s="9">
        <f t="shared" si="0"/>
        <v>101181836.9548047</v>
      </c>
      <c r="F30" s="9">
        <f t="shared" si="0"/>
        <v>130665784.83048046</v>
      </c>
      <c r="G30" s="9">
        <f t="shared" si="0"/>
        <v>168530421.71474433</v>
      </c>
      <c r="H30" s="9">
        <f t="shared" si="0"/>
        <v>217816945.34138936</v>
      </c>
      <c r="I30" s="9">
        <f t="shared" si="0"/>
        <v>282670148.10647917</v>
      </c>
      <c r="J30" s="9">
        <f t="shared" si="0"/>
        <v>368738891.25161445</v>
      </c>
      <c r="K30" s="9">
        <f t="shared" si="0"/>
        <v>483721903.75467169</v>
      </c>
    </row>
    <row r="31" spans="1:11" s="8" customFormat="1" x14ac:dyDescent="0.25">
      <c r="A31" s="8" t="s">
        <v>20</v>
      </c>
      <c r="B31" s="9">
        <f t="shared" si="0"/>
        <v>43512192.988300078</v>
      </c>
      <c r="C31" s="9">
        <f t="shared" si="0"/>
        <v>59024367.32515689</v>
      </c>
      <c r="D31" s="9">
        <f t="shared" si="0"/>
        <v>77847131.305289119</v>
      </c>
      <c r="E31" s="9">
        <f t="shared" si="0"/>
        <v>101181836.9548047</v>
      </c>
      <c r="F31" s="9">
        <f t="shared" si="0"/>
        <v>130665784.83048046</v>
      </c>
      <c r="G31" s="9">
        <f t="shared" si="0"/>
        <v>168530421.71474433</v>
      </c>
      <c r="H31" s="9">
        <f t="shared" si="0"/>
        <v>217816945.34138936</v>
      </c>
      <c r="I31" s="9">
        <f t="shared" si="0"/>
        <v>282670148.10647917</v>
      </c>
      <c r="J31" s="9">
        <f t="shared" si="0"/>
        <v>368738891.25161445</v>
      </c>
      <c r="K31" s="9">
        <f t="shared" si="0"/>
        <v>483721903.75467169</v>
      </c>
    </row>
    <row r="32" spans="1:11" s="8" customFormat="1" x14ac:dyDescent="0.25">
      <c r="A32" s="8" t="s">
        <v>21</v>
      </c>
      <c r="B32" s="9">
        <f t="shared" si="0"/>
        <v>43512192.988300078</v>
      </c>
      <c r="C32" s="9">
        <f t="shared" si="0"/>
        <v>59024367.32515689</v>
      </c>
      <c r="D32" s="9">
        <f t="shared" si="0"/>
        <v>77847131.305289119</v>
      </c>
      <c r="E32" s="9">
        <f t="shared" si="0"/>
        <v>101181836.9548047</v>
      </c>
      <c r="F32" s="9">
        <f t="shared" si="0"/>
        <v>130665784.83048046</v>
      </c>
      <c r="G32" s="9">
        <f t="shared" si="0"/>
        <v>168530421.71474433</v>
      </c>
      <c r="H32" s="9">
        <f t="shared" si="0"/>
        <v>217816945.34138936</v>
      </c>
      <c r="I32" s="9">
        <f t="shared" si="0"/>
        <v>282670148.10647917</v>
      </c>
      <c r="J32" s="9">
        <f t="shared" si="0"/>
        <v>368738891.25161445</v>
      </c>
      <c r="K32" s="9">
        <f t="shared" si="0"/>
        <v>483721903.75467169</v>
      </c>
    </row>
    <row r="33" spans="1:11" s="8" customFormat="1" x14ac:dyDescent="0.25">
      <c r="A33" s="8" t="s">
        <v>22</v>
      </c>
      <c r="B33" s="9">
        <f t="shared" si="0"/>
        <v>43512192.988300078</v>
      </c>
      <c r="C33" s="9">
        <f t="shared" si="0"/>
        <v>59024367.32515689</v>
      </c>
      <c r="D33" s="9">
        <f t="shared" si="0"/>
        <v>77847131.305289119</v>
      </c>
      <c r="E33" s="9">
        <f t="shared" si="0"/>
        <v>101181836.9548047</v>
      </c>
      <c r="F33" s="9">
        <f t="shared" si="0"/>
        <v>130665784.83048046</v>
      </c>
      <c r="G33" s="9">
        <f t="shared" si="0"/>
        <v>168530421.71474433</v>
      </c>
      <c r="H33" s="9">
        <f t="shared" si="0"/>
        <v>217816945.34138936</v>
      </c>
      <c r="I33" s="9">
        <f t="shared" si="0"/>
        <v>282670148.10647917</v>
      </c>
      <c r="J33" s="9">
        <f t="shared" si="0"/>
        <v>368738891.25161445</v>
      </c>
      <c r="K33" s="9">
        <f t="shared" si="0"/>
        <v>483721903.75467169</v>
      </c>
    </row>
    <row r="34" spans="1:11" s="8" customFormat="1" x14ac:dyDescent="0.25">
      <c r="A34" s="8" t="s">
        <v>23</v>
      </c>
      <c r="B34" s="9">
        <f t="shared" ref="B34:K59" si="1">B$15*B$7/NA</f>
        <v>43512192.988300078</v>
      </c>
      <c r="C34" s="9">
        <f t="shared" si="1"/>
        <v>59024367.32515689</v>
      </c>
      <c r="D34" s="9">
        <f t="shared" si="1"/>
        <v>77847131.305289119</v>
      </c>
      <c r="E34" s="9">
        <f t="shared" si="1"/>
        <v>101181836.9548047</v>
      </c>
      <c r="F34" s="9">
        <f t="shared" si="1"/>
        <v>130665784.83048046</v>
      </c>
      <c r="G34" s="9">
        <f t="shared" si="1"/>
        <v>168530421.71474433</v>
      </c>
      <c r="H34" s="9">
        <f t="shared" si="1"/>
        <v>217816945.34138936</v>
      </c>
      <c r="I34" s="9">
        <f t="shared" si="1"/>
        <v>282670148.10647917</v>
      </c>
      <c r="J34" s="9">
        <f t="shared" si="1"/>
        <v>368738891.25161445</v>
      </c>
      <c r="K34" s="9">
        <f t="shared" si="1"/>
        <v>483721903.75467169</v>
      </c>
    </row>
    <row r="35" spans="1:11" s="8" customFormat="1" x14ac:dyDescent="0.25">
      <c r="A35" s="8" t="s">
        <v>24</v>
      </c>
      <c r="B35" s="9">
        <f t="shared" si="1"/>
        <v>43512192.988300078</v>
      </c>
      <c r="C35" s="9">
        <f t="shared" si="1"/>
        <v>59024367.32515689</v>
      </c>
      <c r="D35" s="9">
        <f t="shared" si="1"/>
        <v>77847131.305289119</v>
      </c>
      <c r="E35" s="9">
        <f t="shared" si="1"/>
        <v>101181836.9548047</v>
      </c>
      <c r="F35" s="9">
        <f t="shared" si="1"/>
        <v>130665784.83048046</v>
      </c>
      <c r="G35" s="9">
        <f t="shared" si="1"/>
        <v>168530421.71474433</v>
      </c>
      <c r="H35" s="9">
        <f t="shared" si="1"/>
        <v>217816945.34138936</v>
      </c>
      <c r="I35" s="9">
        <f t="shared" si="1"/>
        <v>282670148.10647917</v>
      </c>
      <c r="J35" s="9">
        <f t="shared" si="1"/>
        <v>368738891.25161445</v>
      </c>
      <c r="K35" s="9">
        <f t="shared" si="1"/>
        <v>483721903.75467169</v>
      </c>
    </row>
    <row r="36" spans="1:11" s="8" customFormat="1" x14ac:dyDescent="0.25">
      <c r="A36" s="8" t="s">
        <v>25</v>
      </c>
      <c r="B36" s="9">
        <f t="shared" si="1"/>
        <v>43512192.988300078</v>
      </c>
      <c r="C36" s="9">
        <f t="shared" si="1"/>
        <v>59024367.32515689</v>
      </c>
      <c r="D36" s="9">
        <f t="shared" si="1"/>
        <v>77847131.305289119</v>
      </c>
      <c r="E36" s="9">
        <f t="shared" si="1"/>
        <v>101181836.9548047</v>
      </c>
      <c r="F36" s="9">
        <f t="shared" si="1"/>
        <v>130665784.83048046</v>
      </c>
      <c r="G36" s="9">
        <f t="shared" si="1"/>
        <v>168530421.71474433</v>
      </c>
      <c r="H36" s="9">
        <f t="shared" si="1"/>
        <v>217816945.34138936</v>
      </c>
      <c r="I36" s="9">
        <f t="shared" si="1"/>
        <v>282670148.10647917</v>
      </c>
      <c r="J36" s="9">
        <f t="shared" si="1"/>
        <v>368738891.25161445</v>
      </c>
      <c r="K36" s="9">
        <f t="shared" si="1"/>
        <v>483721903.75467169</v>
      </c>
    </row>
    <row r="37" spans="1:11" s="8" customFormat="1" x14ac:dyDescent="0.25">
      <c r="A37" s="8" t="s">
        <v>26</v>
      </c>
      <c r="B37" s="9">
        <f t="shared" si="1"/>
        <v>43512192.988300078</v>
      </c>
      <c r="C37" s="9">
        <f t="shared" si="1"/>
        <v>59024367.32515689</v>
      </c>
      <c r="D37" s="9">
        <f t="shared" si="1"/>
        <v>77847131.305289119</v>
      </c>
      <c r="E37" s="9">
        <f t="shared" si="1"/>
        <v>101181836.9548047</v>
      </c>
      <c r="F37" s="9">
        <f t="shared" si="1"/>
        <v>130665784.83048046</v>
      </c>
      <c r="G37" s="9">
        <f t="shared" si="1"/>
        <v>168530421.71474433</v>
      </c>
      <c r="H37" s="9">
        <f t="shared" si="1"/>
        <v>217816945.34138936</v>
      </c>
      <c r="I37" s="9">
        <f t="shared" si="1"/>
        <v>282670148.10647917</v>
      </c>
      <c r="J37" s="9">
        <f t="shared" si="1"/>
        <v>368738891.25161445</v>
      </c>
      <c r="K37" s="9">
        <f t="shared" si="1"/>
        <v>483721903.75467169</v>
      </c>
    </row>
    <row r="38" spans="1:11" s="8" customFormat="1" x14ac:dyDescent="0.25">
      <c r="A38" s="8" t="s">
        <v>27</v>
      </c>
      <c r="B38" s="9">
        <f t="shared" si="1"/>
        <v>43512192.988300078</v>
      </c>
      <c r="C38" s="9">
        <f t="shared" si="1"/>
        <v>59024367.32515689</v>
      </c>
      <c r="D38" s="9">
        <f t="shared" si="1"/>
        <v>77847131.305289119</v>
      </c>
      <c r="E38" s="9">
        <f t="shared" si="1"/>
        <v>101181836.9548047</v>
      </c>
      <c r="F38" s="9">
        <f t="shared" si="1"/>
        <v>130665784.83048046</v>
      </c>
      <c r="G38" s="9">
        <f t="shared" si="1"/>
        <v>168530421.71474433</v>
      </c>
      <c r="H38" s="9">
        <f t="shared" si="1"/>
        <v>217816945.34138936</v>
      </c>
      <c r="I38" s="9">
        <f t="shared" si="1"/>
        <v>282670148.10647917</v>
      </c>
      <c r="J38" s="9">
        <f t="shared" si="1"/>
        <v>368738891.25161445</v>
      </c>
      <c r="K38" s="9">
        <f t="shared" si="1"/>
        <v>483721903.75467169</v>
      </c>
    </row>
    <row r="39" spans="1:11" s="8" customFormat="1" x14ac:dyDescent="0.25">
      <c r="A39" s="8" t="s">
        <v>28</v>
      </c>
      <c r="B39" s="9">
        <f t="shared" si="1"/>
        <v>43512192.988300078</v>
      </c>
      <c r="C39" s="9">
        <f t="shared" si="1"/>
        <v>59024367.32515689</v>
      </c>
      <c r="D39" s="9">
        <f t="shared" si="1"/>
        <v>77847131.305289119</v>
      </c>
      <c r="E39" s="9">
        <f t="shared" si="1"/>
        <v>101181836.9548047</v>
      </c>
      <c r="F39" s="9">
        <f t="shared" si="1"/>
        <v>130665784.83048046</v>
      </c>
      <c r="G39" s="9">
        <f t="shared" si="1"/>
        <v>168530421.71474433</v>
      </c>
      <c r="H39" s="9">
        <f t="shared" si="1"/>
        <v>217816945.34138936</v>
      </c>
      <c r="I39" s="9">
        <f t="shared" si="1"/>
        <v>282670148.10647917</v>
      </c>
      <c r="J39" s="9">
        <f t="shared" si="1"/>
        <v>368738891.25161445</v>
      </c>
      <c r="K39" s="9">
        <f t="shared" si="1"/>
        <v>483721903.75467169</v>
      </c>
    </row>
    <row r="40" spans="1:11" s="8" customFormat="1" x14ac:dyDescent="0.25">
      <c r="A40" s="8" t="s">
        <v>29</v>
      </c>
      <c r="B40" s="9">
        <f t="shared" si="1"/>
        <v>43512192.988300078</v>
      </c>
      <c r="C40" s="9">
        <f t="shared" si="1"/>
        <v>59024367.32515689</v>
      </c>
      <c r="D40" s="9">
        <f t="shared" si="1"/>
        <v>77847131.305289119</v>
      </c>
      <c r="E40" s="9">
        <f t="shared" si="1"/>
        <v>101181836.9548047</v>
      </c>
      <c r="F40" s="9">
        <f t="shared" si="1"/>
        <v>130665784.83048046</v>
      </c>
      <c r="G40" s="9">
        <f t="shared" si="1"/>
        <v>168530421.71474433</v>
      </c>
      <c r="H40" s="9">
        <f t="shared" si="1"/>
        <v>217816945.34138936</v>
      </c>
      <c r="I40" s="9">
        <f t="shared" si="1"/>
        <v>282670148.10647917</v>
      </c>
      <c r="J40" s="9">
        <f t="shared" si="1"/>
        <v>368738891.25161445</v>
      </c>
      <c r="K40" s="9">
        <f t="shared" si="1"/>
        <v>483721903.75467169</v>
      </c>
    </row>
    <row r="41" spans="1:11" s="8" customFormat="1" x14ac:dyDescent="0.25">
      <c r="A41" s="8" t="s">
        <v>30</v>
      </c>
      <c r="B41" s="9">
        <f t="shared" si="1"/>
        <v>43512192.988300078</v>
      </c>
      <c r="C41" s="9">
        <f t="shared" si="1"/>
        <v>59024367.32515689</v>
      </c>
      <c r="D41" s="9">
        <f t="shared" si="1"/>
        <v>77847131.305289119</v>
      </c>
      <c r="E41" s="9">
        <f t="shared" si="1"/>
        <v>101181836.9548047</v>
      </c>
      <c r="F41" s="9">
        <f t="shared" si="1"/>
        <v>130665784.83048046</v>
      </c>
      <c r="G41" s="9">
        <f t="shared" si="1"/>
        <v>168530421.71474433</v>
      </c>
      <c r="H41" s="9">
        <f t="shared" si="1"/>
        <v>217816945.34138936</v>
      </c>
      <c r="I41" s="9">
        <f t="shared" si="1"/>
        <v>282670148.10647917</v>
      </c>
      <c r="J41" s="9">
        <f t="shared" si="1"/>
        <v>368738891.25161445</v>
      </c>
      <c r="K41" s="9">
        <f t="shared" si="1"/>
        <v>483721903.75467169</v>
      </c>
    </row>
    <row r="42" spans="1:11" s="8" customFormat="1" x14ac:dyDescent="0.25">
      <c r="A42" s="8" t="s">
        <v>31</v>
      </c>
      <c r="B42" s="9">
        <f t="shared" si="1"/>
        <v>43512192.988300078</v>
      </c>
      <c r="C42" s="9">
        <f t="shared" si="1"/>
        <v>59024367.32515689</v>
      </c>
      <c r="D42" s="9">
        <f t="shared" si="1"/>
        <v>77847131.305289119</v>
      </c>
      <c r="E42" s="9">
        <f t="shared" si="1"/>
        <v>101181836.9548047</v>
      </c>
      <c r="F42" s="9">
        <f t="shared" si="1"/>
        <v>130665784.83048046</v>
      </c>
      <c r="G42" s="9">
        <f t="shared" si="1"/>
        <v>168530421.71474433</v>
      </c>
      <c r="H42" s="9">
        <f t="shared" si="1"/>
        <v>217816945.34138936</v>
      </c>
      <c r="I42" s="9">
        <f t="shared" si="1"/>
        <v>282670148.10647917</v>
      </c>
      <c r="J42" s="9">
        <f t="shared" si="1"/>
        <v>368738891.25161445</v>
      </c>
      <c r="K42" s="9">
        <f t="shared" si="1"/>
        <v>483721903.75467169</v>
      </c>
    </row>
    <row r="43" spans="1:11" s="8" customFormat="1" x14ac:dyDescent="0.25">
      <c r="A43" s="8" t="s">
        <v>32</v>
      </c>
      <c r="B43" s="9">
        <f t="shared" si="1"/>
        <v>43512192.988300078</v>
      </c>
      <c r="C43" s="9">
        <f t="shared" si="1"/>
        <v>59024367.32515689</v>
      </c>
      <c r="D43" s="9">
        <f t="shared" si="1"/>
        <v>77847131.305289119</v>
      </c>
      <c r="E43" s="9">
        <f t="shared" si="1"/>
        <v>101181836.9548047</v>
      </c>
      <c r="F43" s="9">
        <f t="shared" si="1"/>
        <v>130665784.83048046</v>
      </c>
      <c r="G43" s="9">
        <f t="shared" si="1"/>
        <v>168530421.71474433</v>
      </c>
      <c r="H43" s="9">
        <f t="shared" si="1"/>
        <v>217816945.34138936</v>
      </c>
      <c r="I43" s="9">
        <f t="shared" si="1"/>
        <v>282670148.10647917</v>
      </c>
      <c r="J43" s="9">
        <f t="shared" si="1"/>
        <v>368738891.25161445</v>
      </c>
      <c r="K43" s="9">
        <f t="shared" si="1"/>
        <v>483721903.75467169</v>
      </c>
    </row>
    <row r="44" spans="1:11" s="8" customFormat="1" x14ac:dyDescent="0.25">
      <c r="A44" s="8" t="s">
        <v>33</v>
      </c>
      <c r="B44" s="9">
        <f t="shared" si="1"/>
        <v>43512192.988300078</v>
      </c>
      <c r="C44" s="9">
        <f t="shared" si="1"/>
        <v>59024367.32515689</v>
      </c>
      <c r="D44" s="9">
        <f t="shared" si="1"/>
        <v>77847131.305289119</v>
      </c>
      <c r="E44" s="9">
        <f t="shared" si="1"/>
        <v>101181836.9548047</v>
      </c>
      <c r="F44" s="9">
        <f t="shared" si="1"/>
        <v>130665784.83048046</v>
      </c>
      <c r="G44" s="9">
        <f t="shared" si="1"/>
        <v>168530421.71474433</v>
      </c>
      <c r="H44" s="9">
        <f t="shared" si="1"/>
        <v>217816945.34138936</v>
      </c>
      <c r="I44" s="9">
        <f t="shared" si="1"/>
        <v>282670148.10647917</v>
      </c>
      <c r="J44" s="9">
        <f t="shared" si="1"/>
        <v>368738891.25161445</v>
      </c>
      <c r="K44" s="9">
        <f t="shared" si="1"/>
        <v>483721903.75467169</v>
      </c>
    </row>
    <row r="45" spans="1:11" s="8" customFormat="1" x14ac:dyDescent="0.25">
      <c r="A45" s="8" t="s">
        <v>34</v>
      </c>
      <c r="B45" s="9">
        <f t="shared" si="1"/>
        <v>43512192.988300078</v>
      </c>
      <c r="C45" s="9">
        <f t="shared" si="1"/>
        <v>59024367.32515689</v>
      </c>
      <c r="D45" s="9">
        <f t="shared" si="1"/>
        <v>77847131.305289119</v>
      </c>
      <c r="E45" s="9">
        <f t="shared" si="1"/>
        <v>101181836.9548047</v>
      </c>
      <c r="F45" s="9">
        <f t="shared" si="1"/>
        <v>130665784.83048046</v>
      </c>
      <c r="G45" s="9">
        <f t="shared" si="1"/>
        <v>168530421.71474433</v>
      </c>
      <c r="H45" s="9">
        <f t="shared" si="1"/>
        <v>217816945.34138936</v>
      </c>
      <c r="I45" s="9">
        <f t="shared" si="1"/>
        <v>282670148.10647917</v>
      </c>
      <c r="J45" s="9">
        <f t="shared" si="1"/>
        <v>368738891.25161445</v>
      </c>
      <c r="K45" s="9">
        <f t="shared" si="1"/>
        <v>483721903.75467169</v>
      </c>
    </row>
    <row r="46" spans="1:11" s="8" customFormat="1" x14ac:dyDescent="0.25">
      <c r="A46" s="8" t="s">
        <v>35</v>
      </c>
      <c r="B46" s="9">
        <f t="shared" si="1"/>
        <v>43512192.988300078</v>
      </c>
      <c r="C46" s="9">
        <f t="shared" si="1"/>
        <v>59024367.32515689</v>
      </c>
      <c r="D46" s="9">
        <f t="shared" si="1"/>
        <v>77847131.305289119</v>
      </c>
      <c r="E46" s="9">
        <f t="shared" si="1"/>
        <v>101181836.9548047</v>
      </c>
      <c r="F46" s="9">
        <f t="shared" si="1"/>
        <v>130665784.83048046</v>
      </c>
      <c r="G46" s="9">
        <f t="shared" si="1"/>
        <v>168530421.71474433</v>
      </c>
      <c r="H46" s="9">
        <f t="shared" si="1"/>
        <v>217816945.34138936</v>
      </c>
      <c r="I46" s="9">
        <f t="shared" si="1"/>
        <v>282670148.10647917</v>
      </c>
      <c r="J46" s="9">
        <f t="shared" si="1"/>
        <v>368738891.25161445</v>
      </c>
      <c r="K46" s="9">
        <f t="shared" si="1"/>
        <v>483721903.75467169</v>
      </c>
    </row>
    <row r="47" spans="1:11" s="8" customFormat="1" x14ac:dyDescent="0.25">
      <c r="A47" s="8" t="s">
        <v>36</v>
      </c>
      <c r="B47" s="9">
        <f t="shared" si="1"/>
        <v>43512192.988300078</v>
      </c>
      <c r="C47" s="9">
        <f t="shared" si="1"/>
        <v>59024367.32515689</v>
      </c>
      <c r="D47" s="9">
        <f t="shared" si="1"/>
        <v>77847131.305289119</v>
      </c>
      <c r="E47" s="9">
        <f t="shared" si="1"/>
        <v>101181836.9548047</v>
      </c>
      <c r="F47" s="9">
        <f t="shared" si="1"/>
        <v>130665784.83048046</v>
      </c>
      <c r="G47" s="9">
        <f t="shared" si="1"/>
        <v>168530421.71474433</v>
      </c>
      <c r="H47" s="9">
        <f t="shared" si="1"/>
        <v>217816945.34138936</v>
      </c>
      <c r="I47" s="9">
        <f t="shared" si="1"/>
        <v>282670148.10647917</v>
      </c>
      <c r="J47" s="9">
        <f t="shared" si="1"/>
        <v>368738891.25161445</v>
      </c>
      <c r="K47" s="9">
        <f t="shared" si="1"/>
        <v>483721903.75467169</v>
      </c>
    </row>
    <row r="48" spans="1:11" s="8" customFormat="1" x14ac:dyDescent="0.25">
      <c r="A48" s="8" t="s">
        <v>37</v>
      </c>
      <c r="B48" s="9">
        <f t="shared" si="1"/>
        <v>43512192.988300078</v>
      </c>
      <c r="C48" s="9">
        <f t="shared" si="1"/>
        <v>59024367.32515689</v>
      </c>
      <c r="D48" s="9">
        <f t="shared" si="1"/>
        <v>77847131.305289119</v>
      </c>
      <c r="E48" s="9">
        <f t="shared" si="1"/>
        <v>101181836.9548047</v>
      </c>
      <c r="F48" s="9">
        <f t="shared" si="1"/>
        <v>130665784.83048046</v>
      </c>
      <c r="G48" s="9">
        <f t="shared" si="1"/>
        <v>168530421.71474433</v>
      </c>
      <c r="H48" s="9">
        <f t="shared" si="1"/>
        <v>217816945.34138936</v>
      </c>
      <c r="I48" s="9">
        <f t="shared" si="1"/>
        <v>282670148.10647917</v>
      </c>
      <c r="J48" s="9">
        <f t="shared" si="1"/>
        <v>368738891.25161445</v>
      </c>
      <c r="K48" s="9">
        <f t="shared" si="1"/>
        <v>483721903.75467169</v>
      </c>
    </row>
    <row r="49" spans="1:11" s="8" customFormat="1" x14ac:dyDescent="0.25">
      <c r="A49" s="8" t="s">
        <v>38</v>
      </c>
      <c r="B49" s="9">
        <f t="shared" si="1"/>
        <v>43512192.988300078</v>
      </c>
      <c r="C49" s="9">
        <f t="shared" si="1"/>
        <v>59024367.32515689</v>
      </c>
      <c r="D49" s="9">
        <f t="shared" si="1"/>
        <v>77847131.305289119</v>
      </c>
      <c r="E49" s="9">
        <f t="shared" si="1"/>
        <v>101181836.9548047</v>
      </c>
      <c r="F49" s="9">
        <f t="shared" si="1"/>
        <v>130665784.83048046</v>
      </c>
      <c r="G49" s="9">
        <f t="shared" si="1"/>
        <v>168530421.71474433</v>
      </c>
      <c r="H49" s="9">
        <f t="shared" si="1"/>
        <v>217816945.34138936</v>
      </c>
      <c r="I49" s="9">
        <f t="shared" si="1"/>
        <v>282670148.10647917</v>
      </c>
      <c r="J49" s="9">
        <f t="shared" si="1"/>
        <v>368738891.25161445</v>
      </c>
      <c r="K49" s="9">
        <f t="shared" si="1"/>
        <v>483721903.75467169</v>
      </c>
    </row>
    <row r="50" spans="1:11" s="8" customFormat="1" x14ac:dyDescent="0.25">
      <c r="A50" s="8" t="s">
        <v>39</v>
      </c>
      <c r="B50" s="9">
        <f t="shared" si="1"/>
        <v>43512192.988300078</v>
      </c>
      <c r="C50" s="9">
        <f t="shared" si="1"/>
        <v>59024367.32515689</v>
      </c>
      <c r="D50" s="9">
        <f t="shared" si="1"/>
        <v>77847131.305289119</v>
      </c>
      <c r="E50" s="9">
        <f t="shared" si="1"/>
        <v>101181836.9548047</v>
      </c>
      <c r="F50" s="9">
        <f t="shared" si="1"/>
        <v>130665784.83048046</v>
      </c>
      <c r="G50" s="9">
        <f t="shared" si="1"/>
        <v>168530421.71474433</v>
      </c>
      <c r="H50" s="9">
        <f t="shared" si="1"/>
        <v>217816945.34138936</v>
      </c>
      <c r="I50" s="9">
        <f t="shared" si="1"/>
        <v>282670148.10647917</v>
      </c>
      <c r="J50" s="9">
        <f t="shared" si="1"/>
        <v>368738891.25161445</v>
      </c>
      <c r="K50" s="9">
        <f t="shared" si="1"/>
        <v>483721903.75467169</v>
      </c>
    </row>
    <row r="51" spans="1:11" s="8" customFormat="1" x14ac:dyDescent="0.25">
      <c r="A51" s="8" t="s">
        <v>40</v>
      </c>
      <c r="B51" s="9">
        <f t="shared" si="1"/>
        <v>43512192.988300078</v>
      </c>
      <c r="C51" s="9">
        <f t="shared" si="1"/>
        <v>59024367.32515689</v>
      </c>
      <c r="D51" s="9">
        <f t="shared" si="1"/>
        <v>77847131.305289119</v>
      </c>
      <c r="E51" s="9">
        <f t="shared" si="1"/>
        <v>101181836.9548047</v>
      </c>
      <c r="F51" s="9">
        <f t="shared" si="1"/>
        <v>130665784.83048046</v>
      </c>
      <c r="G51" s="9">
        <f t="shared" si="1"/>
        <v>168530421.71474433</v>
      </c>
      <c r="H51" s="9">
        <f t="shared" si="1"/>
        <v>217816945.34138936</v>
      </c>
      <c r="I51" s="9">
        <f t="shared" si="1"/>
        <v>282670148.10647917</v>
      </c>
      <c r="J51" s="9">
        <f t="shared" si="1"/>
        <v>368738891.25161445</v>
      </c>
      <c r="K51" s="9">
        <f t="shared" si="1"/>
        <v>483721903.75467169</v>
      </c>
    </row>
    <row r="52" spans="1:11" s="8" customFormat="1" x14ac:dyDescent="0.25">
      <c r="A52" s="8" t="s">
        <v>41</v>
      </c>
      <c r="B52" s="9">
        <f t="shared" si="1"/>
        <v>43512192.988300078</v>
      </c>
      <c r="C52" s="9">
        <f t="shared" si="1"/>
        <v>59024367.32515689</v>
      </c>
      <c r="D52" s="9">
        <f t="shared" si="1"/>
        <v>77847131.305289119</v>
      </c>
      <c r="E52" s="9">
        <f t="shared" si="1"/>
        <v>101181836.9548047</v>
      </c>
      <c r="F52" s="9">
        <f t="shared" si="1"/>
        <v>130665784.83048046</v>
      </c>
      <c r="G52" s="9">
        <f t="shared" si="1"/>
        <v>168530421.71474433</v>
      </c>
      <c r="H52" s="9">
        <f t="shared" si="1"/>
        <v>217816945.34138936</v>
      </c>
      <c r="I52" s="9">
        <f t="shared" si="1"/>
        <v>282670148.10647917</v>
      </c>
      <c r="J52" s="9">
        <f t="shared" si="1"/>
        <v>368738891.25161445</v>
      </c>
      <c r="K52" s="9">
        <f t="shared" si="1"/>
        <v>483721903.75467169</v>
      </c>
    </row>
    <row r="53" spans="1:11" s="8" customFormat="1" x14ac:dyDescent="0.25">
      <c r="A53" s="8" t="s">
        <v>42</v>
      </c>
      <c r="B53" s="9">
        <f t="shared" si="1"/>
        <v>43512192.988300078</v>
      </c>
      <c r="C53" s="9">
        <f t="shared" si="1"/>
        <v>59024367.32515689</v>
      </c>
      <c r="D53" s="9">
        <f t="shared" si="1"/>
        <v>77847131.305289119</v>
      </c>
      <c r="E53" s="9">
        <f t="shared" si="1"/>
        <v>101181836.9548047</v>
      </c>
      <c r="F53" s="9">
        <f t="shared" si="1"/>
        <v>130665784.83048046</v>
      </c>
      <c r="G53" s="9">
        <f t="shared" si="1"/>
        <v>168530421.71474433</v>
      </c>
      <c r="H53" s="9">
        <f t="shared" si="1"/>
        <v>217816945.34138936</v>
      </c>
      <c r="I53" s="9">
        <f t="shared" si="1"/>
        <v>282670148.10647917</v>
      </c>
      <c r="J53" s="9">
        <f t="shared" si="1"/>
        <v>368738891.25161445</v>
      </c>
      <c r="K53" s="9">
        <f t="shared" si="1"/>
        <v>483721903.75467169</v>
      </c>
    </row>
    <row r="54" spans="1:11" s="8" customFormat="1" x14ac:dyDescent="0.25">
      <c r="A54" s="8" t="s">
        <v>43</v>
      </c>
      <c r="B54" s="9">
        <f t="shared" si="1"/>
        <v>43512192.988300078</v>
      </c>
      <c r="C54" s="9">
        <f t="shared" si="1"/>
        <v>59024367.32515689</v>
      </c>
      <c r="D54" s="9">
        <f t="shared" si="1"/>
        <v>77847131.305289119</v>
      </c>
      <c r="E54" s="9">
        <f t="shared" si="1"/>
        <v>101181836.9548047</v>
      </c>
      <c r="F54" s="9">
        <f t="shared" si="1"/>
        <v>130665784.83048046</v>
      </c>
      <c r="G54" s="9">
        <f t="shared" si="1"/>
        <v>168530421.71474433</v>
      </c>
      <c r="H54" s="9">
        <f t="shared" si="1"/>
        <v>217816945.34138936</v>
      </c>
      <c r="I54" s="9">
        <f t="shared" si="1"/>
        <v>282670148.10647917</v>
      </c>
      <c r="J54" s="9">
        <f t="shared" si="1"/>
        <v>368738891.25161445</v>
      </c>
      <c r="K54" s="9">
        <f t="shared" si="1"/>
        <v>483721903.75467169</v>
      </c>
    </row>
    <row r="55" spans="1:11" s="8" customFormat="1" x14ac:dyDescent="0.25">
      <c r="A55" s="8" t="s">
        <v>44</v>
      </c>
      <c r="B55" s="9">
        <f t="shared" si="1"/>
        <v>43512192.988300078</v>
      </c>
      <c r="C55" s="9">
        <f t="shared" si="1"/>
        <v>59024367.32515689</v>
      </c>
      <c r="D55" s="9">
        <f t="shared" si="1"/>
        <v>77847131.305289119</v>
      </c>
      <c r="E55" s="9">
        <f t="shared" si="1"/>
        <v>101181836.9548047</v>
      </c>
      <c r="F55" s="9">
        <f t="shared" si="1"/>
        <v>130665784.83048046</v>
      </c>
      <c r="G55" s="9">
        <f t="shared" si="1"/>
        <v>168530421.71474433</v>
      </c>
      <c r="H55" s="9">
        <f t="shared" si="1"/>
        <v>217816945.34138936</v>
      </c>
      <c r="I55" s="9">
        <f t="shared" si="1"/>
        <v>282670148.10647917</v>
      </c>
      <c r="J55" s="9">
        <f t="shared" si="1"/>
        <v>368738891.25161445</v>
      </c>
      <c r="K55" s="9">
        <f t="shared" si="1"/>
        <v>483721903.75467169</v>
      </c>
    </row>
    <row r="56" spans="1:11" s="8" customFormat="1" x14ac:dyDescent="0.25">
      <c r="A56" s="8" t="s">
        <v>45</v>
      </c>
      <c r="B56" s="9">
        <f t="shared" si="1"/>
        <v>43512192.988300078</v>
      </c>
      <c r="C56" s="9">
        <f t="shared" si="1"/>
        <v>59024367.32515689</v>
      </c>
      <c r="D56" s="9">
        <f t="shared" si="1"/>
        <v>77847131.305289119</v>
      </c>
      <c r="E56" s="9">
        <f t="shared" si="1"/>
        <v>101181836.9548047</v>
      </c>
      <c r="F56" s="9">
        <f t="shared" si="1"/>
        <v>130665784.83048046</v>
      </c>
      <c r="G56" s="9">
        <f t="shared" si="1"/>
        <v>168530421.71474433</v>
      </c>
      <c r="H56" s="9">
        <f t="shared" si="1"/>
        <v>217816945.34138936</v>
      </c>
      <c r="I56" s="9">
        <f t="shared" si="1"/>
        <v>282670148.10647917</v>
      </c>
      <c r="J56" s="9">
        <f t="shared" si="1"/>
        <v>368738891.25161445</v>
      </c>
      <c r="K56" s="9">
        <f t="shared" si="1"/>
        <v>483721903.75467169</v>
      </c>
    </row>
    <row r="57" spans="1:11" s="8" customFormat="1" x14ac:dyDescent="0.25">
      <c r="A57" s="8" t="s">
        <v>46</v>
      </c>
      <c r="B57" s="9">
        <f t="shared" si="1"/>
        <v>43512192.988300078</v>
      </c>
      <c r="C57" s="9">
        <f t="shared" si="1"/>
        <v>59024367.32515689</v>
      </c>
      <c r="D57" s="9">
        <f t="shared" si="1"/>
        <v>77847131.305289119</v>
      </c>
      <c r="E57" s="9">
        <f t="shared" si="1"/>
        <v>101181836.9548047</v>
      </c>
      <c r="F57" s="9">
        <f t="shared" si="1"/>
        <v>130665784.83048046</v>
      </c>
      <c r="G57" s="9">
        <f t="shared" si="1"/>
        <v>168530421.71474433</v>
      </c>
      <c r="H57" s="9">
        <f t="shared" si="1"/>
        <v>217816945.34138936</v>
      </c>
      <c r="I57" s="9">
        <f t="shared" si="1"/>
        <v>282670148.10647917</v>
      </c>
      <c r="J57" s="9">
        <f t="shared" si="1"/>
        <v>368738891.25161445</v>
      </c>
      <c r="K57" s="9">
        <f t="shared" si="1"/>
        <v>483721903.75467169</v>
      </c>
    </row>
    <row r="58" spans="1:11" s="8" customFormat="1" x14ac:dyDescent="0.25">
      <c r="A58" s="8" t="s">
        <v>47</v>
      </c>
      <c r="B58" s="9">
        <f t="shared" si="1"/>
        <v>43512192.988300078</v>
      </c>
      <c r="C58" s="9">
        <f t="shared" si="1"/>
        <v>59024367.32515689</v>
      </c>
      <c r="D58" s="9">
        <f t="shared" si="1"/>
        <v>77847131.305289119</v>
      </c>
      <c r="E58" s="9">
        <f t="shared" si="1"/>
        <v>101181836.9548047</v>
      </c>
      <c r="F58" s="9">
        <f t="shared" si="1"/>
        <v>130665784.83048046</v>
      </c>
      <c r="G58" s="9">
        <f t="shared" si="1"/>
        <v>168530421.71474433</v>
      </c>
      <c r="H58" s="9">
        <f t="shared" si="1"/>
        <v>217816945.34138936</v>
      </c>
      <c r="I58" s="9">
        <f t="shared" si="1"/>
        <v>282670148.10647917</v>
      </c>
      <c r="J58" s="9">
        <f t="shared" si="1"/>
        <v>368738891.25161445</v>
      </c>
      <c r="K58" s="9">
        <f t="shared" si="1"/>
        <v>483721903.75467169</v>
      </c>
    </row>
    <row r="59" spans="1:11" s="8" customFormat="1" x14ac:dyDescent="0.25">
      <c r="A59" s="8" t="s">
        <v>48</v>
      </c>
      <c r="B59" s="9">
        <f t="shared" si="1"/>
        <v>43512192.988300078</v>
      </c>
      <c r="C59" s="9">
        <f t="shared" si="1"/>
        <v>59024367.32515689</v>
      </c>
      <c r="D59" s="9">
        <f t="shared" si="1"/>
        <v>77847131.305289119</v>
      </c>
      <c r="E59" s="9">
        <f t="shared" si="1"/>
        <v>101181836.9548047</v>
      </c>
      <c r="F59" s="9">
        <f t="shared" si="1"/>
        <v>130665784.83048046</v>
      </c>
      <c r="G59" s="9">
        <f t="shared" ref="C59:K74" si="2">G$15*G$7/NA</f>
        <v>168530421.71474433</v>
      </c>
      <c r="H59" s="9">
        <f t="shared" si="2"/>
        <v>217816945.34138936</v>
      </c>
      <c r="I59" s="9">
        <f t="shared" si="2"/>
        <v>282670148.10647917</v>
      </c>
      <c r="J59" s="9">
        <f t="shared" si="2"/>
        <v>368738891.25161445</v>
      </c>
      <c r="K59" s="9">
        <f t="shared" si="2"/>
        <v>483721903.75467169</v>
      </c>
    </row>
    <row r="60" spans="1:11" s="8" customFormat="1" x14ac:dyDescent="0.25">
      <c r="A60" s="8" t="s">
        <v>49</v>
      </c>
      <c r="B60" s="9">
        <f t="shared" ref="B60:K98" si="3">B$15*B$7/NA</f>
        <v>43512192.988300078</v>
      </c>
      <c r="C60" s="9">
        <f t="shared" si="2"/>
        <v>59024367.32515689</v>
      </c>
      <c r="D60" s="9">
        <f t="shared" si="2"/>
        <v>77847131.305289119</v>
      </c>
      <c r="E60" s="9">
        <f t="shared" si="2"/>
        <v>101181836.9548047</v>
      </c>
      <c r="F60" s="9">
        <f t="shared" si="2"/>
        <v>130665784.83048046</v>
      </c>
      <c r="G60" s="9">
        <f t="shared" si="2"/>
        <v>168530421.71474433</v>
      </c>
      <c r="H60" s="9">
        <f t="shared" si="2"/>
        <v>217816945.34138936</v>
      </c>
      <c r="I60" s="9">
        <f t="shared" si="2"/>
        <v>282670148.10647917</v>
      </c>
      <c r="J60" s="9">
        <f t="shared" si="2"/>
        <v>368738891.25161445</v>
      </c>
      <c r="K60" s="9">
        <f t="shared" si="2"/>
        <v>483721903.75467169</v>
      </c>
    </row>
    <row r="61" spans="1:11" s="8" customFormat="1" x14ac:dyDescent="0.25">
      <c r="A61" s="8" t="s">
        <v>50</v>
      </c>
      <c r="B61" s="9">
        <f t="shared" si="3"/>
        <v>43512192.988300078</v>
      </c>
      <c r="C61" s="9">
        <f t="shared" si="2"/>
        <v>59024367.32515689</v>
      </c>
      <c r="D61" s="9">
        <f t="shared" si="2"/>
        <v>77847131.305289119</v>
      </c>
      <c r="E61" s="9">
        <f t="shared" si="2"/>
        <v>101181836.9548047</v>
      </c>
      <c r="F61" s="9">
        <f t="shared" si="2"/>
        <v>130665784.83048046</v>
      </c>
      <c r="G61" s="9">
        <f t="shared" si="2"/>
        <v>168530421.71474433</v>
      </c>
      <c r="H61" s="9">
        <f t="shared" si="2"/>
        <v>217816945.34138936</v>
      </c>
      <c r="I61" s="9">
        <f t="shared" si="2"/>
        <v>282670148.10647917</v>
      </c>
      <c r="J61" s="9">
        <f t="shared" si="2"/>
        <v>368738891.25161445</v>
      </c>
      <c r="K61" s="9">
        <f t="shared" si="2"/>
        <v>483721903.75467169</v>
      </c>
    </row>
    <row r="62" spans="1:11" s="8" customFormat="1" x14ac:dyDescent="0.25">
      <c r="A62" s="8" t="s">
        <v>51</v>
      </c>
      <c r="B62" s="9">
        <f t="shared" si="3"/>
        <v>43512192.988300078</v>
      </c>
      <c r="C62" s="9">
        <f t="shared" si="2"/>
        <v>59024367.32515689</v>
      </c>
      <c r="D62" s="9">
        <f t="shared" si="2"/>
        <v>77847131.305289119</v>
      </c>
      <c r="E62" s="9">
        <f t="shared" si="2"/>
        <v>101181836.9548047</v>
      </c>
      <c r="F62" s="9">
        <f t="shared" si="2"/>
        <v>130665784.83048046</v>
      </c>
      <c r="G62" s="9">
        <f t="shared" si="2"/>
        <v>168530421.71474433</v>
      </c>
      <c r="H62" s="9">
        <f t="shared" si="2"/>
        <v>217816945.34138936</v>
      </c>
      <c r="I62" s="9">
        <f t="shared" si="2"/>
        <v>282670148.10647917</v>
      </c>
      <c r="J62" s="9">
        <f t="shared" si="2"/>
        <v>368738891.25161445</v>
      </c>
      <c r="K62" s="9">
        <f t="shared" si="2"/>
        <v>483721903.75467169</v>
      </c>
    </row>
    <row r="63" spans="1:11" s="8" customFormat="1" x14ac:dyDescent="0.25">
      <c r="A63" s="8" t="s">
        <v>52</v>
      </c>
      <c r="B63" s="9">
        <f t="shared" si="3"/>
        <v>43512192.988300078</v>
      </c>
      <c r="C63" s="9">
        <f t="shared" si="2"/>
        <v>59024367.32515689</v>
      </c>
      <c r="D63" s="9">
        <f t="shared" si="2"/>
        <v>77847131.305289119</v>
      </c>
      <c r="E63" s="9">
        <f t="shared" si="2"/>
        <v>101181836.9548047</v>
      </c>
      <c r="F63" s="9">
        <f t="shared" si="2"/>
        <v>130665784.83048046</v>
      </c>
      <c r="G63" s="9">
        <f t="shared" si="2"/>
        <v>168530421.71474433</v>
      </c>
      <c r="H63" s="9">
        <f t="shared" si="2"/>
        <v>217816945.34138936</v>
      </c>
      <c r="I63" s="9">
        <f t="shared" si="2"/>
        <v>282670148.10647917</v>
      </c>
      <c r="J63" s="9">
        <f t="shared" si="2"/>
        <v>368738891.25161445</v>
      </c>
      <c r="K63" s="9">
        <f t="shared" si="2"/>
        <v>483721903.75467169</v>
      </c>
    </row>
    <row r="64" spans="1:11" s="8" customFormat="1" x14ac:dyDescent="0.25">
      <c r="A64" s="8" t="s">
        <v>53</v>
      </c>
      <c r="B64" s="9">
        <f t="shared" si="3"/>
        <v>43512192.988300078</v>
      </c>
      <c r="C64" s="9">
        <f t="shared" si="2"/>
        <v>59024367.32515689</v>
      </c>
      <c r="D64" s="9">
        <f t="shared" si="2"/>
        <v>77847131.305289119</v>
      </c>
      <c r="E64" s="9">
        <f t="shared" si="2"/>
        <v>101181836.9548047</v>
      </c>
      <c r="F64" s="9">
        <f t="shared" si="2"/>
        <v>130665784.83048046</v>
      </c>
      <c r="G64" s="9">
        <f t="shared" si="2"/>
        <v>168530421.71474433</v>
      </c>
      <c r="H64" s="9">
        <f t="shared" si="2"/>
        <v>217816945.34138936</v>
      </c>
      <c r="I64" s="9">
        <f t="shared" si="2"/>
        <v>282670148.10647917</v>
      </c>
      <c r="J64" s="9">
        <f t="shared" si="2"/>
        <v>368738891.25161445</v>
      </c>
      <c r="K64" s="9">
        <f t="shared" si="2"/>
        <v>483721903.75467169</v>
      </c>
    </row>
    <row r="65" spans="1:11" s="8" customFormat="1" x14ac:dyDescent="0.25">
      <c r="A65" s="8" t="s">
        <v>54</v>
      </c>
      <c r="B65" s="9">
        <f t="shared" si="3"/>
        <v>43512192.988300078</v>
      </c>
      <c r="C65" s="9">
        <f t="shared" si="2"/>
        <v>59024367.32515689</v>
      </c>
      <c r="D65" s="9">
        <f t="shared" si="2"/>
        <v>77847131.305289119</v>
      </c>
      <c r="E65" s="9">
        <f t="shared" si="2"/>
        <v>101181836.9548047</v>
      </c>
      <c r="F65" s="9">
        <f t="shared" si="2"/>
        <v>130665784.83048046</v>
      </c>
      <c r="G65" s="9">
        <f t="shared" si="2"/>
        <v>168530421.71474433</v>
      </c>
      <c r="H65" s="9">
        <f t="shared" si="2"/>
        <v>217816945.34138936</v>
      </c>
      <c r="I65" s="9">
        <f t="shared" si="2"/>
        <v>282670148.10647917</v>
      </c>
      <c r="J65" s="9">
        <f t="shared" si="2"/>
        <v>368738891.25161445</v>
      </c>
      <c r="K65" s="9">
        <f t="shared" si="2"/>
        <v>483721903.75467169</v>
      </c>
    </row>
    <row r="66" spans="1:11" s="8" customFormat="1" x14ac:dyDescent="0.25">
      <c r="A66" s="8" t="s">
        <v>55</v>
      </c>
      <c r="B66" s="9">
        <f t="shared" si="3"/>
        <v>43512192.988300078</v>
      </c>
      <c r="C66" s="9">
        <f t="shared" si="2"/>
        <v>59024367.32515689</v>
      </c>
      <c r="D66" s="9">
        <f t="shared" si="2"/>
        <v>77847131.305289119</v>
      </c>
      <c r="E66" s="9">
        <f t="shared" si="2"/>
        <v>101181836.9548047</v>
      </c>
      <c r="F66" s="9">
        <f t="shared" si="2"/>
        <v>130665784.83048046</v>
      </c>
      <c r="G66" s="9">
        <f t="shared" si="2"/>
        <v>168530421.71474433</v>
      </c>
      <c r="H66" s="9">
        <f t="shared" si="2"/>
        <v>217816945.34138936</v>
      </c>
      <c r="I66" s="9">
        <f t="shared" si="2"/>
        <v>282670148.10647917</v>
      </c>
      <c r="J66" s="9">
        <f t="shared" si="2"/>
        <v>368738891.25161445</v>
      </c>
      <c r="K66" s="9">
        <f t="shared" si="2"/>
        <v>483721903.75467169</v>
      </c>
    </row>
    <row r="67" spans="1:11" s="8" customFormat="1" x14ac:dyDescent="0.25">
      <c r="A67" s="8" t="s">
        <v>56</v>
      </c>
      <c r="B67" s="9">
        <f t="shared" si="3"/>
        <v>43512192.988300078</v>
      </c>
      <c r="C67" s="9">
        <f t="shared" si="2"/>
        <v>59024367.32515689</v>
      </c>
      <c r="D67" s="9">
        <f t="shared" si="2"/>
        <v>77847131.305289119</v>
      </c>
      <c r="E67" s="9">
        <f t="shared" si="2"/>
        <v>101181836.9548047</v>
      </c>
      <c r="F67" s="9">
        <f t="shared" si="2"/>
        <v>130665784.83048046</v>
      </c>
      <c r="G67" s="9">
        <f t="shared" si="2"/>
        <v>168530421.71474433</v>
      </c>
      <c r="H67" s="9">
        <f t="shared" si="2"/>
        <v>217816945.34138936</v>
      </c>
      <c r="I67" s="9">
        <f t="shared" si="2"/>
        <v>282670148.10647917</v>
      </c>
      <c r="J67" s="9">
        <f t="shared" si="2"/>
        <v>368738891.25161445</v>
      </c>
      <c r="K67" s="9">
        <f t="shared" si="2"/>
        <v>483721903.75467169</v>
      </c>
    </row>
    <row r="68" spans="1:11" s="8" customFormat="1" x14ac:dyDescent="0.25">
      <c r="A68" s="8" t="s">
        <v>57</v>
      </c>
      <c r="B68" s="9">
        <f t="shared" si="3"/>
        <v>43512192.988300078</v>
      </c>
      <c r="C68" s="9">
        <f t="shared" si="2"/>
        <v>59024367.32515689</v>
      </c>
      <c r="D68" s="9">
        <f t="shared" si="2"/>
        <v>77847131.305289119</v>
      </c>
      <c r="E68" s="9">
        <f t="shared" si="2"/>
        <v>101181836.9548047</v>
      </c>
      <c r="F68" s="9">
        <f t="shared" si="2"/>
        <v>130665784.83048046</v>
      </c>
      <c r="G68" s="9">
        <f t="shared" si="2"/>
        <v>168530421.71474433</v>
      </c>
      <c r="H68" s="9">
        <f t="shared" si="2"/>
        <v>217816945.34138936</v>
      </c>
      <c r="I68" s="9">
        <f t="shared" si="2"/>
        <v>282670148.10647917</v>
      </c>
      <c r="J68" s="9">
        <f t="shared" si="2"/>
        <v>368738891.25161445</v>
      </c>
      <c r="K68" s="9">
        <f t="shared" si="2"/>
        <v>483721903.75467169</v>
      </c>
    </row>
    <row r="69" spans="1:11" s="8" customFormat="1" x14ac:dyDescent="0.25">
      <c r="A69" s="8" t="s">
        <v>58</v>
      </c>
      <c r="B69" s="9">
        <f t="shared" si="3"/>
        <v>43512192.988300078</v>
      </c>
      <c r="C69" s="9">
        <f t="shared" si="2"/>
        <v>59024367.32515689</v>
      </c>
      <c r="D69" s="9">
        <f t="shared" si="2"/>
        <v>77847131.305289119</v>
      </c>
      <c r="E69" s="9">
        <f t="shared" si="2"/>
        <v>101181836.9548047</v>
      </c>
      <c r="F69" s="9">
        <f t="shared" si="2"/>
        <v>130665784.83048046</v>
      </c>
      <c r="G69" s="9">
        <f t="shared" si="2"/>
        <v>168530421.71474433</v>
      </c>
      <c r="H69" s="9">
        <f t="shared" si="2"/>
        <v>217816945.34138936</v>
      </c>
      <c r="I69" s="9">
        <f t="shared" si="2"/>
        <v>282670148.10647917</v>
      </c>
      <c r="J69" s="9">
        <f t="shared" si="2"/>
        <v>368738891.25161445</v>
      </c>
      <c r="K69" s="9">
        <f t="shared" si="2"/>
        <v>483721903.75467169</v>
      </c>
    </row>
    <row r="70" spans="1:11" s="8" customFormat="1" x14ac:dyDescent="0.25">
      <c r="A70" s="8" t="s">
        <v>59</v>
      </c>
      <c r="B70" s="9">
        <f t="shared" si="3"/>
        <v>43512192.988300078</v>
      </c>
      <c r="C70" s="9">
        <f t="shared" si="2"/>
        <v>59024367.32515689</v>
      </c>
      <c r="D70" s="9">
        <f t="shared" si="2"/>
        <v>77847131.305289119</v>
      </c>
      <c r="E70" s="9">
        <f t="shared" si="2"/>
        <v>101181836.9548047</v>
      </c>
      <c r="F70" s="9">
        <f t="shared" si="2"/>
        <v>130665784.83048046</v>
      </c>
      <c r="G70" s="9">
        <f t="shared" si="2"/>
        <v>168530421.71474433</v>
      </c>
      <c r="H70" s="9">
        <f t="shared" si="2"/>
        <v>217816945.34138936</v>
      </c>
      <c r="I70" s="9">
        <f t="shared" si="2"/>
        <v>282670148.10647917</v>
      </c>
      <c r="J70" s="9">
        <f t="shared" si="2"/>
        <v>368738891.25161445</v>
      </c>
      <c r="K70" s="9">
        <f t="shared" si="2"/>
        <v>483721903.75467169</v>
      </c>
    </row>
    <row r="71" spans="1:11" s="8" customFormat="1" x14ac:dyDescent="0.25">
      <c r="A71" s="8" t="s">
        <v>60</v>
      </c>
      <c r="B71" s="9">
        <f t="shared" si="3"/>
        <v>43512192.988300078</v>
      </c>
      <c r="C71" s="9">
        <f t="shared" si="2"/>
        <v>59024367.32515689</v>
      </c>
      <c r="D71" s="9">
        <f t="shared" si="2"/>
        <v>77847131.305289119</v>
      </c>
      <c r="E71" s="9">
        <f t="shared" si="2"/>
        <v>101181836.9548047</v>
      </c>
      <c r="F71" s="9">
        <f t="shared" si="2"/>
        <v>130665784.83048046</v>
      </c>
      <c r="G71" s="9">
        <f t="shared" si="2"/>
        <v>168530421.71474433</v>
      </c>
      <c r="H71" s="9">
        <f t="shared" si="2"/>
        <v>217816945.34138936</v>
      </c>
      <c r="I71" s="9">
        <f t="shared" si="2"/>
        <v>282670148.10647917</v>
      </c>
      <c r="J71" s="9">
        <f t="shared" si="2"/>
        <v>368738891.25161445</v>
      </c>
      <c r="K71" s="9">
        <f t="shared" si="2"/>
        <v>483721903.75467169</v>
      </c>
    </row>
    <row r="72" spans="1:11" s="8" customFormat="1" x14ac:dyDescent="0.25">
      <c r="A72" s="8" t="s">
        <v>61</v>
      </c>
      <c r="B72" s="9">
        <f t="shared" si="3"/>
        <v>43512192.988300078</v>
      </c>
      <c r="C72" s="9">
        <f t="shared" si="2"/>
        <v>59024367.32515689</v>
      </c>
      <c r="D72" s="9">
        <f t="shared" si="2"/>
        <v>77847131.305289119</v>
      </c>
      <c r="E72" s="9">
        <f t="shared" si="2"/>
        <v>101181836.9548047</v>
      </c>
      <c r="F72" s="9">
        <f t="shared" si="2"/>
        <v>130665784.83048046</v>
      </c>
      <c r="G72" s="9">
        <f t="shared" si="2"/>
        <v>168530421.71474433</v>
      </c>
      <c r="H72" s="9">
        <f t="shared" si="2"/>
        <v>217816945.34138936</v>
      </c>
      <c r="I72" s="9">
        <f t="shared" si="2"/>
        <v>282670148.10647917</v>
      </c>
      <c r="J72" s="9">
        <f t="shared" si="2"/>
        <v>368738891.25161445</v>
      </c>
      <c r="K72" s="9">
        <f t="shared" si="2"/>
        <v>483721903.75467169</v>
      </c>
    </row>
    <row r="73" spans="1:11" s="8" customFormat="1" x14ac:dyDescent="0.25">
      <c r="A73" s="8" t="s">
        <v>62</v>
      </c>
      <c r="B73" s="9">
        <f t="shared" si="3"/>
        <v>43512192.988300078</v>
      </c>
      <c r="C73" s="9">
        <f t="shared" si="2"/>
        <v>59024367.32515689</v>
      </c>
      <c r="D73" s="9">
        <f t="shared" si="2"/>
        <v>77847131.305289119</v>
      </c>
      <c r="E73" s="9">
        <f t="shared" si="2"/>
        <v>101181836.9548047</v>
      </c>
      <c r="F73" s="9">
        <f t="shared" si="2"/>
        <v>130665784.83048046</v>
      </c>
      <c r="G73" s="9">
        <f t="shared" si="2"/>
        <v>168530421.71474433</v>
      </c>
      <c r="H73" s="9">
        <f t="shared" si="2"/>
        <v>217816945.34138936</v>
      </c>
      <c r="I73" s="9">
        <f t="shared" si="2"/>
        <v>282670148.10647917</v>
      </c>
      <c r="J73" s="9">
        <f t="shared" si="2"/>
        <v>368738891.25161445</v>
      </c>
      <c r="K73" s="9">
        <f t="shared" si="2"/>
        <v>483721903.75467169</v>
      </c>
    </row>
    <row r="74" spans="1:11" s="8" customFormat="1" x14ac:dyDescent="0.25">
      <c r="A74" s="8" t="s">
        <v>63</v>
      </c>
      <c r="B74" s="9">
        <f t="shared" si="3"/>
        <v>43512192.988300078</v>
      </c>
      <c r="C74" s="9">
        <f t="shared" si="2"/>
        <v>59024367.32515689</v>
      </c>
      <c r="D74" s="9">
        <f t="shared" si="2"/>
        <v>77847131.305289119</v>
      </c>
      <c r="E74" s="9">
        <f t="shared" si="2"/>
        <v>101181836.9548047</v>
      </c>
      <c r="F74" s="9">
        <f t="shared" si="2"/>
        <v>130665784.83048046</v>
      </c>
      <c r="G74" s="9">
        <f t="shared" si="2"/>
        <v>168530421.71474433</v>
      </c>
      <c r="H74" s="9">
        <f t="shared" si="2"/>
        <v>217816945.34138936</v>
      </c>
      <c r="I74" s="9">
        <f t="shared" si="2"/>
        <v>282670148.10647917</v>
      </c>
      <c r="J74" s="9">
        <f t="shared" si="2"/>
        <v>368738891.25161445</v>
      </c>
      <c r="K74" s="9">
        <f t="shared" si="2"/>
        <v>483721903.75467169</v>
      </c>
    </row>
    <row r="75" spans="1:11" s="8" customFormat="1" x14ac:dyDescent="0.25">
      <c r="A75" s="8" t="s">
        <v>64</v>
      </c>
      <c r="B75" s="9">
        <f t="shared" si="3"/>
        <v>43512192.988300078</v>
      </c>
      <c r="C75" s="9">
        <f t="shared" si="3"/>
        <v>59024367.32515689</v>
      </c>
      <c r="D75" s="9">
        <f t="shared" si="3"/>
        <v>77847131.305289119</v>
      </c>
      <c r="E75" s="9">
        <f t="shared" si="3"/>
        <v>101181836.9548047</v>
      </c>
      <c r="F75" s="9">
        <f t="shared" si="3"/>
        <v>130665784.83048046</v>
      </c>
      <c r="G75" s="9">
        <f t="shared" si="3"/>
        <v>168530421.71474433</v>
      </c>
      <c r="H75" s="9">
        <f t="shared" si="3"/>
        <v>217816945.34138936</v>
      </c>
      <c r="I75" s="9">
        <f t="shared" si="3"/>
        <v>282670148.10647917</v>
      </c>
      <c r="J75" s="9">
        <f t="shared" si="3"/>
        <v>368738891.25161445</v>
      </c>
      <c r="K75" s="9">
        <f t="shared" si="3"/>
        <v>483721903.75467169</v>
      </c>
    </row>
    <row r="76" spans="1:11" s="8" customFormat="1" x14ac:dyDescent="0.25">
      <c r="A76" s="8" t="s">
        <v>65</v>
      </c>
      <c r="B76" s="9">
        <f t="shared" si="3"/>
        <v>43512192.988300078</v>
      </c>
      <c r="C76" s="9">
        <f t="shared" si="3"/>
        <v>59024367.32515689</v>
      </c>
      <c r="D76" s="9">
        <f t="shared" si="3"/>
        <v>77847131.305289119</v>
      </c>
      <c r="E76" s="9">
        <f t="shared" si="3"/>
        <v>101181836.9548047</v>
      </c>
      <c r="F76" s="9">
        <f t="shared" si="3"/>
        <v>130665784.83048046</v>
      </c>
      <c r="G76" s="9">
        <f t="shared" si="3"/>
        <v>168530421.71474433</v>
      </c>
      <c r="H76" s="9">
        <f t="shared" si="3"/>
        <v>217816945.34138936</v>
      </c>
      <c r="I76" s="9">
        <f t="shared" si="3"/>
        <v>282670148.10647917</v>
      </c>
      <c r="J76" s="9">
        <f t="shared" si="3"/>
        <v>368738891.25161445</v>
      </c>
      <c r="K76" s="9">
        <f t="shared" si="3"/>
        <v>483721903.75467169</v>
      </c>
    </row>
    <row r="77" spans="1:11" s="8" customFormat="1" x14ac:dyDescent="0.25">
      <c r="A77" s="8" t="s">
        <v>66</v>
      </c>
      <c r="B77" s="9">
        <f t="shared" si="3"/>
        <v>43512192.988300078</v>
      </c>
      <c r="C77" s="9">
        <f t="shared" si="3"/>
        <v>59024367.32515689</v>
      </c>
      <c r="D77" s="9">
        <f t="shared" si="3"/>
        <v>77847131.305289119</v>
      </c>
      <c r="E77" s="9">
        <f t="shared" si="3"/>
        <v>101181836.9548047</v>
      </c>
      <c r="F77" s="9">
        <f t="shared" si="3"/>
        <v>130665784.83048046</v>
      </c>
      <c r="G77" s="9">
        <f t="shared" si="3"/>
        <v>168530421.71474433</v>
      </c>
      <c r="H77" s="9">
        <f t="shared" si="3"/>
        <v>217816945.34138936</v>
      </c>
      <c r="I77" s="9">
        <f t="shared" si="3"/>
        <v>282670148.10647917</v>
      </c>
      <c r="J77" s="9">
        <f t="shared" si="3"/>
        <v>368738891.25161445</v>
      </c>
      <c r="K77" s="9">
        <f t="shared" si="3"/>
        <v>483721903.75467169</v>
      </c>
    </row>
    <row r="78" spans="1:11" s="8" customFormat="1" x14ac:dyDescent="0.25">
      <c r="A78" s="8" t="s">
        <v>67</v>
      </c>
      <c r="B78" s="9">
        <f t="shared" si="3"/>
        <v>43512192.988300078</v>
      </c>
      <c r="C78" s="9">
        <f t="shared" si="3"/>
        <v>59024367.32515689</v>
      </c>
      <c r="D78" s="9">
        <f t="shared" si="3"/>
        <v>77847131.305289119</v>
      </c>
      <c r="E78" s="9">
        <f t="shared" si="3"/>
        <v>101181836.9548047</v>
      </c>
      <c r="F78" s="9">
        <f t="shared" si="3"/>
        <v>130665784.83048046</v>
      </c>
      <c r="G78" s="9">
        <f t="shared" si="3"/>
        <v>168530421.71474433</v>
      </c>
      <c r="H78" s="9">
        <f t="shared" si="3"/>
        <v>217816945.34138936</v>
      </c>
      <c r="I78" s="9">
        <f t="shared" si="3"/>
        <v>282670148.10647917</v>
      </c>
      <c r="J78" s="9">
        <f t="shared" si="3"/>
        <v>368738891.25161445</v>
      </c>
      <c r="K78" s="9">
        <f t="shared" si="3"/>
        <v>483721903.75467169</v>
      </c>
    </row>
    <row r="79" spans="1:11" s="8" customFormat="1" x14ac:dyDescent="0.25">
      <c r="A79" s="8" t="s">
        <v>68</v>
      </c>
      <c r="B79" s="9">
        <f t="shared" si="3"/>
        <v>43512192.988300078</v>
      </c>
      <c r="C79" s="9">
        <f t="shared" si="3"/>
        <v>59024367.32515689</v>
      </c>
      <c r="D79" s="9">
        <f t="shared" si="3"/>
        <v>77847131.305289119</v>
      </c>
      <c r="E79" s="9">
        <f t="shared" si="3"/>
        <v>101181836.9548047</v>
      </c>
      <c r="F79" s="9">
        <f t="shared" si="3"/>
        <v>130665784.83048046</v>
      </c>
      <c r="G79" s="9">
        <f t="shared" si="3"/>
        <v>168530421.71474433</v>
      </c>
      <c r="H79" s="9">
        <f t="shared" si="3"/>
        <v>217816945.34138936</v>
      </c>
      <c r="I79" s="9">
        <f t="shared" si="3"/>
        <v>282670148.10647917</v>
      </c>
      <c r="J79" s="9">
        <f t="shared" si="3"/>
        <v>368738891.25161445</v>
      </c>
      <c r="K79" s="9">
        <f t="shared" si="3"/>
        <v>483721903.75467169</v>
      </c>
    </row>
    <row r="80" spans="1:11" s="8" customFormat="1" x14ac:dyDescent="0.25">
      <c r="A80" s="8" t="s">
        <v>69</v>
      </c>
      <c r="B80" s="9">
        <f t="shared" si="3"/>
        <v>43512192.988300078</v>
      </c>
      <c r="C80" s="9">
        <f t="shared" si="3"/>
        <v>59024367.32515689</v>
      </c>
      <c r="D80" s="9">
        <f t="shared" si="3"/>
        <v>77847131.305289119</v>
      </c>
      <c r="E80" s="9">
        <f t="shared" si="3"/>
        <v>101181836.9548047</v>
      </c>
      <c r="F80" s="9">
        <f t="shared" si="3"/>
        <v>130665784.83048046</v>
      </c>
      <c r="G80" s="9">
        <f t="shared" si="3"/>
        <v>168530421.71474433</v>
      </c>
      <c r="H80" s="9">
        <f t="shared" si="3"/>
        <v>217816945.34138936</v>
      </c>
      <c r="I80" s="9">
        <f t="shared" si="3"/>
        <v>282670148.10647917</v>
      </c>
      <c r="J80" s="9">
        <f t="shared" si="3"/>
        <v>368738891.25161445</v>
      </c>
      <c r="K80" s="9">
        <f t="shared" si="3"/>
        <v>483721903.75467169</v>
      </c>
    </row>
    <row r="81" spans="1:11" s="8" customFormat="1" x14ac:dyDescent="0.25">
      <c r="A81" s="8" t="s">
        <v>70</v>
      </c>
      <c r="B81" s="9">
        <f t="shared" si="3"/>
        <v>43512192.988300078</v>
      </c>
      <c r="C81" s="9">
        <f t="shared" si="3"/>
        <v>59024367.32515689</v>
      </c>
      <c r="D81" s="9">
        <f t="shared" si="3"/>
        <v>77847131.305289119</v>
      </c>
      <c r="E81" s="9">
        <f t="shared" si="3"/>
        <v>101181836.9548047</v>
      </c>
      <c r="F81" s="9">
        <f t="shared" si="3"/>
        <v>130665784.83048046</v>
      </c>
      <c r="G81" s="9">
        <f t="shared" si="3"/>
        <v>168530421.71474433</v>
      </c>
      <c r="H81" s="9">
        <f t="shared" si="3"/>
        <v>217816945.34138936</v>
      </c>
      <c r="I81" s="9">
        <f t="shared" si="3"/>
        <v>282670148.10647917</v>
      </c>
      <c r="J81" s="9">
        <f t="shared" si="3"/>
        <v>368738891.25161445</v>
      </c>
      <c r="K81" s="9">
        <f t="shared" si="3"/>
        <v>483721903.75467169</v>
      </c>
    </row>
    <row r="82" spans="1:11" s="8" customFormat="1" x14ac:dyDescent="0.25">
      <c r="A82" s="8" t="s">
        <v>71</v>
      </c>
      <c r="B82" s="9">
        <f t="shared" si="3"/>
        <v>43512192.988300078</v>
      </c>
      <c r="C82" s="9">
        <f t="shared" si="3"/>
        <v>59024367.32515689</v>
      </c>
      <c r="D82" s="9">
        <f t="shared" si="3"/>
        <v>77847131.305289119</v>
      </c>
      <c r="E82" s="9">
        <f t="shared" si="3"/>
        <v>101181836.9548047</v>
      </c>
      <c r="F82" s="9">
        <f t="shared" si="3"/>
        <v>130665784.83048046</v>
      </c>
      <c r="G82" s="9">
        <f t="shared" si="3"/>
        <v>168530421.71474433</v>
      </c>
      <c r="H82" s="9">
        <f t="shared" si="3"/>
        <v>217816945.34138936</v>
      </c>
      <c r="I82" s="9">
        <f t="shared" si="3"/>
        <v>282670148.10647917</v>
      </c>
      <c r="J82" s="9">
        <f t="shared" si="3"/>
        <v>368738891.25161445</v>
      </c>
      <c r="K82" s="9">
        <f t="shared" si="3"/>
        <v>483721903.75467169</v>
      </c>
    </row>
    <row r="83" spans="1:11" s="8" customFormat="1" x14ac:dyDescent="0.25">
      <c r="A83" s="8" t="s">
        <v>72</v>
      </c>
      <c r="B83" s="9">
        <f t="shared" si="3"/>
        <v>43512192.988300078</v>
      </c>
      <c r="C83" s="9">
        <f t="shared" si="3"/>
        <v>59024367.32515689</v>
      </c>
      <c r="D83" s="9">
        <f t="shared" si="3"/>
        <v>77847131.305289119</v>
      </c>
      <c r="E83" s="9">
        <f t="shared" si="3"/>
        <v>101181836.9548047</v>
      </c>
      <c r="F83" s="9">
        <f t="shared" si="3"/>
        <v>130665784.83048046</v>
      </c>
      <c r="G83" s="9">
        <f t="shared" si="3"/>
        <v>168530421.71474433</v>
      </c>
      <c r="H83" s="9">
        <f t="shared" si="3"/>
        <v>217816945.34138936</v>
      </c>
      <c r="I83" s="9">
        <f t="shared" si="3"/>
        <v>282670148.10647917</v>
      </c>
      <c r="J83" s="9">
        <f t="shared" si="3"/>
        <v>368738891.25161445</v>
      </c>
      <c r="K83" s="9">
        <f t="shared" si="3"/>
        <v>483721903.75467169</v>
      </c>
    </row>
    <row r="84" spans="1:11" s="8" customFormat="1" x14ac:dyDescent="0.25">
      <c r="A84" s="8" t="s">
        <v>73</v>
      </c>
      <c r="B84" s="9">
        <f t="shared" si="3"/>
        <v>43512192.988300078</v>
      </c>
      <c r="C84" s="9">
        <f t="shared" si="3"/>
        <v>59024367.32515689</v>
      </c>
      <c r="D84" s="9">
        <f t="shared" si="3"/>
        <v>77847131.305289119</v>
      </c>
      <c r="E84" s="9">
        <f t="shared" si="3"/>
        <v>101181836.9548047</v>
      </c>
      <c r="F84" s="9">
        <f t="shared" si="3"/>
        <v>130665784.83048046</v>
      </c>
      <c r="G84" s="9">
        <f t="shared" si="3"/>
        <v>168530421.71474433</v>
      </c>
      <c r="H84" s="9">
        <f t="shared" si="3"/>
        <v>217816945.34138936</v>
      </c>
      <c r="I84" s="9">
        <f t="shared" si="3"/>
        <v>282670148.10647917</v>
      </c>
      <c r="J84" s="9">
        <f t="shared" si="3"/>
        <v>368738891.25161445</v>
      </c>
      <c r="K84" s="9">
        <f t="shared" si="3"/>
        <v>483721903.75467169</v>
      </c>
    </row>
    <row r="85" spans="1:11" s="8" customFormat="1" x14ac:dyDescent="0.25">
      <c r="A85" s="8" t="s">
        <v>74</v>
      </c>
      <c r="B85" s="9">
        <f t="shared" si="3"/>
        <v>43512192.988300078</v>
      </c>
      <c r="C85" s="9">
        <f t="shared" si="3"/>
        <v>59024367.32515689</v>
      </c>
      <c r="D85" s="9">
        <f t="shared" si="3"/>
        <v>77847131.305289119</v>
      </c>
      <c r="E85" s="9">
        <f t="shared" si="3"/>
        <v>101181836.9548047</v>
      </c>
      <c r="F85" s="9">
        <f t="shared" si="3"/>
        <v>130665784.83048046</v>
      </c>
      <c r="G85" s="9">
        <f t="shared" si="3"/>
        <v>168530421.71474433</v>
      </c>
      <c r="H85" s="9">
        <f t="shared" si="3"/>
        <v>217816945.34138936</v>
      </c>
      <c r="I85" s="9">
        <f t="shared" si="3"/>
        <v>282670148.10647917</v>
      </c>
      <c r="J85" s="9">
        <f t="shared" si="3"/>
        <v>368738891.25161445</v>
      </c>
      <c r="K85" s="9">
        <f t="shared" si="3"/>
        <v>483721903.75467169</v>
      </c>
    </row>
    <row r="86" spans="1:11" s="8" customFormat="1" x14ac:dyDescent="0.25">
      <c r="A86" s="8" t="s">
        <v>75</v>
      </c>
      <c r="B86" s="9">
        <f t="shared" si="3"/>
        <v>43512192.988300078</v>
      </c>
      <c r="C86" s="9">
        <f t="shared" si="3"/>
        <v>59024367.32515689</v>
      </c>
      <c r="D86" s="9">
        <f t="shared" si="3"/>
        <v>77847131.305289119</v>
      </c>
      <c r="E86" s="9">
        <f t="shared" si="3"/>
        <v>101181836.9548047</v>
      </c>
      <c r="F86" s="9">
        <f t="shared" si="3"/>
        <v>130665784.83048046</v>
      </c>
      <c r="G86" s="9">
        <f t="shared" si="3"/>
        <v>168530421.71474433</v>
      </c>
      <c r="H86" s="9">
        <f t="shared" si="3"/>
        <v>217816945.34138936</v>
      </c>
      <c r="I86" s="9">
        <f t="shared" si="3"/>
        <v>282670148.10647917</v>
      </c>
      <c r="J86" s="9">
        <f t="shared" si="3"/>
        <v>368738891.25161445</v>
      </c>
      <c r="K86" s="9">
        <f t="shared" si="3"/>
        <v>483721903.75467169</v>
      </c>
    </row>
    <row r="87" spans="1:11" s="8" customFormat="1" x14ac:dyDescent="0.25">
      <c r="A87" s="8" t="s">
        <v>76</v>
      </c>
      <c r="B87" s="9">
        <f t="shared" si="3"/>
        <v>43512192.988300078</v>
      </c>
      <c r="C87" s="9">
        <f t="shared" si="3"/>
        <v>59024367.32515689</v>
      </c>
      <c r="D87" s="9">
        <f t="shared" si="3"/>
        <v>77847131.305289119</v>
      </c>
      <c r="E87" s="9">
        <f t="shared" si="3"/>
        <v>101181836.9548047</v>
      </c>
      <c r="F87" s="9">
        <f t="shared" si="3"/>
        <v>130665784.83048046</v>
      </c>
      <c r="G87" s="9">
        <f t="shared" si="3"/>
        <v>168530421.71474433</v>
      </c>
      <c r="H87" s="9">
        <f t="shared" si="3"/>
        <v>217816945.34138936</v>
      </c>
      <c r="I87" s="9">
        <f t="shared" si="3"/>
        <v>282670148.10647917</v>
      </c>
      <c r="J87" s="9">
        <f t="shared" si="3"/>
        <v>368738891.25161445</v>
      </c>
      <c r="K87" s="9">
        <f t="shared" si="3"/>
        <v>483721903.75467169</v>
      </c>
    </row>
    <row r="88" spans="1:11" s="8" customFormat="1" x14ac:dyDescent="0.25">
      <c r="A88" s="8" t="s">
        <v>77</v>
      </c>
      <c r="B88" s="9">
        <f t="shared" si="3"/>
        <v>43512192.988300078</v>
      </c>
      <c r="C88" s="9">
        <f t="shared" si="3"/>
        <v>59024367.32515689</v>
      </c>
      <c r="D88" s="9">
        <f t="shared" si="3"/>
        <v>77847131.305289119</v>
      </c>
      <c r="E88" s="9">
        <f t="shared" si="3"/>
        <v>101181836.9548047</v>
      </c>
      <c r="F88" s="9">
        <f t="shared" si="3"/>
        <v>130665784.83048046</v>
      </c>
      <c r="G88" s="9">
        <f t="shared" si="3"/>
        <v>168530421.71474433</v>
      </c>
      <c r="H88" s="9">
        <f t="shared" si="3"/>
        <v>217816945.34138936</v>
      </c>
      <c r="I88" s="9">
        <f t="shared" si="3"/>
        <v>282670148.10647917</v>
      </c>
      <c r="J88" s="9">
        <f t="shared" si="3"/>
        <v>368738891.25161445</v>
      </c>
      <c r="K88" s="9">
        <f t="shared" si="3"/>
        <v>483721903.75467169</v>
      </c>
    </row>
    <row r="89" spans="1:11" s="8" customFormat="1" x14ac:dyDescent="0.25">
      <c r="A89" s="8" t="s">
        <v>78</v>
      </c>
      <c r="B89" s="9">
        <f t="shared" si="3"/>
        <v>43512192.988300078</v>
      </c>
      <c r="C89" s="9">
        <f t="shared" si="3"/>
        <v>59024367.32515689</v>
      </c>
      <c r="D89" s="9">
        <f t="shared" si="3"/>
        <v>77847131.305289119</v>
      </c>
      <c r="E89" s="9">
        <f t="shared" si="3"/>
        <v>101181836.9548047</v>
      </c>
      <c r="F89" s="9">
        <f t="shared" si="3"/>
        <v>130665784.83048046</v>
      </c>
      <c r="G89" s="9">
        <f t="shared" si="3"/>
        <v>168530421.71474433</v>
      </c>
      <c r="H89" s="9">
        <f t="shared" si="3"/>
        <v>217816945.34138936</v>
      </c>
      <c r="I89" s="9">
        <f t="shared" si="3"/>
        <v>282670148.10647917</v>
      </c>
      <c r="J89" s="9">
        <f t="shared" si="3"/>
        <v>368738891.25161445</v>
      </c>
      <c r="K89" s="9">
        <f t="shared" si="3"/>
        <v>483721903.75467169</v>
      </c>
    </row>
    <row r="90" spans="1:11" s="8" customFormat="1" x14ac:dyDescent="0.25">
      <c r="A90" s="8" t="s">
        <v>79</v>
      </c>
      <c r="B90" s="9">
        <f t="shared" si="3"/>
        <v>43512192.988300078</v>
      </c>
      <c r="C90" s="9">
        <f t="shared" si="3"/>
        <v>59024367.32515689</v>
      </c>
      <c r="D90" s="9">
        <f t="shared" si="3"/>
        <v>77847131.305289119</v>
      </c>
      <c r="E90" s="9">
        <f t="shared" si="3"/>
        <v>101181836.9548047</v>
      </c>
      <c r="F90" s="9">
        <f t="shared" si="3"/>
        <v>130665784.83048046</v>
      </c>
      <c r="G90" s="9">
        <f t="shared" si="3"/>
        <v>168530421.71474433</v>
      </c>
      <c r="H90" s="9">
        <f t="shared" si="3"/>
        <v>217816945.34138936</v>
      </c>
      <c r="I90" s="9">
        <f t="shared" si="3"/>
        <v>282670148.10647917</v>
      </c>
      <c r="J90" s="9">
        <f t="shared" si="3"/>
        <v>368738891.25161445</v>
      </c>
      <c r="K90" s="9">
        <f t="shared" si="3"/>
        <v>483721903.75467169</v>
      </c>
    </row>
    <row r="91" spans="1:11" s="8" customFormat="1" x14ac:dyDescent="0.25">
      <c r="A91" s="8" t="s">
        <v>80</v>
      </c>
      <c r="B91" s="9">
        <f t="shared" si="3"/>
        <v>43512192.988300078</v>
      </c>
      <c r="C91" s="9">
        <f t="shared" si="3"/>
        <v>59024367.32515689</v>
      </c>
      <c r="D91" s="9">
        <f t="shared" si="3"/>
        <v>77847131.305289119</v>
      </c>
      <c r="E91" s="9">
        <f t="shared" si="3"/>
        <v>101181836.9548047</v>
      </c>
      <c r="F91" s="9">
        <f t="shared" si="3"/>
        <v>130665784.83048046</v>
      </c>
      <c r="G91" s="9">
        <f t="shared" si="3"/>
        <v>168530421.71474433</v>
      </c>
      <c r="H91" s="9">
        <f t="shared" si="3"/>
        <v>217816945.34138936</v>
      </c>
      <c r="I91" s="9">
        <f t="shared" si="3"/>
        <v>282670148.10647917</v>
      </c>
      <c r="J91" s="9">
        <f t="shared" si="3"/>
        <v>368738891.25161445</v>
      </c>
      <c r="K91" s="9">
        <f t="shared" si="3"/>
        <v>483721903.75467169</v>
      </c>
    </row>
    <row r="92" spans="1:11" s="8" customFormat="1" x14ac:dyDescent="0.25">
      <c r="A92" s="8" t="s">
        <v>81</v>
      </c>
      <c r="B92" s="9">
        <f t="shared" si="3"/>
        <v>43512192.988300078</v>
      </c>
      <c r="C92" s="9">
        <f t="shared" si="3"/>
        <v>59024367.32515689</v>
      </c>
      <c r="D92" s="9">
        <f t="shared" si="3"/>
        <v>77847131.305289119</v>
      </c>
      <c r="E92" s="9">
        <f t="shared" si="3"/>
        <v>101181836.9548047</v>
      </c>
      <c r="F92" s="9">
        <f t="shared" si="3"/>
        <v>130665784.83048046</v>
      </c>
      <c r="G92" s="9">
        <f t="shared" si="3"/>
        <v>168530421.71474433</v>
      </c>
      <c r="H92" s="9">
        <f t="shared" si="3"/>
        <v>217816945.34138936</v>
      </c>
      <c r="I92" s="9">
        <f t="shared" si="3"/>
        <v>282670148.10647917</v>
      </c>
      <c r="J92" s="9">
        <f t="shared" si="3"/>
        <v>368738891.25161445</v>
      </c>
      <c r="K92" s="9">
        <f t="shared" si="3"/>
        <v>483721903.75467169</v>
      </c>
    </row>
    <row r="93" spans="1:11" s="8" customFormat="1" x14ac:dyDescent="0.25">
      <c r="A93" s="8" t="s">
        <v>82</v>
      </c>
      <c r="B93" s="9">
        <f t="shared" si="3"/>
        <v>43512192.988300078</v>
      </c>
      <c r="C93" s="9">
        <f t="shared" si="3"/>
        <v>59024367.32515689</v>
      </c>
      <c r="D93" s="9">
        <f t="shared" si="3"/>
        <v>77847131.305289119</v>
      </c>
      <c r="E93" s="9">
        <f t="shared" si="3"/>
        <v>101181836.9548047</v>
      </c>
      <c r="F93" s="9">
        <f t="shared" si="3"/>
        <v>130665784.83048046</v>
      </c>
      <c r="G93" s="9">
        <f t="shared" si="3"/>
        <v>168530421.71474433</v>
      </c>
      <c r="H93" s="9">
        <f t="shared" si="3"/>
        <v>217816945.34138936</v>
      </c>
      <c r="I93" s="9">
        <f t="shared" si="3"/>
        <v>282670148.10647917</v>
      </c>
      <c r="J93" s="9">
        <f t="shared" si="3"/>
        <v>368738891.25161445</v>
      </c>
      <c r="K93" s="9">
        <f t="shared" si="3"/>
        <v>483721903.75467169</v>
      </c>
    </row>
    <row r="94" spans="1:11" s="8" customFormat="1" x14ac:dyDescent="0.25">
      <c r="A94" s="8" t="s">
        <v>83</v>
      </c>
      <c r="B94" s="9">
        <f t="shared" si="3"/>
        <v>43512192.988300078</v>
      </c>
      <c r="C94" s="9">
        <f t="shared" si="3"/>
        <v>59024367.32515689</v>
      </c>
      <c r="D94" s="9">
        <f t="shared" si="3"/>
        <v>77847131.305289119</v>
      </c>
      <c r="E94" s="9">
        <f t="shared" si="3"/>
        <v>101181836.9548047</v>
      </c>
      <c r="F94" s="9">
        <f t="shared" si="3"/>
        <v>130665784.83048046</v>
      </c>
      <c r="G94" s="9">
        <f t="shared" si="3"/>
        <v>168530421.71474433</v>
      </c>
      <c r="H94" s="9">
        <f t="shared" si="3"/>
        <v>217816945.34138936</v>
      </c>
      <c r="I94" s="9">
        <f t="shared" si="3"/>
        <v>282670148.10647917</v>
      </c>
      <c r="J94" s="9">
        <f t="shared" si="3"/>
        <v>368738891.25161445</v>
      </c>
      <c r="K94" s="9">
        <f t="shared" si="3"/>
        <v>483721903.75467169</v>
      </c>
    </row>
    <row r="95" spans="1:11" s="8" customFormat="1" x14ac:dyDescent="0.25">
      <c r="A95" s="8" t="s">
        <v>84</v>
      </c>
      <c r="B95" s="9">
        <f t="shared" si="3"/>
        <v>43512192.988300078</v>
      </c>
      <c r="C95" s="9">
        <f t="shared" si="3"/>
        <v>59024367.32515689</v>
      </c>
      <c r="D95" s="9">
        <f t="shared" si="3"/>
        <v>77847131.305289119</v>
      </c>
      <c r="E95" s="9">
        <f t="shared" si="3"/>
        <v>101181836.9548047</v>
      </c>
      <c r="F95" s="9">
        <f t="shared" si="3"/>
        <v>130665784.83048046</v>
      </c>
      <c r="G95" s="9">
        <f t="shared" si="3"/>
        <v>168530421.71474433</v>
      </c>
      <c r="H95" s="9">
        <f t="shared" si="3"/>
        <v>217816945.34138936</v>
      </c>
      <c r="I95" s="9">
        <f t="shared" si="3"/>
        <v>282670148.10647917</v>
      </c>
      <c r="J95" s="9">
        <f t="shared" si="3"/>
        <v>368738891.25161445</v>
      </c>
      <c r="K95" s="9">
        <f t="shared" si="3"/>
        <v>483721903.75467169</v>
      </c>
    </row>
    <row r="96" spans="1:11" s="8" customFormat="1" x14ac:dyDescent="0.25">
      <c r="A96" s="8" t="s">
        <v>85</v>
      </c>
      <c r="B96" s="9">
        <f t="shared" si="3"/>
        <v>43512192.988300078</v>
      </c>
      <c r="C96" s="9">
        <f t="shared" si="3"/>
        <v>59024367.32515689</v>
      </c>
      <c r="D96" s="9">
        <f t="shared" si="3"/>
        <v>77847131.305289119</v>
      </c>
      <c r="E96" s="9">
        <f t="shared" si="3"/>
        <v>101181836.9548047</v>
      </c>
      <c r="F96" s="9">
        <f t="shared" si="3"/>
        <v>130665784.83048046</v>
      </c>
      <c r="G96" s="9">
        <f t="shared" si="3"/>
        <v>168530421.71474433</v>
      </c>
      <c r="H96" s="9">
        <f t="shared" si="3"/>
        <v>217816945.34138936</v>
      </c>
      <c r="I96" s="9">
        <f t="shared" si="3"/>
        <v>282670148.10647917</v>
      </c>
      <c r="J96" s="9">
        <f t="shared" si="3"/>
        <v>368738891.25161445</v>
      </c>
      <c r="K96" s="9">
        <f t="shared" si="3"/>
        <v>483721903.75467169</v>
      </c>
    </row>
    <row r="97" spans="1:11" s="8" customFormat="1" x14ac:dyDescent="0.25">
      <c r="A97" s="8" t="s">
        <v>86</v>
      </c>
      <c r="B97" s="9">
        <f t="shared" si="3"/>
        <v>43512192.988300078</v>
      </c>
      <c r="C97" s="9">
        <f t="shared" si="3"/>
        <v>59024367.32515689</v>
      </c>
      <c r="D97" s="9">
        <f t="shared" si="3"/>
        <v>77847131.305289119</v>
      </c>
      <c r="E97" s="9">
        <f t="shared" si="3"/>
        <v>101181836.9548047</v>
      </c>
      <c r="F97" s="9">
        <f t="shared" si="3"/>
        <v>130665784.83048046</v>
      </c>
      <c r="G97" s="9">
        <f t="shared" si="3"/>
        <v>168530421.71474433</v>
      </c>
      <c r="H97" s="9">
        <f t="shared" si="3"/>
        <v>217816945.34138936</v>
      </c>
      <c r="I97" s="9">
        <f t="shared" si="3"/>
        <v>282670148.10647917</v>
      </c>
      <c r="J97" s="9">
        <f t="shared" si="3"/>
        <v>368738891.25161445</v>
      </c>
      <c r="K97" s="9">
        <f t="shared" si="3"/>
        <v>483721903.75467169</v>
      </c>
    </row>
    <row r="98" spans="1:11" s="8" customFormat="1" x14ac:dyDescent="0.25">
      <c r="A98" s="8" t="s">
        <v>87</v>
      </c>
      <c r="B98" s="9">
        <f t="shared" si="3"/>
        <v>43512192.988300078</v>
      </c>
      <c r="C98" s="9">
        <f t="shared" si="3"/>
        <v>59024367.32515689</v>
      </c>
      <c r="D98" s="9">
        <f t="shared" si="3"/>
        <v>77847131.305289119</v>
      </c>
      <c r="E98" s="9">
        <f t="shared" si="3"/>
        <v>101181836.9548047</v>
      </c>
      <c r="F98" s="9">
        <f t="shared" si="3"/>
        <v>130665784.83048046</v>
      </c>
      <c r="G98" s="9">
        <f t="shared" si="3"/>
        <v>168530421.71474433</v>
      </c>
      <c r="H98" s="9">
        <f t="shared" si="3"/>
        <v>217816945.34138936</v>
      </c>
      <c r="I98" s="9">
        <f t="shared" si="3"/>
        <v>282670148.10647917</v>
      </c>
      <c r="J98" s="9">
        <f t="shared" si="3"/>
        <v>368738891.25161445</v>
      </c>
      <c r="K98" s="9">
        <f t="shared" si="3"/>
        <v>483721903.75467169</v>
      </c>
    </row>
    <row r="99" spans="1:11" s="8" customFormat="1" x14ac:dyDescent="0.25">
      <c r="A99" s="8" t="s">
        <v>88</v>
      </c>
      <c r="B99" s="9">
        <f t="shared" ref="B99:K117" si="4">B$15*B$7/NA</f>
        <v>43512192.988300078</v>
      </c>
      <c r="C99" s="9">
        <f t="shared" si="4"/>
        <v>59024367.32515689</v>
      </c>
      <c r="D99" s="9">
        <f t="shared" si="4"/>
        <v>77847131.305289119</v>
      </c>
      <c r="E99" s="9">
        <f t="shared" si="4"/>
        <v>101181836.9548047</v>
      </c>
      <c r="F99" s="9">
        <f t="shared" si="4"/>
        <v>130665784.83048046</v>
      </c>
      <c r="G99" s="9">
        <f t="shared" si="4"/>
        <v>168530421.71474433</v>
      </c>
      <c r="H99" s="9">
        <f t="shared" si="4"/>
        <v>217816945.34138936</v>
      </c>
      <c r="I99" s="9">
        <f t="shared" si="4"/>
        <v>282670148.10647917</v>
      </c>
      <c r="J99" s="9">
        <f t="shared" si="4"/>
        <v>368738891.25161445</v>
      </c>
      <c r="K99" s="9">
        <f t="shared" si="4"/>
        <v>483721903.75467169</v>
      </c>
    </row>
    <row r="100" spans="1:11" s="8" customFormat="1" x14ac:dyDescent="0.25">
      <c r="A100" s="8" t="s">
        <v>89</v>
      </c>
      <c r="B100" s="9">
        <f t="shared" si="4"/>
        <v>43512192.988300078</v>
      </c>
      <c r="C100" s="9">
        <f t="shared" si="4"/>
        <v>59024367.32515689</v>
      </c>
      <c r="D100" s="9">
        <f t="shared" si="4"/>
        <v>77847131.305289119</v>
      </c>
      <c r="E100" s="9">
        <f t="shared" si="4"/>
        <v>101181836.9548047</v>
      </c>
      <c r="F100" s="9">
        <f t="shared" si="4"/>
        <v>130665784.83048046</v>
      </c>
      <c r="G100" s="9">
        <f t="shared" si="4"/>
        <v>168530421.71474433</v>
      </c>
      <c r="H100" s="9">
        <f t="shared" si="4"/>
        <v>217816945.34138936</v>
      </c>
      <c r="I100" s="9">
        <f t="shared" si="4"/>
        <v>282670148.10647917</v>
      </c>
      <c r="J100" s="9">
        <f t="shared" si="4"/>
        <v>368738891.25161445</v>
      </c>
      <c r="K100" s="9">
        <f t="shared" si="4"/>
        <v>483721903.75467169</v>
      </c>
    </row>
    <row r="101" spans="1:11" s="8" customFormat="1" x14ac:dyDescent="0.25">
      <c r="A101" s="8" t="s">
        <v>90</v>
      </c>
      <c r="B101" s="9">
        <f t="shared" si="4"/>
        <v>43512192.988300078</v>
      </c>
      <c r="C101" s="9">
        <f t="shared" si="4"/>
        <v>59024367.32515689</v>
      </c>
      <c r="D101" s="9">
        <f t="shared" si="4"/>
        <v>77847131.305289119</v>
      </c>
      <c r="E101" s="9">
        <f t="shared" si="4"/>
        <v>101181836.9548047</v>
      </c>
      <c r="F101" s="9">
        <f t="shared" si="4"/>
        <v>130665784.83048046</v>
      </c>
      <c r="G101" s="9">
        <f t="shared" si="4"/>
        <v>168530421.71474433</v>
      </c>
      <c r="H101" s="9">
        <f t="shared" si="4"/>
        <v>217816945.34138936</v>
      </c>
      <c r="I101" s="9">
        <f t="shared" si="4"/>
        <v>282670148.10647917</v>
      </c>
      <c r="J101" s="9">
        <f t="shared" si="4"/>
        <v>368738891.25161445</v>
      </c>
      <c r="K101" s="9">
        <f t="shared" si="4"/>
        <v>483721903.75467169</v>
      </c>
    </row>
    <row r="102" spans="1:11" s="8" customFormat="1" x14ac:dyDescent="0.25">
      <c r="A102" s="8" t="s">
        <v>91</v>
      </c>
      <c r="B102" s="9">
        <f t="shared" si="4"/>
        <v>43512192.988300078</v>
      </c>
      <c r="C102" s="9">
        <f t="shared" si="4"/>
        <v>59024367.32515689</v>
      </c>
      <c r="D102" s="9">
        <f t="shared" si="4"/>
        <v>77847131.305289119</v>
      </c>
      <c r="E102" s="9">
        <f t="shared" si="4"/>
        <v>101181836.9548047</v>
      </c>
      <c r="F102" s="9">
        <f t="shared" si="4"/>
        <v>130665784.83048046</v>
      </c>
      <c r="G102" s="9">
        <f t="shared" si="4"/>
        <v>168530421.71474433</v>
      </c>
      <c r="H102" s="9">
        <f t="shared" si="4"/>
        <v>217816945.34138936</v>
      </c>
      <c r="I102" s="9">
        <f t="shared" si="4"/>
        <v>282670148.10647917</v>
      </c>
      <c r="J102" s="9">
        <f t="shared" si="4"/>
        <v>368738891.25161445</v>
      </c>
      <c r="K102" s="9">
        <f t="shared" si="4"/>
        <v>483721903.75467169</v>
      </c>
    </row>
    <row r="103" spans="1:11" s="8" customFormat="1" x14ac:dyDescent="0.25">
      <c r="A103" s="8" t="s">
        <v>92</v>
      </c>
      <c r="B103" s="9">
        <f t="shared" si="4"/>
        <v>43512192.988300078</v>
      </c>
      <c r="C103" s="9">
        <f t="shared" si="4"/>
        <v>59024367.32515689</v>
      </c>
      <c r="D103" s="9">
        <f t="shared" si="4"/>
        <v>77847131.305289119</v>
      </c>
      <c r="E103" s="9">
        <f t="shared" si="4"/>
        <v>101181836.9548047</v>
      </c>
      <c r="F103" s="9">
        <f t="shared" si="4"/>
        <v>130665784.83048046</v>
      </c>
      <c r="G103" s="9">
        <f t="shared" si="4"/>
        <v>168530421.71474433</v>
      </c>
      <c r="H103" s="9">
        <f t="shared" si="4"/>
        <v>217816945.34138936</v>
      </c>
      <c r="I103" s="9">
        <f t="shared" si="4"/>
        <v>282670148.10647917</v>
      </c>
      <c r="J103" s="9">
        <f t="shared" si="4"/>
        <v>368738891.25161445</v>
      </c>
      <c r="K103" s="9">
        <f t="shared" si="4"/>
        <v>483721903.75467169</v>
      </c>
    </row>
    <row r="104" spans="1:11" s="8" customFormat="1" x14ac:dyDescent="0.25">
      <c r="A104" s="8" t="s">
        <v>93</v>
      </c>
      <c r="B104" s="9">
        <f t="shared" si="4"/>
        <v>43512192.988300078</v>
      </c>
      <c r="C104" s="9">
        <f t="shared" si="4"/>
        <v>59024367.32515689</v>
      </c>
      <c r="D104" s="9">
        <f t="shared" si="4"/>
        <v>77847131.305289119</v>
      </c>
      <c r="E104" s="9">
        <f t="shared" si="4"/>
        <v>101181836.9548047</v>
      </c>
      <c r="F104" s="9">
        <f t="shared" si="4"/>
        <v>130665784.83048046</v>
      </c>
      <c r="G104" s="9">
        <f t="shared" si="4"/>
        <v>168530421.71474433</v>
      </c>
      <c r="H104" s="9">
        <f t="shared" si="4"/>
        <v>217816945.34138936</v>
      </c>
      <c r="I104" s="9">
        <f t="shared" si="4"/>
        <v>282670148.10647917</v>
      </c>
      <c r="J104" s="9">
        <f t="shared" si="4"/>
        <v>368738891.25161445</v>
      </c>
      <c r="K104" s="9">
        <f t="shared" si="4"/>
        <v>483721903.75467169</v>
      </c>
    </row>
    <row r="105" spans="1:11" s="8" customFormat="1" x14ac:dyDescent="0.25">
      <c r="A105" s="8" t="s">
        <v>94</v>
      </c>
      <c r="B105" s="9">
        <f t="shared" si="4"/>
        <v>43512192.988300078</v>
      </c>
      <c r="C105" s="9">
        <f t="shared" si="4"/>
        <v>59024367.32515689</v>
      </c>
      <c r="D105" s="9">
        <f t="shared" si="4"/>
        <v>77847131.305289119</v>
      </c>
      <c r="E105" s="9">
        <f t="shared" si="4"/>
        <v>101181836.9548047</v>
      </c>
      <c r="F105" s="9">
        <f t="shared" si="4"/>
        <v>130665784.83048046</v>
      </c>
      <c r="G105" s="9">
        <f t="shared" si="4"/>
        <v>168530421.71474433</v>
      </c>
      <c r="H105" s="9">
        <f t="shared" si="4"/>
        <v>217816945.34138936</v>
      </c>
      <c r="I105" s="9">
        <f t="shared" si="4"/>
        <v>282670148.10647917</v>
      </c>
      <c r="J105" s="9">
        <f t="shared" si="4"/>
        <v>368738891.25161445</v>
      </c>
      <c r="K105" s="9">
        <f t="shared" si="4"/>
        <v>483721903.75467169</v>
      </c>
    </row>
    <row r="106" spans="1:11" s="8" customFormat="1" x14ac:dyDescent="0.25">
      <c r="A106" s="8" t="s">
        <v>95</v>
      </c>
      <c r="B106" s="9">
        <f t="shared" si="4"/>
        <v>43512192.988300078</v>
      </c>
      <c r="C106" s="9">
        <f t="shared" si="4"/>
        <v>59024367.32515689</v>
      </c>
      <c r="D106" s="9">
        <f t="shared" si="4"/>
        <v>77847131.305289119</v>
      </c>
      <c r="E106" s="9">
        <f t="shared" si="4"/>
        <v>101181836.9548047</v>
      </c>
      <c r="F106" s="9">
        <f t="shared" si="4"/>
        <v>130665784.83048046</v>
      </c>
      <c r="G106" s="9">
        <f t="shared" si="4"/>
        <v>168530421.71474433</v>
      </c>
      <c r="H106" s="9">
        <f t="shared" si="4"/>
        <v>217816945.34138936</v>
      </c>
      <c r="I106" s="9">
        <f t="shared" si="4"/>
        <v>282670148.10647917</v>
      </c>
      <c r="J106" s="9">
        <f t="shared" si="4"/>
        <v>368738891.25161445</v>
      </c>
      <c r="K106" s="9">
        <f t="shared" si="4"/>
        <v>483721903.75467169</v>
      </c>
    </row>
    <row r="107" spans="1:11" s="8" customFormat="1" x14ac:dyDescent="0.25">
      <c r="A107" s="8" t="s">
        <v>96</v>
      </c>
      <c r="B107" s="9">
        <f t="shared" si="4"/>
        <v>43512192.988300078</v>
      </c>
      <c r="C107" s="9">
        <f t="shared" si="4"/>
        <v>59024367.32515689</v>
      </c>
      <c r="D107" s="9">
        <f t="shared" si="4"/>
        <v>77847131.305289119</v>
      </c>
      <c r="E107" s="9">
        <f t="shared" si="4"/>
        <v>101181836.9548047</v>
      </c>
      <c r="F107" s="9">
        <f t="shared" si="4"/>
        <v>130665784.83048046</v>
      </c>
      <c r="G107" s="9">
        <f t="shared" si="4"/>
        <v>168530421.71474433</v>
      </c>
      <c r="H107" s="9">
        <f t="shared" si="4"/>
        <v>217816945.34138936</v>
      </c>
      <c r="I107" s="9">
        <f t="shared" si="4"/>
        <v>282670148.10647917</v>
      </c>
      <c r="J107" s="9">
        <f t="shared" si="4"/>
        <v>368738891.25161445</v>
      </c>
      <c r="K107" s="9">
        <f t="shared" si="4"/>
        <v>483721903.75467169</v>
      </c>
    </row>
    <row r="108" spans="1:11" s="8" customFormat="1" x14ac:dyDescent="0.25">
      <c r="A108" s="8" t="s">
        <v>97</v>
      </c>
      <c r="B108" s="9">
        <f t="shared" si="4"/>
        <v>43512192.988300078</v>
      </c>
      <c r="C108" s="9">
        <f t="shared" si="4"/>
        <v>59024367.32515689</v>
      </c>
      <c r="D108" s="9">
        <f t="shared" si="4"/>
        <v>77847131.305289119</v>
      </c>
      <c r="E108" s="9">
        <f t="shared" si="4"/>
        <v>101181836.9548047</v>
      </c>
      <c r="F108" s="9">
        <f t="shared" si="4"/>
        <v>130665784.83048046</v>
      </c>
      <c r="G108" s="9">
        <f t="shared" si="4"/>
        <v>168530421.71474433</v>
      </c>
      <c r="H108" s="9">
        <f t="shared" si="4"/>
        <v>217816945.34138936</v>
      </c>
      <c r="I108" s="9">
        <f t="shared" si="4"/>
        <v>282670148.10647917</v>
      </c>
      <c r="J108" s="9">
        <f t="shared" si="4"/>
        <v>368738891.25161445</v>
      </c>
      <c r="K108" s="9">
        <f t="shared" si="4"/>
        <v>483721903.75467169</v>
      </c>
    </row>
    <row r="109" spans="1:11" s="8" customFormat="1" x14ac:dyDescent="0.25">
      <c r="A109" s="8" t="s">
        <v>98</v>
      </c>
      <c r="B109" s="9">
        <f t="shared" si="4"/>
        <v>43512192.988300078</v>
      </c>
      <c r="C109" s="9">
        <f t="shared" si="4"/>
        <v>59024367.32515689</v>
      </c>
      <c r="D109" s="9">
        <f t="shared" si="4"/>
        <v>77847131.305289119</v>
      </c>
      <c r="E109" s="9">
        <f t="shared" si="4"/>
        <v>101181836.9548047</v>
      </c>
      <c r="F109" s="9">
        <f t="shared" si="4"/>
        <v>130665784.83048046</v>
      </c>
      <c r="G109" s="9">
        <f t="shared" si="4"/>
        <v>168530421.71474433</v>
      </c>
      <c r="H109" s="9">
        <f t="shared" si="4"/>
        <v>217816945.34138936</v>
      </c>
      <c r="I109" s="9">
        <f t="shared" si="4"/>
        <v>282670148.10647917</v>
      </c>
      <c r="J109" s="9">
        <f t="shared" si="4"/>
        <v>368738891.25161445</v>
      </c>
      <c r="K109" s="9">
        <f t="shared" si="4"/>
        <v>483721903.75467169</v>
      </c>
    </row>
    <row r="110" spans="1:11" s="8" customFormat="1" x14ac:dyDescent="0.25">
      <c r="A110" s="8" t="s">
        <v>99</v>
      </c>
      <c r="B110" s="9">
        <f t="shared" si="4"/>
        <v>43512192.988300078</v>
      </c>
      <c r="C110" s="9">
        <f t="shared" si="4"/>
        <v>59024367.32515689</v>
      </c>
      <c r="D110" s="9">
        <f t="shared" si="4"/>
        <v>77847131.305289119</v>
      </c>
      <c r="E110" s="9">
        <f t="shared" si="4"/>
        <v>101181836.9548047</v>
      </c>
      <c r="F110" s="9">
        <f t="shared" si="4"/>
        <v>130665784.83048046</v>
      </c>
      <c r="G110" s="9">
        <f t="shared" si="4"/>
        <v>168530421.71474433</v>
      </c>
      <c r="H110" s="9">
        <f t="shared" si="4"/>
        <v>217816945.34138936</v>
      </c>
      <c r="I110" s="9">
        <f t="shared" si="4"/>
        <v>282670148.10647917</v>
      </c>
      <c r="J110" s="9">
        <f t="shared" si="4"/>
        <v>368738891.25161445</v>
      </c>
      <c r="K110" s="9">
        <f t="shared" si="4"/>
        <v>483721903.75467169</v>
      </c>
    </row>
    <row r="111" spans="1:11" s="8" customFormat="1" x14ac:dyDescent="0.25">
      <c r="A111" s="8" t="s">
        <v>100</v>
      </c>
      <c r="B111" s="9">
        <f t="shared" si="4"/>
        <v>43512192.988300078</v>
      </c>
      <c r="C111" s="9">
        <f t="shared" si="4"/>
        <v>59024367.32515689</v>
      </c>
      <c r="D111" s="9">
        <f t="shared" si="4"/>
        <v>77847131.305289119</v>
      </c>
      <c r="E111" s="9">
        <f t="shared" si="4"/>
        <v>101181836.9548047</v>
      </c>
      <c r="F111" s="9">
        <f t="shared" si="4"/>
        <v>130665784.83048046</v>
      </c>
      <c r="G111" s="9">
        <f t="shared" si="4"/>
        <v>168530421.71474433</v>
      </c>
      <c r="H111" s="9">
        <f t="shared" si="4"/>
        <v>217816945.34138936</v>
      </c>
      <c r="I111" s="9">
        <f t="shared" si="4"/>
        <v>282670148.10647917</v>
      </c>
      <c r="J111" s="9">
        <f t="shared" si="4"/>
        <v>368738891.25161445</v>
      </c>
      <c r="K111" s="9">
        <f t="shared" si="4"/>
        <v>483721903.75467169</v>
      </c>
    </row>
    <row r="112" spans="1:11" s="8" customFormat="1" x14ac:dyDescent="0.25">
      <c r="A112" s="8" t="s">
        <v>101</v>
      </c>
      <c r="B112" s="9">
        <f t="shared" si="4"/>
        <v>43512192.988300078</v>
      </c>
      <c r="C112" s="9">
        <f t="shared" si="4"/>
        <v>59024367.32515689</v>
      </c>
      <c r="D112" s="9">
        <f t="shared" si="4"/>
        <v>77847131.305289119</v>
      </c>
      <c r="E112" s="9">
        <f t="shared" si="4"/>
        <v>101181836.9548047</v>
      </c>
      <c r="F112" s="9">
        <f t="shared" si="4"/>
        <v>130665784.83048046</v>
      </c>
      <c r="G112" s="9">
        <f t="shared" si="4"/>
        <v>168530421.71474433</v>
      </c>
      <c r="H112" s="9">
        <f t="shared" si="4"/>
        <v>217816945.34138936</v>
      </c>
      <c r="I112" s="9">
        <f t="shared" si="4"/>
        <v>282670148.10647917</v>
      </c>
      <c r="J112" s="9">
        <f t="shared" si="4"/>
        <v>368738891.25161445</v>
      </c>
      <c r="K112" s="9">
        <f t="shared" si="4"/>
        <v>483721903.75467169</v>
      </c>
    </row>
    <row r="113" spans="1:11" s="8" customFormat="1" x14ac:dyDescent="0.25">
      <c r="A113" s="8" t="s">
        <v>102</v>
      </c>
      <c r="B113" s="9">
        <f t="shared" si="4"/>
        <v>43512192.988300078</v>
      </c>
      <c r="C113" s="9">
        <f t="shared" si="4"/>
        <v>59024367.32515689</v>
      </c>
      <c r="D113" s="9">
        <f t="shared" si="4"/>
        <v>77847131.305289119</v>
      </c>
      <c r="E113" s="9">
        <f t="shared" si="4"/>
        <v>101181836.9548047</v>
      </c>
      <c r="F113" s="9">
        <f t="shared" si="4"/>
        <v>130665784.83048046</v>
      </c>
      <c r="G113" s="9">
        <f t="shared" si="4"/>
        <v>168530421.71474433</v>
      </c>
      <c r="H113" s="9">
        <f t="shared" si="4"/>
        <v>217816945.34138936</v>
      </c>
      <c r="I113" s="9">
        <f t="shared" si="4"/>
        <v>282670148.10647917</v>
      </c>
      <c r="J113" s="9">
        <f t="shared" si="4"/>
        <v>368738891.25161445</v>
      </c>
      <c r="K113" s="9">
        <f t="shared" si="4"/>
        <v>483721903.75467169</v>
      </c>
    </row>
    <row r="114" spans="1:11" s="8" customFormat="1" x14ac:dyDescent="0.25">
      <c r="A114" s="8" t="s">
        <v>103</v>
      </c>
      <c r="B114" s="9">
        <f t="shared" si="4"/>
        <v>43512192.988300078</v>
      </c>
      <c r="C114" s="9">
        <f t="shared" si="4"/>
        <v>59024367.32515689</v>
      </c>
      <c r="D114" s="9">
        <f t="shared" si="4"/>
        <v>77847131.305289119</v>
      </c>
      <c r="E114" s="9">
        <f t="shared" si="4"/>
        <v>101181836.9548047</v>
      </c>
      <c r="F114" s="9">
        <f t="shared" si="4"/>
        <v>130665784.83048046</v>
      </c>
      <c r="G114" s="9">
        <f t="shared" si="4"/>
        <v>168530421.71474433</v>
      </c>
      <c r="H114" s="9">
        <f t="shared" si="4"/>
        <v>217816945.34138936</v>
      </c>
      <c r="I114" s="9">
        <f t="shared" si="4"/>
        <v>282670148.10647917</v>
      </c>
      <c r="J114" s="9">
        <f t="shared" si="4"/>
        <v>368738891.25161445</v>
      </c>
      <c r="K114" s="9">
        <f t="shared" si="4"/>
        <v>483721903.75467169</v>
      </c>
    </row>
    <row r="115" spans="1:11" s="8" customFormat="1" x14ac:dyDescent="0.25">
      <c r="A115" s="8" t="s">
        <v>104</v>
      </c>
      <c r="B115" s="9">
        <f t="shared" si="4"/>
        <v>43512192.988300078</v>
      </c>
      <c r="C115" s="9">
        <f t="shared" si="4"/>
        <v>59024367.32515689</v>
      </c>
      <c r="D115" s="9">
        <f t="shared" si="4"/>
        <v>77847131.305289119</v>
      </c>
      <c r="E115" s="9">
        <f t="shared" si="4"/>
        <v>101181836.9548047</v>
      </c>
      <c r="F115" s="9">
        <f t="shared" si="4"/>
        <v>130665784.83048046</v>
      </c>
      <c r="G115" s="9">
        <f t="shared" si="4"/>
        <v>168530421.71474433</v>
      </c>
      <c r="H115" s="9">
        <f t="shared" si="4"/>
        <v>217816945.34138936</v>
      </c>
      <c r="I115" s="9">
        <f t="shared" si="4"/>
        <v>282670148.10647917</v>
      </c>
      <c r="J115" s="9">
        <f t="shared" si="4"/>
        <v>368738891.25161445</v>
      </c>
      <c r="K115" s="9">
        <f t="shared" si="4"/>
        <v>483721903.75467169</v>
      </c>
    </row>
    <row r="116" spans="1:11" s="8" customFormat="1" x14ac:dyDescent="0.25">
      <c r="A116" s="8" t="s">
        <v>105</v>
      </c>
      <c r="B116" s="9">
        <f t="shared" si="4"/>
        <v>43512192.988300078</v>
      </c>
      <c r="C116" s="9">
        <f t="shared" si="4"/>
        <v>59024367.32515689</v>
      </c>
      <c r="D116" s="9">
        <f t="shared" si="4"/>
        <v>77847131.305289119</v>
      </c>
      <c r="E116" s="9">
        <f t="shared" si="4"/>
        <v>101181836.9548047</v>
      </c>
      <c r="F116" s="9">
        <f t="shared" si="4"/>
        <v>130665784.83048046</v>
      </c>
      <c r="G116" s="9">
        <f t="shared" si="4"/>
        <v>168530421.71474433</v>
      </c>
      <c r="H116" s="9">
        <f t="shared" si="4"/>
        <v>217816945.34138936</v>
      </c>
      <c r="I116" s="9">
        <f t="shared" si="4"/>
        <v>282670148.10647917</v>
      </c>
      <c r="J116" s="9">
        <f t="shared" si="4"/>
        <v>368738891.25161445</v>
      </c>
      <c r="K116" s="9">
        <f t="shared" si="4"/>
        <v>483721903.75467169</v>
      </c>
    </row>
    <row r="117" spans="1:11" s="8" customFormat="1" x14ac:dyDescent="0.25">
      <c r="A117" s="8" t="s">
        <v>106</v>
      </c>
      <c r="B117" s="9">
        <f t="shared" si="4"/>
        <v>43512192.988300078</v>
      </c>
      <c r="C117" s="9">
        <f t="shared" si="4"/>
        <v>59024367.32515689</v>
      </c>
      <c r="D117" s="9">
        <f t="shared" si="4"/>
        <v>77847131.305289119</v>
      </c>
      <c r="E117" s="9">
        <f t="shared" si="4"/>
        <v>101181836.9548047</v>
      </c>
      <c r="F117" s="9">
        <f t="shared" si="4"/>
        <v>130665784.83048046</v>
      </c>
      <c r="G117" s="9">
        <f t="shared" si="4"/>
        <v>168530421.71474433</v>
      </c>
      <c r="H117" s="9">
        <f t="shared" si="4"/>
        <v>217816945.34138936</v>
      </c>
      <c r="I117" s="9">
        <f t="shared" si="4"/>
        <v>282670148.10647917</v>
      </c>
      <c r="J117" s="9">
        <f t="shared" si="4"/>
        <v>368738891.25161445</v>
      </c>
      <c r="K117" s="9">
        <f t="shared" si="4"/>
        <v>483721903.75467169</v>
      </c>
    </row>
    <row r="118" spans="1:11" ht="45" x14ac:dyDescent="0.25">
      <c r="A118" s="13" t="s">
        <v>110</v>
      </c>
      <c r="B118" s="9">
        <f>B$15*(1-B$7)</f>
        <v>4351219298.8300076</v>
      </c>
      <c r="C118" s="9">
        <f t="shared" ref="C118:K118" si="5">C$15*(1-C$7)</f>
        <v>5902436732.5156889</v>
      </c>
      <c r="D118" s="9">
        <f t="shared" si="5"/>
        <v>7784713130.5289125</v>
      </c>
      <c r="E118" s="9">
        <f t="shared" si="5"/>
        <v>10118183695.480471</v>
      </c>
      <c r="F118" s="9">
        <f t="shared" si="5"/>
        <v>13066578483.048046</v>
      </c>
      <c r="G118" s="9">
        <f t="shared" si="5"/>
        <v>16853042171.474432</v>
      </c>
      <c r="H118" s="9">
        <f t="shared" si="5"/>
        <v>21781694534.138935</v>
      </c>
      <c r="I118" s="9">
        <f t="shared" si="5"/>
        <v>28267014810.647919</v>
      </c>
      <c r="J118" s="9">
        <f t="shared" si="5"/>
        <v>36873889125.161446</v>
      </c>
      <c r="K118" s="9">
        <f t="shared" si="5"/>
        <v>48372190375.467171</v>
      </c>
    </row>
    <row r="119" spans="1:11" x14ac:dyDescent="0.25">
      <c r="B119" s="6" t="s">
        <v>107</v>
      </c>
    </row>
    <row r="120" spans="1:11" x14ac:dyDescent="0.25">
      <c r="B120" s="14">
        <f>SUM(B121:B220)</f>
        <v>4351219298.8300076</v>
      </c>
      <c r="C120" s="14">
        <f t="shared" ref="C120:K120" si="6">SUM(C121:C220)</f>
        <v>5902436732.5156889</v>
      </c>
      <c r="D120" s="14">
        <f t="shared" si="6"/>
        <v>7784713130.5289164</v>
      </c>
      <c r="E120" s="14">
        <f t="shared" si="6"/>
        <v>10118183695.480473</v>
      </c>
      <c r="F120" s="14">
        <f t="shared" si="6"/>
        <v>13066578483.048046</v>
      </c>
      <c r="G120" s="14">
        <f t="shared" si="6"/>
        <v>16853042171.474436</v>
      </c>
      <c r="H120" s="14">
        <f t="shared" si="6"/>
        <v>21781694534.138935</v>
      </c>
      <c r="I120" s="14">
        <f t="shared" si="6"/>
        <v>28267014810.647915</v>
      </c>
      <c r="J120" s="14">
        <f t="shared" si="6"/>
        <v>36873889125.161438</v>
      </c>
      <c r="K120" s="14">
        <f t="shared" si="6"/>
        <v>48372190375.467155</v>
      </c>
    </row>
    <row r="121" spans="1:11" s="10" customFormat="1" x14ac:dyDescent="0.25">
      <c r="A121" s="10" t="s">
        <v>7</v>
      </c>
      <c r="B121" s="11">
        <f>'[4]2018'!H4</f>
        <v>54722419.476152554</v>
      </c>
      <c r="C121" s="11">
        <f>'[4]2018'!R4</f>
        <v>63766042.17642092</v>
      </c>
      <c r="D121" s="11">
        <f>'[4]2018'!AC4</f>
        <v>82311125.548125148</v>
      </c>
      <c r="E121" s="11">
        <f>'[4]2018'!AM4</f>
        <v>139427779.24866951</v>
      </c>
      <c r="F121" s="11">
        <f>'[4]2018'!AW4</f>
        <v>183648801.01113299</v>
      </c>
      <c r="G121" s="11">
        <f>'[4]2018'!BG4</f>
        <v>201402961.03656679</v>
      </c>
      <c r="H121" s="11">
        <f>'[4]2018'!BQ4</f>
        <v>265728061.31269199</v>
      </c>
      <c r="I121" s="11">
        <f>'[4]2018'!CA4</f>
        <v>331919635.48744988</v>
      </c>
      <c r="J121" s="11">
        <f>'[4]2018'!CK4</f>
        <v>352889958.3330214</v>
      </c>
      <c r="K121" s="11">
        <f>'[4]2018'!CU4</f>
        <v>221504977.31925464</v>
      </c>
    </row>
    <row r="122" spans="1:11" s="10" customFormat="1" x14ac:dyDescent="0.25">
      <c r="A122" s="10" t="s">
        <v>8</v>
      </c>
      <c r="B122" s="11">
        <f>'[4]2018'!H5</f>
        <v>60797342.197753698</v>
      </c>
      <c r="C122" s="11">
        <f>'[4]2018'!R5</f>
        <v>52247613.506414831</v>
      </c>
      <c r="D122" s="11">
        <f>'[4]2018'!AC5</f>
        <v>118391837.38198102</v>
      </c>
      <c r="E122" s="11">
        <f>'[4]2018'!AM5</f>
        <v>61457262.860065535</v>
      </c>
      <c r="F122" s="11">
        <f>'[4]2018'!AW5</f>
        <v>78696228.612202197</v>
      </c>
      <c r="G122" s="11">
        <f>'[4]2018'!BG5</f>
        <v>171173999.34698996</v>
      </c>
      <c r="H122" s="11">
        <f>'[4]2018'!BQ5</f>
        <v>68685561.079943672</v>
      </c>
      <c r="I122" s="11">
        <f>'[4]2018'!CA5</f>
        <v>374026701.01996505</v>
      </c>
      <c r="J122" s="11">
        <f>'[4]2018'!CK5</f>
        <v>434480885.19640446</v>
      </c>
      <c r="K122" s="11">
        <f>'[4]2018'!CU5</f>
        <v>384349660.47520512</v>
      </c>
    </row>
    <row r="123" spans="1:11" s="10" customFormat="1" x14ac:dyDescent="0.25">
      <c r="A123" s="10" t="s">
        <v>9</v>
      </c>
      <c r="B123" s="11">
        <f>'[4]2018'!H6</f>
        <v>31628258.369089667</v>
      </c>
      <c r="C123" s="11">
        <f>'[4]2018'!R6</f>
        <v>86372463.261019051</v>
      </c>
      <c r="D123" s="11">
        <f>'[4]2018'!AC6</f>
        <v>64179443.386322066</v>
      </c>
      <c r="E123" s="11">
        <f>'[4]2018'!AM6</f>
        <v>70727443.589294523</v>
      </c>
      <c r="F123" s="11">
        <f>'[4]2018'!AW6</f>
        <v>191277453.51704264</v>
      </c>
      <c r="G123" s="11">
        <f>'[4]2018'!BG6</f>
        <v>165133516.11192667</v>
      </c>
      <c r="H123" s="11">
        <f>'[4]2018'!BQ6</f>
        <v>225286120.91634619</v>
      </c>
      <c r="I123" s="11">
        <f>'[4]2018'!CA6</f>
        <v>291379044.47877365</v>
      </c>
      <c r="J123" s="11">
        <f>'[4]2018'!CK6</f>
        <v>164653639.11465979</v>
      </c>
      <c r="K123" s="11">
        <f>'[4]2018'!CU6</f>
        <v>510878881.42300528</v>
      </c>
    </row>
    <row r="124" spans="1:11" s="10" customFormat="1" x14ac:dyDescent="0.25">
      <c r="A124" s="10" t="s">
        <v>10</v>
      </c>
      <c r="B124" s="11">
        <f>'[4]2018'!H7</f>
        <v>13008453.388834136</v>
      </c>
      <c r="C124" s="11">
        <f>'[4]2018'!R7</f>
        <v>40658989.416100845</v>
      </c>
      <c r="D124" s="11">
        <f>'[4]2018'!AC7</f>
        <v>48011805.70830489</v>
      </c>
      <c r="E124" s="11">
        <f>'[4]2018'!AM7</f>
        <v>111351033.34286827</v>
      </c>
      <c r="F124" s="11">
        <f>'[4]2018'!AW7</f>
        <v>93844047.377498463</v>
      </c>
      <c r="G124" s="11">
        <f>'[4]2018'!BG7</f>
        <v>96017200.417823702</v>
      </c>
      <c r="H124" s="11">
        <f>'[4]2018'!BQ7</f>
        <v>211030652.95889783</v>
      </c>
      <c r="I124" s="11">
        <f>'[4]2018'!CA7</f>
        <v>199791038.12450674</v>
      </c>
      <c r="J124" s="11">
        <f>'[4]2018'!CK7</f>
        <v>422415145.52153641</v>
      </c>
      <c r="K124" s="11">
        <f>'[4]2018'!CU7</f>
        <v>177612936.67393377</v>
      </c>
    </row>
    <row r="125" spans="1:11" s="10" customFormat="1" x14ac:dyDescent="0.25">
      <c r="A125" s="10" t="s">
        <v>11</v>
      </c>
      <c r="B125" s="11">
        <f>'[4]2018'!H8</f>
        <v>43721021.408106476</v>
      </c>
      <c r="C125" s="11">
        <f>'[4]2018'!R8</f>
        <v>57276318.348926276</v>
      </c>
      <c r="D125" s="11">
        <f>'[4]2018'!AC8</f>
        <v>130791023.00582741</v>
      </c>
      <c r="E125" s="11">
        <f>'[4]2018'!AM8</f>
        <v>41021284.207117938</v>
      </c>
      <c r="F125" s="11">
        <f>'[4]2018'!AW8</f>
        <v>67197108.032349527</v>
      </c>
      <c r="G125" s="11">
        <f>'[4]2018'!BG8</f>
        <v>174227345.40283313</v>
      </c>
      <c r="H125" s="11">
        <f>'[4]2018'!BQ8</f>
        <v>243836460.37640363</v>
      </c>
      <c r="I125" s="11">
        <f>'[4]2018'!CA8</f>
        <v>111012272.9480471</v>
      </c>
      <c r="J125" s="11">
        <f>'[4]2018'!CK8</f>
        <v>512227521.71610248</v>
      </c>
      <c r="K125" s="11">
        <f>'[4]2018'!CU8</f>
        <v>590482897.44321144</v>
      </c>
    </row>
    <row r="126" spans="1:11" s="10" customFormat="1" x14ac:dyDescent="0.25">
      <c r="A126" s="10" t="s">
        <v>12</v>
      </c>
      <c r="B126" s="11">
        <f>'[4]2018'!H9</f>
        <v>31413948.114237402</v>
      </c>
      <c r="C126" s="11">
        <f>'[4]2018'!R9</f>
        <v>53824455.396928668</v>
      </c>
      <c r="D126" s="11">
        <f>'[4]2018'!AC9</f>
        <v>71546426.333515108</v>
      </c>
      <c r="E126" s="11">
        <f>'[4]2018'!AM9</f>
        <v>78280259.488420457</v>
      </c>
      <c r="F126" s="11">
        <f>'[4]2018'!AW9</f>
        <v>52168147.545195855</v>
      </c>
      <c r="G126" s="11">
        <f>'[4]2018'!BG9</f>
        <v>156939523.32813543</v>
      </c>
      <c r="H126" s="11">
        <f>'[4]2018'!BQ9</f>
        <v>84207124.902033448</v>
      </c>
      <c r="I126" s="11">
        <f>'[4]2018'!CA9</f>
        <v>148123258.71067005</v>
      </c>
      <c r="J126" s="11">
        <f>'[4]2018'!CK9</f>
        <v>363404539.43236518</v>
      </c>
      <c r="K126" s="11">
        <f>'[4]2018'!CU9</f>
        <v>524231349.61785388</v>
      </c>
    </row>
    <row r="127" spans="1:11" s="10" customFormat="1" x14ac:dyDescent="0.25">
      <c r="A127" s="10" t="s">
        <v>13</v>
      </c>
      <c r="B127" s="11">
        <f>'[4]2018'!H10</f>
        <v>24319471.920186043</v>
      </c>
      <c r="C127" s="11">
        <f>'[4]2018'!R10</f>
        <v>29389414.465362586</v>
      </c>
      <c r="D127" s="11">
        <f>'[4]2018'!AC10</f>
        <v>13502490.128041632</v>
      </c>
      <c r="E127" s="11">
        <f>'[4]2018'!AM10</f>
        <v>121323632.41275401</v>
      </c>
      <c r="F127" s="11">
        <f>'[4]2018'!AW10</f>
        <v>143536197.41105172</v>
      </c>
      <c r="G127" s="11">
        <f>'[4]2018'!BG10</f>
        <v>307872980.96489644</v>
      </c>
      <c r="H127" s="11">
        <f>'[4]2018'!BQ10</f>
        <v>362246517.45755506</v>
      </c>
      <c r="I127" s="11">
        <f>'[4]2018'!CA10</f>
        <v>477683884.2530961</v>
      </c>
      <c r="J127" s="11">
        <f>'[4]2018'!CK10</f>
        <v>419432195.13675928</v>
      </c>
      <c r="K127" s="11">
        <f>'[4]2018'!CU10</f>
        <v>578450952.99230719</v>
      </c>
    </row>
    <row r="128" spans="1:11" s="10" customFormat="1" x14ac:dyDescent="0.25">
      <c r="A128" s="10" t="s">
        <v>14</v>
      </c>
      <c r="B128" s="11">
        <f>'[4]2018'!H11</f>
        <v>61822830.213815749</v>
      </c>
      <c r="C128" s="11">
        <f>'[4]2018'!R11</f>
        <v>89365478.922898725</v>
      </c>
      <c r="D128" s="11">
        <f>'[4]2018'!AC11</f>
        <v>105586703.02619252</v>
      </c>
      <c r="E128" s="11">
        <f>'[4]2018'!AM11</f>
        <v>76831306.021092728</v>
      </c>
      <c r="F128" s="11">
        <f>'[4]2018'!AW11</f>
        <v>159344424.71540156</v>
      </c>
      <c r="G128" s="11">
        <f>'[4]2018'!BG11</f>
        <v>231612279.00276327</v>
      </c>
      <c r="H128" s="11">
        <f>'[4]2018'!BQ11</f>
        <v>345844739.65753591</v>
      </c>
      <c r="I128" s="11">
        <f>'[4]2018'!CA11</f>
        <v>365202874.28475726</v>
      </c>
      <c r="J128" s="11">
        <f>'[4]2018'!CK11</f>
        <v>593156067.75837362</v>
      </c>
      <c r="K128" s="11">
        <f>'[4]2018'!CU11</f>
        <v>251810360.38198489</v>
      </c>
    </row>
    <row r="129" spans="1:11" s="10" customFormat="1" x14ac:dyDescent="0.25">
      <c r="A129" s="10" t="s">
        <v>15</v>
      </c>
      <c r="B129" s="11">
        <f>'[4]2018'!H12</f>
        <v>5823890.6843561204</v>
      </c>
      <c r="C129" s="11">
        <f>'[4]2018'!R12</f>
        <v>59851578.576984026</v>
      </c>
      <c r="D129" s="11">
        <f>'[4]2018'!AC12</f>
        <v>97685971.15267998</v>
      </c>
      <c r="E129" s="11">
        <f>'[4]2018'!AM12</f>
        <v>173080504.75159585</v>
      </c>
      <c r="F129" s="11">
        <f>'[4]2018'!AW12</f>
        <v>104965229.8005611</v>
      </c>
      <c r="G129" s="11">
        <f>'[4]2018'!BG12</f>
        <v>311769895.19801372</v>
      </c>
      <c r="H129" s="11">
        <f>'[4]2018'!BQ12</f>
        <v>297022434.2121492</v>
      </c>
      <c r="I129" s="11">
        <f>'[4]2018'!CA12</f>
        <v>472609057.73060799</v>
      </c>
      <c r="J129" s="11">
        <f>'[4]2018'!CK12</f>
        <v>332222454.55728698</v>
      </c>
      <c r="K129" s="11">
        <f>'[4]2018'!CU12</f>
        <v>445382629.62045246</v>
      </c>
    </row>
    <row r="130" spans="1:11" s="10" customFormat="1" x14ac:dyDescent="0.25">
      <c r="A130" s="10" t="s">
        <v>16</v>
      </c>
      <c r="B130" s="11">
        <f>'[4]2018'!H13</f>
        <v>55983142.906363145</v>
      </c>
      <c r="C130" s="11">
        <f>'[4]2018'!R13</f>
        <v>52687422.877875879</v>
      </c>
      <c r="D130" s="11">
        <f>'[4]2018'!AC13</f>
        <v>73185011.771530151</v>
      </c>
      <c r="E130" s="11">
        <f>'[4]2018'!AM13</f>
        <v>124401970.44451948</v>
      </c>
      <c r="F130" s="11">
        <f>'[4]2018'!AW13</f>
        <v>102041682.32380731</v>
      </c>
      <c r="G130" s="11">
        <f>'[4]2018'!BG13</f>
        <v>183334506.55104232</v>
      </c>
      <c r="H130" s="11">
        <f>'[4]2018'!BQ13</f>
        <v>211270144.35314631</v>
      </c>
      <c r="I130" s="11">
        <f>'[4]2018'!CA13</f>
        <v>194554278.54298067</v>
      </c>
      <c r="J130" s="11">
        <f>'[4]2018'!CK13</f>
        <v>526877126.53107405</v>
      </c>
      <c r="K130" s="11">
        <f>'[4]2018'!CU13</f>
        <v>454248607.3225072</v>
      </c>
    </row>
    <row r="131" spans="1:11" s="10" customFormat="1" x14ac:dyDescent="0.25">
      <c r="A131" s="10" t="s">
        <v>17</v>
      </c>
      <c r="B131" s="11">
        <f>'[4]2018'!H14</f>
        <v>52507886.920554489</v>
      </c>
      <c r="C131" s="11">
        <f>'[4]2018'!R14</f>
        <v>74531072.391811848</v>
      </c>
      <c r="D131" s="11">
        <f>'[4]2018'!AC14</f>
        <v>87438049.599596024</v>
      </c>
      <c r="E131" s="11">
        <f>'[4]2018'!AM14</f>
        <v>87981583.48246178</v>
      </c>
      <c r="F131" s="11">
        <f>'[4]2018'!AW14</f>
        <v>109260767.19791998</v>
      </c>
      <c r="G131" s="11">
        <f>'[4]2018'!BG14</f>
        <v>243998910.82252386</v>
      </c>
      <c r="H131" s="11">
        <f>'[4]2018'!BQ14</f>
        <v>171787250.83872384</v>
      </c>
      <c r="I131" s="11">
        <f>'[4]2018'!CA14</f>
        <v>427646006.64961749</v>
      </c>
      <c r="J131" s="11">
        <f>'[4]2018'!CK14</f>
        <v>367483628.79636592</v>
      </c>
      <c r="K131" s="11">
        <f>'[4]2018'!CU14</f>
        <v>452154006.71499103</v>
      </c>
    </row>
    <row r="132" spans="1:11" s="10" customFormat="1" x14ac:dyDescent="0.25">
      <c r="A132" s="10" t="s">
        <v>18</v>
      </c>
      <c r="B132" s="11">
        <f>'[4]2018'!H15</f>
        <v>33718527.22901959</v>
      </c>
      <c r="C132" s="11">
        <f>'[4]2018'!R15</f>
        <v>27648238.960265063</v>
      </c>
      <c r="D132" s="11">
        <f>'[4]2018'!AC15</f>
        <v>38835836.785519823</v>
      </c>
      <c r="E132" s="11">
        <f>'[4]2018'!AM15</f>
        <v>58204187.633225493</v>
      </c>
      <c r="F132" s="11">
        <f>'[4]2018'!AW15</f>
        <v>77746199.881402612</v>
      </c>
      <c r="G132" s="11">
        <f>'[4]2018'!BG15</f>
        <v>122720141.13191096</v>
      </c>
      <c r="H132" s="11">
        <f>'[4]2018'!BQ15</f>
        <v>392814689.67366755</v>
      </c>
      <c r="I132" s="11">
        <f>'[4]2018'!CA15</f>
        <v>310268331.94505447</v>
      </c>
      <c r="J132" s="11">
        <f>'[4]2018'!CK15</f>
        <v>467294715.6930657</v>
      </c>
      <c r="K132" s="11">
        <f>'[4]2018'!CU15</f>
        <v>530041433.7796483</v>
      </c>
    </row>
    <row r="133" spans="1:11" s="10" customFormat="1" x14ac:dyDescent="0.25">
      <c r="A133" s="10" t="s">
        <v>19</v>
      </c>
      <c r="B133" s="11">
        <f>'[4]2018'!H16</f>
        <v>18888978.399676502</v>
      </c>
      <c r="C133" s="11">
        <f>'[4]2018'!R16</f>
        <v>98904427.116997838</v>
      </c>
      <c r="D133" s="11">
        <f>'[4]2018'!AC16</f>
        <v>80292561.185332179</v>
      </c>
      <c r="E133" s="11">
        <f>'[4]2018'!AM16</f>
        <v>122161942.94512826</v>
      </c>
      <c r="F133" s="11">
        <f>'[4]2018'!AW16</f>
        <v>189229353.95503247</v>
      </c>
      <c r="G133" s="11">
        <f>'[4]2018'!BG16</f>
        <v>95838621.139717221</v>
      </c>
      <c r="H133" s="11">
        <f>'[4]2018'!BQ16</f>
        <v>171203233.10062948</v>
      </c>
      <c r="I133" s="11">
        <f>'[4]2018'!CA16</f>
        <v>308188675.2224021</v>
      </c>
      <c r="J133" s="11">
        <f>'[4]2018'!CK16</f>
        <v>395003977.52187765</v>
      </c>
      <c r="K133" s="11">
        <f>'[4]2018'!CU16</f>
        <v>261576691.38316599</v>
      </c>
    </row>
    <row r="134" spans="1:11" s="10" customFormat="1" x14ac:dyDescent="0.25">
      <c r="A134" s="10" t="s">
        <v>20</v>
      </c>
      <c r="B134" s="11">
        <f>'[4]2018'!H17</f>
        <v>10445410.603952279</v>
      </c>
      <c r="C134" s="11">
        <f>'[4]2018'!R17</f>
        <v>72395734.480483085</v>
      </c>
      <c r="D134" s="11">
        <f>'[4]2018'!AC17</f>
        <v>63045805.559911735</v>
      </c>
      <c r="E134" s="11">
        <f>'[4]2018'!AM17</f>
        <v>127473608.03119728</v>
      </c>
      <c r="F134" s="11">
        <f>'[4]2018'!AW17</f>
        <v>131077517.57917453</v>
      </c>
      <c r="G134" s="11">
        <f>'[4]2018'!BG17</f>
        <v>101798407.78130077</v>
      </c>
      <c r="H134" s="11">
        <f>'[4]2018'!BQ17</f>
        <v>237946169.16119123</v>
      </c>
      <c r="I134" s="11">
        <f>'[4]2018'!CA17</f>
        <v>341849942.53970635</v>
      </c>
      <c r="J134" s="11">
        <f>'[4]2018'!CK17</f>
        <v>603738282.89407182</v>
      </c>
      <c r="K134" s="11">
        <f>'[4]2018'!CU17</f>
        <v>533892288.7575478</v>
      </c>
    </row>
    <row r="135" spans="1:11" s="10" customFormat="1" x14ac:dyDescent="0.25">
      <c r="A135" s="10" t="s">
        <v>21</v>
      </c>
      <c r="B135" s="11">
        <f>'[4]2018'!H18</f>
        <v>73400838.242658705</v>
      </c>
      <c r="C135" s="11">
        <f>'[4]2018'!R18</f>
        <v>23899728.131311923</v>
      </c>
      <c r="D135" s="11">
        <f>'[4]2018'!AC18</f>
        <v>102627871.11573808</v>
      </c>
      <c r="E135" s="11">
        <f>'[4]2018'!AM18</f>
        <v>112145598.60495079</v>
      </c>
      <c r="F135" s="11">
        <f>'[4]2018'!AW18</f>
        <v>134298473.98366472</v>
      </c>
      <c r="G135" s="11">
        <f>'[4]2018'!BG18</f>
        <v>44309246.765259206</v>
      </c>
      <c r="H135" s="11">
        <f>'[4]2018'!BQ18</f>
        <v>375110395.9644658</v>
      </c>
      <c r="I135" s="11">
        <f>'[4]2018'!CA18</f>
        <v>268788656.95644194</v>
      </c>
      <c r="J135" s="11">
        <f>'[4]2018'!CK18</f>
        <v>601371148.43825901</v>
      </c>
      <c r="K135" s="11">
        <f>'[4]2018'!CU18</f>
        <v>358233533.51457322</v>
      </c>
    </row>
    <row r="136" spans="1:11" s="10" customFormat="1" x14ac:dyDescent="0.25">
      <c r="A136" s="10" t="s">
        <v>22</v>
      </c>
      <c r="B136" s="11">
        <f>'[4]2018'!H19</f>
        <v>65020728.923997253</v>
      </c>
      <c r="C136" s="11">
        <f>'[4]2018'!R19</f>
        <v>104625807.88127586</v>
      </c>
      <c r="D136" s="11">
        <f>'[4]2018'!AC19</f>
        <v>86459717.190440953</v>
      </c>
      <c r="E136" s="11">
        <f>'[4]2018'!AM19</f>
        <v>8620982.430471424</v>
      </c>
      <c r="F136" s="11">
        <f>'[4]2018'!AW19</f>
        <v>139232044.97102642</v>
      </c>
      <c r="G136" s="11">
        <f>'[4]2018'!BG19</f>
        <v>222907343.85842782</v>
      </c>
      <c r="H136" s="11">
        <f>'[4]2018'!BQ19</f>
        <v>145411557.2569707</v>
      </c>
      <c r="I136" s="11">
        <f>'[4]2018'!CA19</f>
        <v>542060380.14669847</v>
      </c>
      <c r="J136" s="11">
        <f>'[4]2018'!CK19</f>
        <v>263779354.04167733</v>
      </c>
      <c r="K136" s="11">
        <f>'[4]2018'!CU19</f>
        <v>763497766.31643295</v>
      </c>
    </row>
    <row r="137" spans="1:11" s="10" customFormat="1" x14ac:dyDescent="0.25">
      <c r="A137" s="10" t="s">
        <v>23</v>
      </c>
      <c r="B137" s="11">
        <f>'[4]2018'!H20</f>
        <v>25031214.46743957</v>
      </c>
      <c r="C137" s="11">
        <f>'[4]2018'!R20</f>
        <v>63699184.166939773</v>
      </c>
      <c r="D137" s="11">
        <f>'[4]2018'!AC20</f>
        <v>80781358.706087112</v>
      </c>
      <c r="E137" s="11">
        <f>'[4]2018'!AM20</f>
        <v>108488031.44508234</v>
      </c>
      <c r="F137" s="11">
        <f>'[4]2018'!AW20</f>
        <v>171612284.353553</v>
      </c>
      <c r="G137" s="11">
        <f>'[4]2018'!BG20</f>
        <v>261959337.34695897</v>
      </c>
      <c r="H137" s="11">
        <f>'[4]2018'!BQ20</f>
        <v>247080308.21756211</v>
      </c>
      <c r="I137" s="11">
        <f>'[4]2018'!CA20</f>
        <v>111286968.69730225</v>
      </c>
      <c r="J137" s="11">
        <f>'[4]2018'!CK20</f>
        <v>136824321.84582803</v>
      </c>
      <c r="K137" s="11">
        <f>'[4]2018'!CU20</f>
        <v>639364902.8701427</v>
      </c>
    </row>
    <row r="138" spans="1:11" s="10" customFormat="1" x14ac:dyDescent="0.25">
      <c r="A138" s="10" t="s">
        <v>24</v>
      </c>
      <c r="B138" s="11">
        <f>'[4]2018'!H21</f>
        <v>61525508.639175937</v>
      </c>
      <c r="C138" s="11">
        <f>'[4]2018'!R21</f>
        <v>54262442.067069106</v>
      </c>
      <c r="D138" s="11">
        <f>'[4]2018'!AC21</f>
        <v>81105632.143262222</v>
      </c>
      <c r="E138" s="11">
        <f>'[4]2018'!AM21</f>
        <v>47826082.17698589</v>
      </c>
      <c r="F138" s="11">
        <f>'[4]2018'!AW21</f>
        <v>98061284.959026888</v>
      </c>
      <c r="G138" s="11">
        <f>'[4]2018'!BG21</f>
        <v>102832897.15817098</v>
      </c>
      <c r="H138" s="11">
        <f>'[4]2018'!BQ21</f>
        <v>125756158.13360499</v>
      </c>
      <c r="I138" s="11">
        <f>'[4]2018'!CA21</f>
        <v>99800636.548567623</v>
      </c>
      <c r="J138" s="11">
        <f>'[4]2018'!CK21</f>
        <v>304152029.70530593</v>
      </c>
      <c r="K138" s="11">
        <f>'[4]2018'!CU21</f>
        <v>719115678.00533581</v>
      </c>
    </row>
    <row r="139" spans="1:11" s="10" customFormat="1" x14ac:dyDescent="0.25">
      <c r="A139" s="10" t="s">
        <v>25</v>
      </c>
      <c r="B139" s="11">
        <f>'[4]2018'!H22</f>
        <v>52082539.130443744</v>
      </c>
      <c r="C139" s="11">
        <f>'[4]2018'!R22</f>
        <v>77272471.773406073</v>
      </c>
      <c r="D139" s="11">
        <f>'[4]2018'!AC22</f>
        <v>112790983.45742197</v>
      </c>
      <c r="E139" s="11">
        <f>'[4]2018'!AM22</f>
        <v>73634325.390519246</v>
      </c>
      <c r="F139" s="11">
        <f>'[4]2018'!AW22</f>
        <v>62284741.062777974</v>
      </c>
      <c r="G139" s="11">
        <f>'[4]2018'!BG22</f>
        <v>195510054.20668161</v>
      </c>
      <c r="H139" s="11">
        <f>'[4]2018'!BQ22</f>
        <v>348844075.10500401</v>
      </c>
      <c r="I139" s="11">
        <f>'[4]2018'!CA22</f>
        <v>178648469.9105716</v>
      </c>
      <c r="J139" s="11">
        <f>'[4]2018'!CK22</f>
        <v>478995345.42925978</v>
      </c>
      <c r="K139" s="11">
        <f>'[4]2018'!CU22</f>
        <v>397012406.65885997</v>
      </c>
    </row>
    <row r="140" spans="1:11" s="10" customFormat="1" x14ac:dyDescent="0.25">
      <c r="A140" s="10" t="s">
        <v>26</v>
      </c>
      <c r="B140" s="11">
        <f>'[4]2018'!H23</f>
        <v>72113758.291162804</v>
      </c>
      <c r="C140" s="11">
        <f>'[4]2018'!R23</f>
        <v>78591157.41771248</v>
      </c>
      <c r="D140" s="11">
        <f>'[4]2018'!AC23</f>
        <v>47075575.243316345</v>
      </c>
      <c r="E140" s="11">
        <f>'[4]2018'!AM23</f>
        <v>119660365.67580108</v>
      </c>
      <c r="F140" s="11">
        <f>'[4]2018'!AW23</f>
        <v>100124409.94518134</v>
      </c>
      <c r="G140" s="11">
        <f>'[4]2018'!BG23</f>
        <v>253949569.9557842</v>
      </c>
      <c r="H140" s="11">
        <f>'[4]2018'!BQ23</f>
        <v>255890819.26685128</v>
      </c>
      <c r="I140" s="11">
        <f>'[4]2018'!CA23</f>
        <v>250931817.43499121</v>
      </c>
      <c r="J140" s="11">
        <f>'[4]2018'!CK23</f>
        <v>241195235.90201655</v>
      </c>
      <c r="K140" s="11">
        <f>'[4]2018'!CU23</f>
        <v>240667315.14964044</v>
      </c>
    </row>
    <row r="141" spans="1:11" s="10" customFormat="1" x14ac:dyDescent="0.25">
      <c r="A141" s="10" t="s">
        <v>27</v>
      </c>
      <c r="B141" s="11">
        <f>'[4]2018'!H24</f>
        <v>19905761.609345283</v>
      </c>
      <c r="C141" s="11">
        <f>'[4]2018'!R24</f>
        <v>80707050.814578772</v>
      </c>
      <c r="D141" s="11">
        <f>'[4]2018'!AC24</f>
        <v>80921500.511508003</v>
      </c>
      <c r="E141" s="11">
        <f>'[4]2018'!AM24</f>
        <v>123196146.17723143</v>
      </c>
      <c r="F141" s="11">
        <f>'[4]2018'!AW24</f>
        <v>99428126.428073317</v>
      </c>
      <c r="G141" s="11">
        <f>'[4]2018'!BG24</f>
        <v>174771327.33753464</v>
      </c>
      <c r="H141" s="11">
        <f>'[4]2018'!BQ24</f>
        <v>317627388.61994159</v>
      </c>
      <c r="I141" s="11">
        <f>'[4]2018'!CA24</f>
        <v>255374714.54860151</v>
      </c>
      <c r="J141" s="11">
        <f>'[4]2018'!CK24</f>
        <v>190952439.83944181</v>
      </c>
      <c r="K141" s="11">
        <f>'[4]2018'!CU24</f>
        <v>457401063.68588692</v>
      </c>
    </row>
    <row r="142" spans="1:11" s="10" customFormat="1" x14ac:dyDescent="0.25">
      <c r="A142" s="10" t="s">
        <v>28</v>
      </c>
      <c r="B142" s="11">
        <f>'[4]2018'!H25</f>
        <v>9013382.7396955788</v>
      </c>
      <c r="C142" s="11">
        <f>'[4]2018'!R25</f>
        <v>50564691.819682181</v>
      </c>
      <c r="D142" s="11">
        <f>'[4]2018'!AC25</f>
        <v>81428441.333565235</v>
      </c>
      <c r="E142" s="11">
        <f>'[4]2018'!AM25</f>
        <v>171842924.12042797</v>
      </c>
      <c r="F142" s="11">
        <f>'[4]2018'!AW25</f>
        <v>180473913.47549504</v>
      </c>
      <c r="G142" s="11">
        <f>'[4]2018'!BG25</f>
        <v>250244006.5762102</v>
      </c>
      <c r="H142" s="11">
        <f>'[4]2018'!BQ25</f>
        <v>332878805.21530485</v>
      </c>
      <c r="I142" s="11">
        <f>'[4]2018'!CA25</f>
        <v>249918594.56138664</v>
      </c>
      <c r="J142" s="11">
        <f>'[4]2018'!CK25</f>
        <v>429684781.93251842</v>
      </c>
      <c r="K142" s="11">
        <f>'[4]2018'!CU25</f>
        <v>336314267.84068972</v>
      </c>
    </row>
    <row r="143" spans="1:11" s="10" customFormat="1" x14ac:dyDescent="0.25">
      <c r="A143" s="10" t="s">
        <v>29</v>
      </c>
      <c r="B143" s="11">
        <f>'[4]2018'!H26</f>
        <v>18798682.8584507</v>
      </c>
      <c r="C143" s="11">
        <f>'[4]2018'!R26</f>
        <v>67481872.920987755</v>
      </c>
      <c r="D143" s="11">
        <f>'[4]2018'!AC26</f>
        <v>55431612.022479944</v>
      </c>
      <c r="E143" s="11">
        <f>'[4]2018'!AM26</f>
        <v>106616980.52295212</v>
      </c>
      <c r="F143" s="11">
        <f>'[4]2018'!AW26</f>
        <v>62685437.502243496</v>
      </c>
      <c r="G143" s="11">
        <f>'[4]2018'!BG26</f>
        <v>125798189.72452721</v>
      </c>
      <c r="H143" s="11">
        <f>'[4]2018'!BQ26</f>
        <v>247379007.4266502</v>
      </c>
      <c r="I143" s="11">
        <f>'[4]2018'!CA26</f>
        <v>355446016.53377157</v>
      </c>
      <c r="J143" s="11">
        <f>'[4]2018'!CK26</f>
        <v>522251001.05076766</v>
      </c>
      <c r="K143" s="11">
        <f>'[4]2018'!CU26</f>
        <v>667846771.64650333</v>
      </c>
    </row>
    <row r="144" spans="1:11" s="10" customFormat="1" x14ac:dyDescent="0.25">
      <c r="A144" s="10" t="s">
        <v>30</v>
      </c>
      <c r="B144" s="11">
        <f>'[4]2018'!H27</f>
        <v>47846334.265600182</v>
      </c>
      <c r="C144" s="11">
        <f>'[4]2018'!R27</f>
        <v>90357430.603099436</v>
      </c>
      <c r="D144" s="11">
        <f>'[4]2018'!AC27</f>
        <v>120257335.08144771</v>
      </c>
      <c r="E144" s="11">
        <f>'[4]2018'!AM27</f>
        <v>91051238.820659935</v>
      </c>
      <c r="F144" s="11">
        <f>'[4]2018'!AW27</f>
        <v>196272777.71819156</v>
      </c>
      <c r="G144" s="11">
        <f>'[4]2018'!BG27</f>
        <v>237394490.16791964</v>
      </c>
      <c r="H144" s="11">
        <f>'[4]2018'!BQ27</f>
        <v>311839788.33355504</v>
      </c>
      <c r="I144" s="11">
        <f>'[4]2018'!CA27</f>
        <v>256019632.99926788</v>
      </c>
      <c r="J144" s="11">
        <f>'[4]2018'!CK27</f>
        <v>605852518.09831333</v>
      </c>
      <c r="K144" s="11">
        <f>'[4]2018'!CU27</f>
        <v>358575270.72485751</v>
      </c>
    </row>
    <row r="145" spans="1:11" s="10" customFormat="1" x14ac:dyDescent="0.25">
      <c r="A145" s="10" t="s">
        <v>31</v>
      </c>
      <c r="B145" s="11">
        <f>'[4]2018'!H28</f>
        <v>58939886.443277985</v>
      </c>
      <c r="C145" s="11">
        <f>'[4]2018'!R28</f>
        <v>79768263.456525922</v>
      </c>
      <c r="D145" s="11">
        <f>'[4]2018'!AC28</f>
        <v>85044684.650552273</v>
      </c>
      <c r="E145" s="11">
        <f>'[4]2018'!AM28</f>
        <v>114382624.13641113</v>
      </c>
      <c r="F145" s="11">
        <f>'[4]2018'!AW28</f>
        <v>29385774.56242938</v>
      </c>
      <c r="G145" s="11">
        <f>'[4]2018'!BG28</f>
        <v>59478036.491353333</v>
      </c>
      <c r="H145" s="11">
        <f>'[4]2018'!BQ28</f>
        <v>173213547.17246264</v>
      </c>
      <c r="I145" s="11">
        <f>'[4]2018'!CA28</f>
        <v>133002098.28080142</v>
      </c>
      <c r="J145" s="11">
        <f>'[4]2018'!CK28</f>
        <v>638861147.90165019</v>
      </c>
      <c r="K145" s="11">
        <f>'[4]2018'!CU28</f>
        <v>496303001.6446656</v>
      </c>
    </row>
    <row r="146" spans="1:11" s="10" customFormat="1" x14ac:dyDescent="0.25">
      <c r="A146" s="10" t="s">
        <v>32</v>
      </c>
      <c r="B146" s="11">
        <f>'[4]2018'!H29</f>
        <v>31731894.014490277</v>
      </c>
      <c r="C146" s="11">
        <f>'[4]2018'!R29</f>
        <v>12753176.958893362</v>
      </c>
      <c r="D146" s="11">
        <f>'[4]2018'!AC29</f>
        <v>27943357.758946441</v>
      </c>
      <c r="E146" s="11">
        <f>'[4]2018'!AM29</f>
        <v>117742256.91314545</v>
      </c>
      <c r="F146" s="11">
        <f>'[4]2018'!AW29</f>
        <v>140600105.6346674</v>
      </c>
      <c r="G146" s="11">
        <f>'[4]2018'!BG29</f>
        <v>268123297.9364962</v>
      </c>
      <c r="H146" s="11">
        <f>'[4]2018'!BQ29</f>
        <v>374507217.22892767</v>
      </c>
      <c r="I146" s="11">
        <f>'[4]2018'!CA29</f>
        <v>293131186.71485114</v>
      </c>
      <c r="J146" s="11">
        <f>'[4]2018'!CK29</f>
        <v>420031173.11291736</v>
      </c>
      <c r="K146" s="11">
        <f>'[4]2018'!CU29</f>
        <v>647186993.79596901</v>
      </c>
    </row>
    <row r="147" spans="1:11" s="10" customFormat="1" x14ac:dyDescent="0.25">
      <c r="A147" s="10" t="s">
        <v>33</v>
      </c>
      <c r="B147" s="11">
        <f>'[4]2018'!H30</f>
        <v>46042365.518063903</v>
      </c>
      <c r="C147" s="11">
        <f>'[4]2018'!R30</f>
        <v>78210643.596441403</v>
      </c>
      <c r="D147" s="11">
        <f>'[4]2018'!AC30</f>
        <v>57044463.103914484</v>
      </c>
      <c r="E147" s="11">
        <f>'[4]2018'!AM30</f>
        <v>120535371.87650442</v>
      </c>
      <c r="F147" s="11">
        <f>'[4]2018'!AW30</f>
        <v>224262931.24556121</v>
      </c>
      <c r="G147" s="11">
        <f>'[4]2018'!BG30</f>
        <v>134890913.73718393</v>
      </c>
      <c r="H147" s="11">
        <f>'[4]2018'!BQ30</f>
        <v>241709890.85573837</v>
      </c>
      <c r="I147" s="11">
        <f>'[4]2018'!CA30</f>
        <v>424422333.00270593</v>
      </c>
      <c r="J147" s="11">
        <f>'[4]2018'!CK30</f>
        <v>254997951.04632211</v>
      </c>
      <c r="K147" s="11">
        <f>'[4]2018'!CU30</f>
        <v>385551751.68843132</v>
      </c>
    </row>
    <row r="148" spans="1:11" s="10" customFormat="1" x14ac:dyDescent="0.25">
      <c r="A148" s="10" t="s">
        <v>34</v>
      </c>
      <c r="B148" s="11">
        <f>'[4]2018'!H31</f>
        <v>44634875.874475002</v>
      </c>
      <c r="C148" s="11">
        <f>'[4]2018'!R31</f>
        <v>42968842.362241775</v>
      </c>
      <c r="D148" s="11">
        <f>'[4]2018'!AC31</f>
        <v>52223296.350138105</v>
      </c>
      <c r="E148" s="11">
        <f>'[4]2018'!AM31</f>
        <v>145985094.0394249</v>
      </c>
      <c r="F148" s="11">
        <f>'[4]2018'!AW31</f>
        <v>166894475.48253483</v>
      </c>
      <c r="G148" s="11">
        <f>'[4]2018'!BG31</f>
        <v>174223338.05944324</v>
      </c>
      <c r="H148" s="11">
        <f>'[4]2018'!BQ31</f>
        <v>380392567.44195545</v>
      </c>
      <c r="I148" s="11">
        <f>'[4]2018'!CA31</f>
        <v>243348749.83232465</v>
      </c>
      <c r="J148" s="11">
        <f>'[4]2018'!CK31</f>
        <v>168960858.52480209</v>
      </c>
      <c r="K148" s="11">
        <f>'[4]2018'!CU31</f>
        <v>846988798.90013361</v>
      </c>
    </row>
    <row r="149" spans="1:11" s="10" customFormat="1" x14ac:dyDescent="0.25">
      <c r="A149" s="10" t="s">
        <v>35</v>
      </c>
      <c r="B149" s="11">
        <f>'[4]2018'!H32</f>
        <v>21239392.027706586</v>
      </c>
      <c r="C149" s="11">
        <f>'[4]2018'!R32</f>
        <v>26167538.677490421</v>
      </c>
      <c r="D149" s="11">
        <f>'[4]2018'!AC32</f>
        <v>140222631.07697427</v>
      </c>
      <c r="E149" s="11">
        <f>'[4]2018'!AM32</f>
        <v>34248425.6498193</v>
      </c>
      <c r="F149" s="11">
        <f>'[4]2018'!AW32</f>
        <v>157535265.32010636</v>
      </c>
      <c r="G149" s="11">
        <f>'[4]2018'!BG32</f>
        <v>153623459.02072176</v>
      </c>
      <c r="H149" s="11">
        <f>'[4]2018'!BQ32</f>
        <v>98610938.689315319</v>
      </c>
      <c r="I149" s="11">
        <f>'[4]2018'!CA32</f>
        <v>280091906.77104819</v>
      </c>
      <c r="J149" s="11">
        <f>'[4]2018'!CK32</f>
        <v>404837087.04326701</v>
      </c>
      <c r="K149" s="11">
        <f>'[4]2018'!CU32</f>
        <v>233416073.91090447</v>
      </c>
    </row>
    <row r="150" spans="1:11" s="10" customFormat="1" x14ac:dyDescent="0.25">
      <c r="A150" s="10" t="s">
        <v>36</v>
      </c>
      <c r="B150" s="11">
        <f>'[4]2018'!H33</f>
        <v>61267805.80892019</v>
      </c>
      <c r="C150" s="11">
        <f>'[4]2018'!R33</f>
        <v>89862091.319076702</v>
      </c>
      <c r="D150" s="11">
        <f>'[4]2018'!AC33</f>
        <v>79088131.516411141</v>
      </c>
      <c r="E150" s="11">
        <f>'[4]2018'!AM33</f>
        <v>136066897.20499927</v>
      </c>
      <c r="F150" s="11">
        <f>'[4]2018'!AW33</f>
        <v>193896650.98308459</v>
      </c>
      <c r="G150" s="11">
        <f>'[4]2018'!BG33</f>
        <v>210841237.4380815</v>
      </c>
      <c r="H150" s="11">
        <f>'[4]2018'!BQ33</f>
        <v>232580124.8328653</v>
      </c>
      <c r="I150" s="11">
        <f>'[4]2018'!CA33</f>
        <v>477280219.72999215</v>
      </c>
      <c r="J150" s="11">
        <f>'[4]2018'!CK33</f>
        <v>503569278.79122579</v>
      </c>
      <c r="K150" s="11">
        <f>'[4]2018'!CU33</f>
        <v>459674245.89780653</v>
      </c>
    </row>
    <row r="151" spans="1:11" s="10" customFormat="1" x14ac:dyDescent="0.25">
      <c r="A151" s="10" t="s">
        <v>37</v>
      </c>
      <c r="B151" s="11">
        <f>'[4]2018'!H34</f>
        <v>27753176.492601976</v>
      </c>
      <c r="C151" s="11">
        <f>'[4]2018'!R34</f>
        <v>67480357.302448392</v>
      </c>
      <c r="D151" s="11">
        <f>'[4]2018'!AC34</f>
        <v>75776940.209743306</v>
      </c>
      <c r="E151" s="11">
        <f>'[4]2018'!AM34</f>
        <v>163549943.12790123</v>
      </c>
      <c r="F151" s="11">
        <f>'[4]2018'!AW34</f>
        <v>153629649.95565498</v>
      </c>
      <c r="G151" s="11">
        <f>'[4]2018'!BG34</f>
        <v>63693625.133557476</v>
      </c>
      <c r="H151" s="11">
        <f>'[4]2018'!BQ34</f>
        <v>194738056.33691132</v>
      </c>
      <c r="I151" s="11">
        <f>'[4]2018'!CA34</f>
        <v>106829400.90249464</v>
      </c>
      <c r="J151" s="11">
        <f>'[4]2018'!CK34</f>
        <v>385676187.17260891</v>
      </c>
      <c r="K151" s="11">
        <f>'[4]2018'!CU34</f>
        <v>496156863.02819937</v>
      </c>
    </row>
    <row r="152" spans="1:11" s="10" customFormat="1" x14ac:dyDescent="0.25">
      <c r="A152" s="10" t="s">
        <v>38</v>
      </c>
      <c r="B152" s="11">
        <f>'[4]2018'!H35</f>
        <v>12640376.833836934</v>
      </c>
      <c r="C152" s="11">
        <f>'[4]2018'!R35</f>
        <v>95415867.497745037</v>
      </c>
      <c r="D152" s="11">
        <f>'[4]2018'!AC35</f>
        <v>85145840.314148575</v>
      </c>
      <c r="E152" s="11">
        <f>'[4]2018'!AM35</f>
        <v>113153369.91547281</v>
      </c>
      <c r="F152" s="11">
        <f>'[4]2018'!AW35</f>
        <v>56959359.466886491</v>
      </c>
      <c r="G152" s="11">
        <f>'[4]2018'!BG35</f>
        <v>153880061.81842995</v>
      </c>
      <c r="H152" s="11">
        <f>'[4]2018'!BQ35</f>
        <v>119375144.05854031</v>
      </c>
      <c r="I152" s="11">
        <f>'[4]2018'!CA35</f>
        <v>341934756.36040455</v>
      </c>
      <c r="J152" s="11">
        <f>'[4]2018'!CK35</f>
        <v>205796299.80241841</v>
      </c>
      <c r="K152" s="11">
        <f>'[4]2018'!CU35</f>
        <v>246792854.60587585</v>
      </c>
    </row>
    <row r="153" spans="1:11" s="10" customFormat="1" x14ac:dyDescent="0.25">
      <c r="A153" s="10" t="s">
        <v>39</v>
      </c>
      <c r="B153" s="11">
        <f>'[4]2018'!H36</f>
        <v>61370144.90487875</v>
      </c>
      <c r="C153" s="11">
        <f>'[4]2018'!R36</f>
        <v>92044240.792559192</v>
      </c>
      <c r="D153" s="11">
        <f>'[4]2018'!AC36</f>
        <v>142358131.32793221</v>
      </c>
      <c r="E153" s="11">
        <f>'[4]2018'!AM36</f>
        <v>123997959.38206762</v>
      </c>
      <c r="F153" s="11">
        <f>'[4]2018'!AW36</f>
        <v>88391290.301674739</v>
      </c>
      <c r="G153" s="11">
        <f>'[4]2018'!BG36</f>
        <v>49939026.611967087</v>
      </c>
      <c r="H153" s="11">
        <f>'[4]2018'!BQ36</f>
        <v>238841764.08781421</v>
      </c>
      <c r="I153" s="11">
        <f>'[4]2018'!CA36</f>
        <v>367771403.02107704</v>
      </c>
      <c r="J153" s="11">
        <f>'[4]2018'!CK36</f>
        <v>628489948.26773238</v>
      </c>
      <c r="K153" s="11">
        <f>'[4]2018'!CU36</f>
        <v>618779649.85859847</v>
      </c>
    </row>
    <row r="154" spans="1:11" s="10" customFormat="1" x14ac:dyDescent="0.25">
      <c r="A154" s="10" t="s">
        <v>40</v>
      </c>
      <c r="B154" s="11">
        <f>'[4]2018'!H37</f>
        <v>61226959.439808786</v>
      </c>
      <c r="C154" s="11">
        <f>'[4]2018'!R37</f>
        <v>86502948.285507992</v>
      </c>
      <c r="D154" s="11">
        <f>'[4]2018'!AC37</f>
        <v>38877824.16413036</v>
      </c>
      <c r="E154" s="11">
        <f>'[4]2018'!AM37</f>
        <v>137702534.84861976</v>
      </c>
      <c r="F154" s="11">
        <f>'[4]2018'!AW37</f>
        <v>115799547.08562796</v>
      </c>
      <c r="G154" s="11">
        <f>'[4]2018'!BG37</f>
        <v>134028516.98354726</v>
      </c>
      <c r="H154" s="11">
        <f>'[4]2018'!BQ37</f>
        <v>400761078.48547781</v>
      </c>
      <c r="I154" s="11">
        <f>'[4]2018'!CA37</f>
        <v>391711269.42824727</v>
      </c>
      <c r="J154" s="11">
        <f>'[4]2018'!CK37</f>
        <v>315509567.47340131</v>
      </c>
      <c r="K154" s="11">
        <f>'[4]2018'!CU37</f>
        <v>96636629.579807132</v>
      </c>
    </row>
    <row r="155" spans="1:11" s="10" customFormat="1" x14ac:dyDescent="0.25">
      <c r="A155" s="10" t="s">
        <v>41</v>
      </c>
      <c r="B155" s="11">
        <f>'[4]2018'!H38</f>
        <v>25792928.162764225</v>
      </c>
      <c r="C155" s="11">
        <f>'[4]2018'!R38</f>
        <v>52096165.543000333</v>
      </c>
      <c r="D155" s="11">
        <f>'[4]2018'!AC38</f>
        <v>55397751.395561129</v>
      </c>
      <c r="E155" s="11">
        <f>'[4]2018'!AM38</f>
        <v>125625429.69284262</v>
      </c>
      <c r="F155" s="11">
        <f>'[4]2018'!AW38</f>
        <v>12374982.793176329</v>
      </c>
      <c r="G155" s="11">
        <f>'[4]2018'!BG38</f>
        <v>159888534.86049417</v>
      </c>
      <c r="H155" s="11">
        <f>'[4]2018'!BQ38</f>
        <v>141560603.71570539</v>
      </c>
      <c r="I155" s="11">
        <f>'[4]2018'!CA38</f>
        <v>291603795.2908721</v>
      </c>
      <c r="J155" s="11">
        <f>'[4]2018'!CK38</f>
        <v>487949685.27807581</v>
      </c>
      <c r="K155" s="11">
        <f>'[4]2018'!CU38</f>
        <v>187635217.07144943</v>
      </c>
    </row>
    <row r="156" spans="1:11" s="10" customFormat="1" x14ac:dyDescent="0.25">
      <c r="A156" s="10" t="s">
        <v>42</v>
      </c>
      <c r="B156" s="11">
        <f>'[4]2018'!H39</f>
        <v>30162408.125685018</v>
      </c>
      <c r="C156" s="11">
        <f>'[4]2018'!R39</f>
        <v>57493600.154593468</v>
      </c>
      <c r="D156" s="11">
        <f>'[4]2018'!AC39</f>
        <v>56104737.524254635</v>
      </c>
      <c r="E156" s="11">
        <f>'[4]2018'!AM39</f>
        <v>98899613.702898845</v>
      </c>
      <c r="F156" s="11">
        <f>'[4]2018'!AW39</f>
        <v>82564065.439483836</v>
      </c>
      <c r="G156" s="11">
        <f>'[4]2018'!BG39</f>
        <v>88022107.365225792</v>
      </c>
      <c r="H156" s="11">
        <f>'[4]2018'!BQ39</f>
        <v>262952763.59817296</v>
      </c>
      <c r="I156" s="11">
        <f>'[4]2018'!CA39</f>
        <v>281004671.22710007</v>
      </c>
      <c r="J156" s="11">
        <f>'[4]2018'!CK39</f>
        <v>314018452.11408842</v>
      </c>
      <c r="K156" s="11">
        <f>'[4]2018'!CU39</f>
        <v>122855130.92564514</v>
      </c>
    </row>
    <row r="157" spans="1:11" s="10" customFormat="1" x14ac:dyDescent="0.25">
      <c r="A157" s="10" t="s">
        <v>43</v>
      </c>
      <c r="B157" s="11">
        <f>'[4]2018'!H40</f>
        <v>60013959.387997419</v>
      </c>
      <c r="C157" s="11">
        <f>'[4]2018'!R40</f>
        <v>70303888.735624433</v>
      </c>
      <c r="D157" s="11">
        <f>'[4]2018'!AC40</f>
        <v>37636421.658688203</v>
      </c>
      <c r="E157" s="11">
        <f>'[4]2018'!AM40</f>
        <v>62050408.688680798</v>
      </c>
      <c r="F157" s="11">
        <f>'[4]2018'!AW40</f>
        <v>31741694.57475521</v>
      </c>
      <c r="G157" s="11">
        <f>'[4]2018'!BG40</f>
        <v>45164756.503019765</v>
      </c>
      <c r="H157" s="11">
        <f>'[4]2018'!BQ40</f>
        <v>319535707.64867276</v>
      </c>
      <c r="I157" s="11">
        <f>'[4]2018'!CA40</f>
        <v>497251065.69831961</v>
      </c>
      <c r="J157" s="11">
        <f>'[4]2018'!CK40</f>
        <v>347086949.49126261</v>
      </c>
      <c r="K157" s="11">
        <f>'[4]2018'!CU40</f>
        <v>613770917.70727515</v>
      </c>
    </row>
    <row r="158" spans="1:11" s="10" customFormat="1" x14ac:dyDescent="0.25">
      <c r="A158" s="10" t="s">
        <v>44</v>
      </c>
      <c r="B158" s="11">
        <f>'[4]2018'!H41</f>
        <v>59693413.384144977</v>
      </c>
      <c r="C158" s="11">
        <f>'[4]2018'!R41</f>
        <v>63243926.551700875</v>
      </c>
      <c r="D158" s="11">
        <f>'[4]2018'!AC41</f>
        <v>24826662.44383958</v>
      </c>
      <c r="E158" s="11">
        <f>'[4]2018'!AM41</f>
        <v>174497725.95395857</v>
      </c>
      <c r="F158" s="11">
        <f>'[4]2018'!AW41</f>
        <v>91079954.451916277</v>
      </c>
      <c r="G158" s="11">
        <f>'[4]2018'!BG41</f>
        <v>166865603.57938996</v>
      </c>
      <c r="H158" s="11">
        <f>'[4]2018'!BQ41</f>
        <v>245189562.48780742</v>
      </c>
      <c r="I158" s="11">
        <f>'[4]2018'!CA41</f>
        <v>159047357.89697152</v>
      </c>
      <c r="J158" s="11">
        <f>'[4]2018'!CK41</f>
        <v>298526844.36721992</v>
      </c>
      <c r="K158" s="11">
        <f>'[4]2018'!CU41</f>
        <v>656726922.24644995</v>
      </c>
    </row>
    <row r="159" spans="1:11" s="10" customFormat="1" x14ac:dyDescent="0.25">
      <c r="A159" s="10" t="s">
        <v>45</v>
      </c>
      <c r="B159" s="11">
        <f>'[4]2018'!H42</f>
        <v>21693210.566334464</v>
      </c>
      <c r="C159" s="11">
        <f>'[4]2018'!R42</f>
        <v>98892932.409514368</v>
      </c>
      <c r="D159" s="11">
        <f>'[4]2018'!AC42</f>
        <v>46734153.156982347</v>
      </c>
      <c r="E159" s="11">
        <f>'[4]2018'!AM42</f>
        <v>90960691.736319274</v>
      </c>
      <c r="F159" s="11">
        <f>'[4]2018'!AW42</f>
        <v>195328308.5556643</v>
      </c>
      <c r="G159" s="11">
        <f>'[4]2018'!BG42</f>
        <v>175729334.39152929</v>
      </c>
      <c r="H159" s="11">
        <f>'[4]2018'!BQ42</f>
        <v>317802428.85445178</v>
      </c>
      <c r="I159" s="11">
        <f>'[4]2018'!CA42</f>
        <v>43758914.857151702</v>
      </c>
      <c r="J159" s="11">
        <f>'[4]2018'!CK42</f>
        <v>233185277.56437778</v>
      </c>
      <c r="K159" s="11">
        <f>'[4]2018'!CU42</f>
        <v>485418018.51837385</v>
      </c>
    </row>
    <row r="160" spans="1:11" s="10" customFormat="1" x14ac:dyDescent="0.25">
      <c r="A160" s="10" t="s">
        <v>46</v>
      </c>
      <c r="B160" s="11">
        <f>'[4]2018'!H43</f>
        <v>25924056.355633348</v>
      </c>
      <c r="C160" s="11">
        <f>'[4]2018'!R43</f>
        <v>62867771.824117102</v>
      </c>
      <c r="D160" s="11">
        <f>'[4]2018'!AC43</f>
        <v>69261633.755573004</v>
      </c>
      <c r="E160" s="11">
        <f>'[4]2018'!AM43</f>
        <v>99492513.090297759</v>
      </c>
      <c r="F160" s="11">
        <f>'[4]2018'!AW43</f>
        <v>64108378.730214275</v>
      </c>
      <c r="G160" s="11">
        <f>'[4]2018'!BG43</f>
        <v>314272758.2411778</v>
      </c>
      <c r="H160" s="11">
        <f>'[4]2018'!BQ43</f>
        <v>222491522.75853512</v>
      </c>
      <c r="I160" s="11">
        <f>'[4]2018'!CA43</f>
        <v>335596828.57879019</v>
      </c>
      <c r="J160" s="11">
        <f>'[4]2018'!CK43</f>
        <v>484609270.5557611</v>
      </c>
      <c r="K160" s="11">
        <f>'[4]2018'!CU43</f>
        <v>874643495.04659796</v>
      </c>
    </row>
    <row r="161" spans="1:11" s="10" customFormat="1" x14ac:dyDescent="0.25">
      <c r="A161" s="10" t="s">
        <v>47</v>
      </c>
      <c r="B161" s="11">
        <f>'[4]2018'!H44</f>
        <v>57971047.686667733</v>
      </c>
      <c r="C161" s="11">
        <f>'[4]2018'!R44</f>
        <v>44944455.217567779</v>
      </c>
      <c r="D161" s="11">
        <f>'[4]2018'!AC44</f>
        <v>94087892.525297999</v>
      </c>
      <c r="E161" s="11">
        <f>'[4]2018'!AM44</f>
        <v>104478686.13753204</v>
      </c>
      <c r="F161" s="11">
        <f>'[4]2018'!AW44</f>
        <v>171160376.94006094</v>
      </c>
      <c r="G161" s="11">
        <f>'[4]2018'!BG44</f>
        <v>190496227.75579432</v>
      </c>
      <c r="H161" s="11">
        <f>'[4]2018'!BQ44</f>
        <v>357149779.18826377</v>
      </c>
      <c r="I161" s="11">
        <f>'[4]2018'!CA44</f>
        <v>179369401.09679869</v>
      </c>
      <c r="J161" s="11">
        <f>'[4]2018'!CK44</f>
        <v>485919194.55985761</v>
      </c>
      <c r="K161" s="11">
        <f>'[4]2018'!CU44</f>
        <v>794676130.59193873</v>
      </c>
    </row>
    <row r="162" spans="1:11" s="10" customFormat="1" x14ac:dyDescent="0.25">
      <c r="A162" s="10" t="s">
        <v>48</v>
      </c>
      <c r="B162" s="11">
        <f>'[4]2018'!H45</f>
        <v>31005658.540729713</v>
      </c>
      <c r="C162" s="11">
        <f>'[4]2018'!R45</f>
        <v>47803934.445802554</v>
      </c>
      <c r="D162" s="11">
        <f>'[4]2018'!AC45</f>
        <v>95745200.71818462</v>
      </c>
      <c r="E162" s="11">
        <f>'[4]2018'!AM45</f>
        <v>53309902.656007305</v>
      </c>
      <c r="F162" s="11">
        <f>'[4]2018'!AW45</f>
        <v>215637448.44217956</v>
      </c>
      <c r="G162" s="11">
        <f>'[4]2018'!BG45</f>
        <v>147741308.69678637</v>
      </c>
      <c r="H162" s="11">
        <f>'[4]2018'!BQ45</f>
        <v>349929012.69733548</v>
      </c>
      <c r="I162" s="11">
        <f>'[4]2018'!CA45</f>
        <v>126729393.08392629</v>
      </c>
      <c r="J162" s="11">
        <f>'[4]2018'!CK45</f>
        <v>259196495.50537869</v>
      </c>
      <c r="K162" s="11">
        <f>'[4]2018'!CU45</f>
        <v>770704687.85069072</v>
      </c>
    </row>
    <row r="163" spans="1:11" s="10" customFormat="1" x14ac:dyDescent="0.25">
      <c r="A163" s="10" t="s">
        <v>49</v>
      </c>
      <c r="B163" s="11">
        <f>'[4]2018'!H46</f>
        <v>71230570.024653777</v>
      </c>
      <c r="C163" s="11">
        <f>'[4]2018'!R46</f>
        <v>72158196.819811881</v>
      </c>
      <c r="D163" s="11">
        <f>'[4]2018'!AC46</f>
        <v>11317537.694391495</v>
      </c>
      <c r="E163" s="11">
        <f>'[4]2018'!AM46</f>
        <v>75108489.546903834</v>
      </c>
      <c r="F163" s="11">
        <f>'[4]2018'!AW46</f>
        <v>16856459.824406765</v>
      </c>
      <c r="G163" s="11">
        <f>'[4]2018'!BG46</f>
        <v>211194598.06949639</v>
      </c>
      <c r="H163" s="11">
        <f>'[4]2018'!BQ46</f>
        <v>242799593.30950138</v>
      </c>
      <c r="I163" s="11">
        <f>'[4]2018'!CA46</f>
        <v>478112305.68397665</v>
      </c>
      <c r="J163" s="11">
        <f>'[4]2018'!CK46</f>
        <v>157535650.34852472</v>
      </c>
      <c r="K163" s="11">
        <f>'[4]2018'!CU46</f>
        <v>74722792.984595448</v>
      </c>
    </row>
    <row r="164" spans="1:11" s="10" customFormat="1" x14ac:dyDescent="0.25">
      <c r="A164" s="10" t="s">
        <v>50</v>
      </c>
      <c r="B164" s="11">
        <f>'[4]2018'!H47</f>
        <v>33853813.005060434</v>
      </c>
      <c r="C164" s="11">
        <f>'[4]2018'!R47</f>
        <v>81017195.599902183</v>
      </c>
      <c r="D164" s="11">
        <f>'[4]2018'!AC47</f>
        <v>59040008.197464891</v>
      </c>
      <c r="E164" s="11">
        <f>'[4]2018'!AM47</f>
        <v>119056284.40935111</v>
      </c>
      <c r="F164" s="11">
        <f>'[4]2018'!AW47</f>
        <v>163448778.40020072</v>
      </c>
      <c r="G164" s="11">
        <f>'[4]2018'!BG47</f>
        <v>112318618.07623169</v>
      </c>
      <c r="H164" s="11">
        <f>'[4]2018'!BQ47</f>
        <v>119172906.88768369</v>
      </c>
      <c r="I164" s="11">
        <f>'[4]2018'!CA47</f>
        <v>303240648.43249559</v>
      </c>
      <c r="J164" s="11">
        <f>'[4]2018'!CK47</f>
        <v>370420432.14138836</v>
      </c>
      <c r="K164" s="11">
        <f>'[4]2018'!CU47</f>
        <v>775463422.54669726</v>
      </c>
    </row>
    <row r="165" spans="1:11" s="10" customFormat="1" x14ac:dyDescent="0.25">
      <c r="A165" s="10" t="s">
        <v>51</v>
      </c>
      <c r="B165" s="11">
        <f>'[4]2018'!H48</f>
        <v>57392979.983203903</v>
      </c>
      <c r="C165" s="11">
        <f>'[4]2018'!R48</f>
        <v>101945766.90669698</v>
      </c>
      <c r="D165" s="11">
        <f>'[4]2018'!AC48</f>
        <v>94327837.382255062</v>
      </c>
      <c r="E165" s="11">
        <f>'[4]2018'!AM48</f>
        <v>105939493.60276274</v>
      </c>
      <c r="F165" s="11">
        <f>'[4]2018'!AW48</f>
        <v>108529179.63770808</v>
      </c>
      <c r="G165" s="11">
        <f>'[4]2018'!BG48</f>
        <v>126657235.31748922</v>
      </c>
      <c r="H165" s="11">
        <f>'[4]2018'!BQ48</f>
        <v>133279991.48949566</v>
      </c>
      <c r="I165" s="11">
        <f>'[4]2018'!CA48</f>
        <v>255924436.93189192</v>
      </c>
      <c r="J165" s="11">
        <f>'[4]2018'!CK48</f>
        <v>629444882.54547346</v>
      </c>
      <c r="K165" s="11">
        <f>'[4]2018'!CU48</f>
        <v>359699152.68685287</v>
      </c>
    </row>
    <row r="166" spans="1:11" s="10" customFormat="1" x14ac:dyDescent="0.25">
      <c r="A166" s="10" t="s">
        <v>52</v>
      </c>
      <c r="B166" s="11">
        <f>'[4]2018'!H49</f>
        <v>54142023.766219661</v>
      </c>
      <c r="C166" s="11">
        <f>'[4]2018'!R49</f>
        <v>58842369.169211879</v>
      </c>
      <c r="D166" s="11">
        <f>'[4]2018'!AC49</f>
        <v>89565772.731698409</v>
      </c>
      <c r="E166" s="11">
        <f>'[4]2018'!AM49</f>
        <v>119212904.49699439</v>
      </c>
      <c r="F166" s="11">
        <f>'[4]2018'!AW49</f>
        <v>72696846.681948617</v>
      </c>
      <c r="G166" s="11">
        <f>'[4]2018'!BG49</f>
        <v>56914311.936121553</v>
      </c>
      <c r="H166" s="11">
        <f>'[4]2018'!BQ49</f>
        <v>245695216.03603631</v>
      </c>
      <c r="I166" s="11">
        <f>'[4]2018'!CA49</f>
        <v>340433387.02038908</v>
      </c>
      <c r="J166" s="11">
        <f>'[4]2018'!CK49</f>
        <v>229186684.11966413</v>
      </c>
      <c r="K166" s="11">
        <f>'[4]2018'!CU49</f>
        <v>612517125.02767134</v>
      </c>
    </row>
    <row r="167" spans="1:11" s="10" customFormat="1" x14ac:dyDescent="0.25">
      <c r="A167" s="10" t="s">
        <v>53</v>
      </c>
      <c r="B167" s="11">
        <f>'[4]2018'!H50</f>
        <v>75630907.03594476</v>
      </c>
      <c r="C167" s="11">
        <f>'[4]2018'!R50</f>
        <v>50127313.990053967</v>
      </c>
      <c r="D167" s="11">
        <f>'[4]2018'!AC50</f>
        <v>117075708.12046084</v>
      </c>
      <c r="E167" s="11">
        <f>'[4]2018'!AM50</f>
        <v>106425149.7911776</v>
      </c>
      <c r="F167" s="11">
        <f>'[4]2018'!AW50</f>
        <v>145317405.29335687</v>
      </c>
      <c r="G167" s="11">
        <f>'[4]2018'!BG50</f>
        <v>97288966.585417137</v>
      </c>
      <c r="H167" s="11">
        <f>'[4]2018'!BQ50</f>
        <v>41608960.961889692</v>
      </c>
      <c r="I167" s="11">
        <f>'[4]2018'!CA50</f>
        <v>533615400.09990358</v>
      </c>
      <c r="J167" s="11">
        <f>'[4]2018'!CK50</f>
        <v>611652113.95165873</v>
      </c>
      <c r="K167" s="11">
        <f>'[4]2018'!CU50</f>
        <v>492723468.55287337</v>
      </c>
    </row>
    <row r="168" spans="1:11" s="10" customFormat="1" x14ac:dyDescent="0.25">
      <c r="A168" s="10" t="s">
        <v>54</v>
      </c>
      <c r="B168" s="11">
        <f>'[4]2018'!H51</f>
        <v>24301931.953509599</v>
      </c>
      <c r="C168" s="11">
        <f>'[4]2018'!R51</f>
        <v>13159156.939228129</v>
      </c>
      <c r="D168" s="11">
        <f>'[4]2018'!AC51</f>
        <v>106451264.40215045</v>
      </c>
      <c r="E168" s="11">
        <f>'[4]2018'!AM51</f>
        <v>94284082.347996503</v>
      </c>
      <c r="F168" s="11">
        <f>'[4]2018'!AW51</f>
        <v>72407048.788021639</v>
      </c>
      <c r="G168" s="11">
        <f>'[4]2018'!BG51</f>
        <v>211805118.43517965</v>
      </c>
      <c r="H168" s="11">
        <f>'[4]2018'!BQ51</f>
        <v>231979537.44878536</v>
      </c>
      <c r="I168" s="11">
        <f>'[4]2018'!CA51</f>
        <v>337164521.71901405</v>
      </c>
      <c r="J168" s="11">
        <f>'[4]2018'!CK51</f>
        <v>509325228.50135922</v>
      </c>
      <c r="K168" s="11">
        <f>'[4]2018'!CU51</f>
        <v>777393272.48831534</v>
      </c>
    </row>
    <row r="169" spans="1:11" s="10" customFormat="1" x14ac:dyDescent="0.25">
      <c r="A169" s="10" t="s">
        <v>55</v>
      </c>
      <c r="B169" s="11">
        <f>'[4]2018'!H52</f>
        <v>64295009.160579741</v>
      </c>
      <c r="C169" s="11">
        <f>'[4]2018'!R52</f>
        <v>48221533.140676707</v>
      </c>
      <c r="D169" s="11">
        <f>'[4]2018'!AC52</f>
        <v>90441462.611328229</v>
      </c>
      <c r="E169" s="11">
        <f>'[4]2018'!AM52</f>
        <v>149868786.22091973</v>
      </c>
      <c r="F169" s="11">
        <f>'[4]2018'!AW52</f>
        <v>20711378.810177624</v>
      </c>
      <c r="G169" s="11">
        <f>'[4]2018'!BG52</f>
        <v>130404004.84137061</v>
      </c>
      <c r="H169" s="11">
        <f>'[4]2018'!BQ52</f>
        <v>370520964.53969538</v>
      </c>
      <c r="I169" s="11">
        <f>'[4]2018'!CA52</f>
        <v>253107217.993637</v>
      </c>
      <c r="J169" s="11">
        <f>'[4]2018'!CK52</f>
        <v>325924339.62542927</v>
      </c>
      <c r="K169" s="11">
        <f>'[4]2018'!CU52</f>
        <v>363276278.12857801</v>
      </c>
    </row>
    <row r="170" spans="1:11" s="10" customFormat="1" x14ac:dyDescent="0.25">
      <c r="A170" s="10" t="s">
        <v>56</v>
      </c>
      <c r="B170" s="11">
        <f>'[4]2018'!H53</f>
        <v>43512192.988300078</v>
      </c>
      <c r="C170" s="11">
        <f>'[4]2018'!R53</f>
        <v>59024367.32515689</v>
      </c>
      <c r="D170" s="11">
        <f>'[4]2018'!AC53</f>
        <v>77847131.305289119</v>
      </c>
      <c r="E170" s="11">
        <f>'[4]2018'!AM53</f>
        <v>101181836.9548047</v>
      </c>
      <c r="F170" s="11">
        <f>'[4]2018'!AW53</f>
        <v>130665784.83048046</v>
      </c>
      <c r="G170" s="11">
        <f>'[4]2018'!BG53</f>
        <v>168530421.71474433</v>
      </c>
      <c r="H170" s="11">
        <f>'[4]2018'!BQ53</f>
        <v>217816945.34138936</v>
      </c>
      <c r="I170" s="11">
        <f>'[4]2018'!CA53</f>
        <v>282670148.10647917</v>
      </c>
      <c r="J170" s="11">
        <f>'[4]2018'!CK53</f>
        <v>368738891.25161445</v>
      </c>
      <c r="K170" s="11">
        <f>'[4]2018'!CU53</f>
        <v>483721903.75467169</v>
      </c>
    </row>
    <row r="171" spans="1:11" s="10" customFormat="1" x14ac:dyDescent="0.25">
      <c r="A171" s="10" t="s">
        <v>57</v>
      </c>
      <c r="B171" s="11">
        <f>'[4]2018'!H54</f>
        <v>22729376.816020407</v>
      </c>
      <c r="C171" s="11">
        <f>'[4]2018'!R54</f>
        <v>69827201.509637058</v>
      </c>
      <c r="D171" s="11">
        <f>'[4]2018'!AC54</f>
        <v>65252799.99925001</v>
      </c>
      <c r="E171" s="11">
        <f>'[4]2018'!AM54</f>
        <v>52494887.688689664</v>
      </c>
      <c r="F171" s="11">
        <f>'[4]2018'!AW54</f>
        <v>240620190.85078329</v>
      </c>
      <c r="G171" s="11">
        <f>'[4]2018'!BG54</f>
        <v>206656838.58811802</v>
      </c>
      <c r="H171" s="11">
        <f>'[4]2018'!BQ54</f>
        <v>65112926.143083327</v>
      </c>
      <c r="I171" s="11">
        <f>'[4]2018'!CA54</f>
        <v>312233078.21932137</v>
      </c>
      <c r="J171" s="11">
        <f>'[4]2018'!CK54</f>
        <v>411553442.87779963</v>
      </c>
      <c r="K171" s="11">
        <f>'[4]2018'!CU54</f>
        <v>604167529.38076544</v>
      </c>
    </row>
    <row r="172" spans="1:11" s="10" customFormat="1" x14ac:dyDescent="0.25">
      <c r="A172" s="10" t="s">
        <v>58</v>
      </c>
      <c r="B172" s="11">
        <f>'[4]2018'!H55</f>
        <v>62722454.023090556</v>
      </c>
      <c r="C172" s="11">
        <f>'[4]2018'!R55</f>
        <v>104889577.71108565</v>
      </c>
      <c r="D172" s="11">
        <f>'[4]2018'!AC55</f>
        <v>49242998.208427794</v>
      </c>
      <c r="E172" s="11">
        <f>'[4]2018'!AM55</f>
        <v>108079591.5616129</v>
      </c>
      <c r="F172" s="11">
        <f>'[4]2018'!AW55</f>
        <v>188924520.87293929</v>
      </c>
      <c r="G172" s="11">
        <f>'[4]2018'!BG55</f>
        <v>125255724.99430901</v>
      </c>
      <c r="H172" s="11">
        <f>'[4]2018'!BQ55</f>
        <v>203654353.23399335</v>
      </c>
      <c r="I172" s="11">
        <f>'[4]2018'!CA55</f>
        <v>228175774.49394429</v>
      </c>
      <c r="J172" s="11">
        <f>'[4]2018'!CK55</f>
        <v>228152554.00186968</v>
      </c>
      <c r="K172" s="11">
        <f>'[4]2018'!CU55</f>
        <v>190050535.02102804</v>
      </c>
    </row>
    <row r="173" spans="1:11" s="10" customFormat="1" x14ac:dyDescent="0.25">
      <c r="A173" s="10" t="s">
        <v>59</v>
      </c>
      <c r="B173" s="11">
        <f>'[4]2018'!H56</f>
        <v>11393478.940655407</v>
      </c>
      <c r="C173" s="11">
        <f>'[4]2018'!R56</f>
        <v>67921420.660259813</v>
      </c>
      <c r="D173" s="11">
        <f>'[4]2018'!AC56</f>
        <v>38618554.490117401</v>
      </c>
      <c r="E173" s="11">
        <f>'[4]2018'!AM56</f>
        <v>95938524.118431807</v>
      </c>
      <c r="F173" s="11">
        <f>'[4]2018'!AW56</f>
        <v>116014164.36760405</v>
      </c>
      <c r="G173" s="11">
        <f>'[4]2018'!BG56</f>
        <v>239771876.84407151</v>
      </c>
      <c r="H173" s="11">
        <f>'[4]2018'!BQ56</f>
        <v>394024929.72088903</v>
      </c>
      <c r="I173" s="11">
        <f>'[4]2018'!CA56</f>
        <v>31724896.11305473</v>
      </c>
      <c r="J173" s="11">
        <f>'[4]2018'!CK56</f>
        <v>125825668.55157009</v>
      </c>
      <c r="K173" s="11">
        <f>'[4]2018'!CU56</f>
        <v>474720338.95647001</v>
      </c>
    </row>
    <row r="174" spans="1:11" s="10" customFormat="1" x14ac:dyDescent="0.25">
      <c r="A174" s="10" t="s">
        <v>60</v>
      </c>
      <c r="B174" s="11">
        <f>'[4]2018'!H57</f>
        <v>32882362.210380491</v>
      </c>
      <c r="C174" s="11">
        <f>'[4]2018'!R57</f>
        <v>59206365.4811019</v>
      </c>
      <c r="D174" s="11">
        <f>'[4]2018'!AC57</f>
        <v>66128489.878879838</v>
      </c>
      <c r="E174" s="11">
        <f>'[4]2018'!AM57</f>
        <v>83150769.412615016</v>
      </c>
      <c r="F174" s="11">
        <f>'[4]2018'!AW57</f>
        <v>188634722.97901231</v>
      </c>
      <c r="G174" s="11">
        <f>'[4]2018'!BG57</f>
        <v>280146531.49336708</v>
      </c>
      <c r="H174" s="11">
        <f>'[4]2018'!BQ57</f>
        <v>189938674.6467424</v>
      </c>
      <c r="I174" s="11">
        <f>'[4]2018'!CA57</f>
        <v>224906909.19256923</v>
      </c>
      <c r="J174" s="11">
        <f>'[4]2018'!CK57</f>
        <v>508291098.38356477</v>
      </c>
      <c r="K174" s="11">
        <f>'[4]2018'!CU57</f>
        <v>354926682.48167211</v>
      </c>
    </row>
    <row r="175" spans="1:11" s="10" customFormat="1" x14ac:dyDescent="0.25">
      <c r="A175" s="10" t="s">
        <v>61</v>
      </c>
      <c r="B175" s="11">
        <f>'[4]2018'!H58</f>
        <v>29631405.993396252</v>
      </c>
      <c r="C175" s="11">
        <f>'[4]2018'!R58</f>
        <v>16102967.743616799</v>
      </c>
      <c r="D175" s="11">
        <f>'[4]2018'!AC58</f>
        <v>61366425.228323177</v>
      </c>
      <c r="E175" s="11">
        <f>'[4]2018'!AM58</f>
        <v>96424180.306846663</v>
      </c>
      <c r="F175" s="11">
        <f>'[4]2018'!AW58</f>
        <v>152802390.02325284</v>
      </c>
      <c r="G175" s="11">
        <f>'[4]2018'!BG58</f>
        <v>210403608.11199945</v>
      </c>
      <c r="H175" s="11">
        <f>'[4]2018'!BQ58</f>
        <v>302353899.19328308</v>
      </c>
      <c r="I175" s="11">
        <f>'[4]2018'!CA58</f>
        <v>309415859.28106642</v>
      </c>
      <c r="J175" s="11">
        <f>'[4]2018'!CK58</f>
        <v>108032899.95775545</v>
      </c>
      <c r="K175" s="11">
        <f>'[4]2018'!CU58</f>
        <v>607744654.82249045</v>
      </c>
    </row>
    <row r="176" spans="1:11" s="10" customFormat="1" x14ac:dyDescent="0.25">
      <c r="A176" s="10" t="s">
        <v>62</v>
      </c>
      <c r="B176" s="11">
        <f>'[4]2018'!H59</f>
        <v>53170572.971539721</v>
      </c>
      <c r="C176" s="11">
        <f>'[4]2018'!R59</f>
        <v>37031539.050411597</v>
      </c>
      <c r="D176" s="11">
        <f>'[4]2018'!AC59</f>
        <v>96654254.413113341</v>
      </c>
      <c r="E176" s="11">
        <f>'[4]2018'!AM59</f>
        <v>83307389.500258297</v>
      </c>
      <c r="F176" s="11">
        <f>'[4]2018'!AW59</f>
        <v>97882791.260760218</v>
      </c>
      <c r="G176" s="11">
        <f>'[4]2018'!BG59</f>
        <v>224742225.35325697</v>
      </c>
      <c r="H176" s="11">
        <f>'[4]2018'!BQ59</f>
        <v>316460983.79509503</v>
      </c>
      <c r="I176" s="11">
        <f>'[4]2018'!CA59</f>
        <v>262099647.78046271</v>
      </c>
      <c r="J176" s="11">
        <f>'[4]2018'!CK59</f>
        <v>367057350.36184055</v>
      </c>
      <c r="K176" s="11">
        <f>'[4]2018'!CU59</f>
        <v>191980384.96264616</v>
      </c>
    </row>
    <row r="177" spans="1:11" s="10" customFormat="1" x14ac:dyDescent="0.25">
      <c r="A177" s="10" t="s">
        <v>63</v>
      </c>
      <c r="B177" s="11">
        <f>'[4]2018'!H60</f>
        <v>15793815.951946378</v>
      </c>
      <c r="C177" s="11">
        <f>'[4]2018'!R60</f>
        <v>45890537.830501892</v>
      </c>
      <c r="D177" s="11">
        <f>'[4]2018'!AC60</f>
        <v>144376724.91618675</v>
      </c>
      <c r="E177" s="11">
        <f>'[4]2018'!AM60</f>
        <v>127255184.36270559</v>
      </c>
      <c r="F177" s="11">
        <f>'[4]2018'!AW60</f>
        <v>244475109.83655414</v>
      </c>
      <c r="G177" s="11">
        <f>'[4]2018'!BG60</f>
        <v>125866245.35999227</v>
      </c>
      <c r="H177" s="11">
        <f>'[4]2018'!BQ60</f>
        <v>192834297.37327734</v>
      </c>
      <c r="I177" s="11">
        <f>'[4]2018'!CA60</f>
        <v>87227990.528981671</v>
      </c>
      <c r="J177" s="11">
        <f>'[4]2018'!CK60</f>
        <v>579942132.15470421</v>
      </c>
      <c r="K177" s="11">
        <f>'[4]2018'!CU60</f>
        <v>892721014.52474785</v>
      </c>
    </row>
    <row r="178" spans="1:11" s="10" customFormat="1" x14ac:dyDescent="0.25">
      <c r="A178" s="10" t="s">
        <v>64</v>
      </c>
      <c r="B178" s="11">
        <f>'[4]2018'!H61</f>
        <v>56018727.435870439</v>
      </c>
      <c r="C178" s="11">
        <f>'[4]2018'!R61</f>
        <v>70244800.204511225</v>
      </c>
      <c r="D178" s="11">
        <f>'[4]2018'!AC61</f>
        <v>59949061.892393619</v>
      </c>
      <c r="E178" s="11">
        <f>'[4]2018'!AM61</f>
        <v>149053771.25360209</v>
      </c>
      <c r="F178" s="11">
        <f>'[4]2018'!AW61</f>
        <v>45694121.218781337</v>
      </c>
      <c r="G178" s="11">
        <f>'[4]2018'!BG61</f>
        <v>189319534.73270229</v>
      </c>
      <c r="H178" s="11">
        <f>'[4]2018'!BQ61</f>
        <v>85704877.985443234</v>
      </c>
      <c r="I178" s="11">
        <f>'[4]2018'!CA61</f>
        <v>438610903.12903202</v>
      </c>
      <c r="J178" s="11">
        <f>'[4]2018'!CK61</f>
        <v>478281286.99785018</v>
      </c>
      <c r="K178" s="11">
        <f>'[4]2018'!CU61</f>
        <v>196739119.65865266</v>
      </c>
    </row>
    <row r="179" spans="1:11" s="10" customFormat="1" x14ac:dyDescent="0.25">
      <c r="A179" s="10" t="s">
        <v>65</v>
      </c>
      <c r="B179" s="11">
        <f>'[4]2018'!H62</f>
        <v>29053338.289932422</v>
      </c>
      <c r="C179" s="11">
        <f>'[4]2018'!R62</f>
        <v>73104279.432745993</v>
      </c>
      <c r="D179" s="11">
        <f>'[4]2018'!AC62</f>
        <v>61606370.08528024</v>
      </c>
      <c r="E179" s="11">
        <f>'[4]2018'!AM62</f>
        <v>97884987.772077352</v>
      </c>
      <c r="F179" s="11">
        <f>'[4]2018'!AW62</f>
        <v>90171192.720899969</v>
      </c>
      <c r="G179" s="11">
        <f>'[4]2018'!BG62</f>
        <v>146564615.67369434</v>
      </c>
      <c r="H179" s="11">
        <f>'[4]2018'!BQ62</f>
        <v>78484111.494514912</v>
      </c>
      <c r="I179" s="11">
        <f>'[4]2018'!CA62</f>
        <v>385970895.11615968</v>
      </c>
      <c r="J179" s="11">
        <f>'[4]2018'!CK62</f>
        <v>251558587.9433713</v>
      </c>
      <c r="K179" s="11">
        <f>'[4]2018'!CU62</f>
        <v>172767676.91740459</v>
      </c>
    </row>
    <row r="180" spans="1:11" s="10" customFormat="1" x14ac:dyDescent="0.25">
      <c r="A180" s="10" t="s">
        <v>66</v>
      </c>
      <c r="B180" s="11">
        <f>'[4]2018'!H63</f>
        <v>61100329.620966807</v>
      </c>
      <c r="C180" s="11">
        <f>'[4]2018'!R63</f>
        <v>55180962.826196678</v>
      </c>
      <c r="D180" s="11">
        <f>'[4]2018'!AC63</f>
        <v>86432628.855005234</v>
      </c>
      <c r="E180" s="11">
        <f>'[4]2018'!AM63</f>
        <v>102871160.81931165</v>
      </c>
      <c r="F180" s="11">
        <f>'[4]2018'!AW63</f>
        <v>197223190.93074661</v>
      </c>
      <c r="G180" s="11">
        <f>'[4]2018'!BG63</f>
        <v>22788085.188310847</v>
      </c>
      <c r="H180" s="11">
        <f>'[4]2018'!BQ63</f>
        <v>213142367.9242436</v>
      </c>
      <c r="I180" s="11">
        <f>'[4]2018'!CA63</f>
        <v>229743467.63416815</v>
      </c>
      <c r="J180" s="11">
        <f>'[4]2018'!CK63</f>
        <v>252868511.94746783</v>
      </c>
      <c r="K180" s="11">
        <f>'[4]2018'!CU63</f>
        <v>92800312.462745458</v>
      </c>
    </row>
    <row r="181" spans="1:11" s="10" customFormat="1" x14ac:dyDescent="0.25">
      <c r="A181" s="10" t="s">
        <v>67</v>
      </c>
      <c r="B181" s="11">
        <f>'[4]2018'!H64</f>
        <v>65331175.410265692</v>
      </c>
      <c r="C181" s="11">
        <f>'[4]2018'!R64</f>
        <v>19155802.24079942</v>
      </c>
      <c r="D181" s="11">
        <f>'[4]2018'!AC64</f>
        <v>108960109.45359589</v>
      </c>
      <c r="E181" s="11">
        <f>'[4]2018'!AM64</f>
        <v>111402982.17329013</v>
      </c>
      <c r="F181" s="11">
        <f>'[4]2018'!AW64</f>
        <v>66003261.105296597</v>
      </c>
      <c r="G181" s="11">
        <f>'[4]2018'!BG64</f>
        <v>161331509.03795937</v>
      </c>
      <c r="H181" s="11">
        <f>'[4]2018'!BQ64</f>
        <v>117831461.82832693</v>
      </c>
      <c r="I181" s="11">
        <f>'[4]2018'!CA64</f>
        <v>521581381.35580659</v>
      </c>
      <c r="J181" s="11">
        <f>'[4]2018'!CK64</f>
        <v>504292504.93885112</v>
      </c>
      <c r="K181" s="11">
        <f>'[4]2018'!CU64</f>
        <v>482025788.99096954</v>
      </c>
    </row>
    <row r="182" spans="1:11" s="10" customFormat="1" x14ac:dyDescent="0.25">
      <c r="A182" s="10" t="s">
        <v>68</v>
      </c>
      <c r="B182" s="11">
        <f>'[4]2018'!H65</f>
        <v>27330972.592455178</v>
      </c>
      <c r="C182" s="11">
        <f>'[4]2018'!R65</f>
        <v>54804808.098612905</v>
      </c>
      <c r="D182" s="11">
        <f>'[4]2018'!AC65</f>
        <v>130867600.16673866</v>
      </c>
      <c r="E182" s="11">
        <f>'[4]2018'!AM65</f>
        <v>27865947.95565084</v>
      </c>
      <c r="F182" s="11">
        <f>'[4]2018'!AW65</f>
        <v>170251615.20904464</v>
      </c>
      <c r="G182" s="11">
        <f>'[4]2018'!BG65</f>
        <v>170195239.8500987</v>
      </c>
      <c r="H182" s="11">
        <f>'[4]2018'!BQ65</f>
        <v>190444328.19497129</v>
      </c>
      <c r="I182" s="11">
        <f>'[4]2018'!CA65</f>
        <v>406292938.31598681</v>
      </c>
      <c r="J182" s="11">
        <f>'[4]2018'!CK65</f>
        <v>438950938.13600898</v>
      </c>
      <c r="K182" s="11">
        <f>'[4]2018'!CU65</f>
        <v>310716885.26289338</v>
      </c>
    </row>
    <row r="183" spans="1:11" s="10" customFormat="1" x14ac:dyDescent="0.25">
      <c r="A183" s="10" t="s">
        <v>69</v>
      </c>
      <c r="B183" s="11">
        <f>'[4]2018'!H66</f>
        <v>27010426.588602729</v>
      </c>
      <c r="C183" s="11">
        <f>'[4]2018'!R66</f>
        <v>47744845.914689355</v>
      </c>
      <c r="D183" s="11">
        <f>'[4]2018'!AC66</f>
        <v>118057840.95189004</v>
      </c>
      <c r="E183" s="11">
        <f>'[4]2018'!AM66</f>
        <v>140313265.22092861</v>
      </c>
      <c r="F183" s="11">
        <f>'[4]2018'!AW66</f>
        <v>229589875.08620572</v>
      </c>
      <c r="G183" s="11">
        <f>'[4]2018'!BG66</f>
        <v>291896086.92646891</v>
      </c>
      <c r="H183" s="11">
        <f>'[4]2018'!BQ66</f>
        <v>116098183.03410597</v>
      </c>
      <c r="I183" s="11">
        <f>'[4]2018'!CA66</f>
        <v>68089230.514638707</v>
      </c>
      <c r="J183" s="11">
        <f>'[4]2018'!CK66</f>
        <v>390390833.01196629</v>
      </c>
      <c r="K183" s="11">
        <f>'[4]2018'!CU66</f>
        <v>353672889.80206823</v>
      </c>
    </row>
    <row r="184" spans="1:11" s="10" customFormat="1" x14ac:dyDescent="0.25">
      <c r="A184" s="10" t="s">
        <v>70</v>
      </c>
      <c r="B184" s="11">
        <f>'[4]2018'!H67</f>
        <v>56861977.850915134</v>
      </c>
      <c r="C184" s="11">
        <f>'[4]2018'!R67</f>
        <v>60555134.495720312</v>
      </c>
      <c r="D184" s="11">
        <f>'[4]2018'!AC67</f>
        <v>99589525.086323604</v>
      </c>
      <c r="E184" s="11">
        <f>'[4]2018'!AM67</f>
        <v>103464060.20671056</v>
      </c>
      <c r="F184" s="11">
        <f>'[4]2018'!AW67</f>
        <v>178767504.22147709</v>
      </c>
      <c r="G184" s="11">
        <f>'[4]2018'!BG67</f>
        <v>249038736.06426287</v>
      </c>
      <c r="H184" s="11">
        <f>'[4]2018'!BQ67</f>
        <v>172681127.08460575</v>
      </c>
      <c r="I184" s="11">
        <f>'[4]2018'!CA67</f>
        <v>284335624.98585826</v>
      </c>
      <c r="J184" s="11">
        <f>'[4]2018'!CK67</f>
        <v>423459330.38914049</v>
      </c>
      <c r="K184" s="11">
        <f>'[4]2018'!CU67</f>
        <v>844588676.58369827</v>
      </c>
    </row>
    <row r="185" spans="1:11" s="10" customFormat="1" x14ac:dyDescent="0.25">
      <c r="A185" s="10" t="s">
        <v>71</v>
      </c>
      <c r="B185" s="11">
        <f>'[4]2018'!H68</f>
        <v>61231457.813835934</v>
      </c>
      <c r="C185" s="11">
        <f>'[4]2018'!R68</f>
        <v>65952569.107313447</v>
      </c>
      <c r="D185" s="11">
        <f>'[4]2018'!AC68</f>
        <v>100296511.21501711</v>
      </c>
      <c r="E185" s="11">
        <f>'[4]2018'!AM68</f>
        <v>76738244.21676679</v>
      </c>
      <c r="F185" s="11">
        <f>'[4]2018'!AW68</f>
        <v>248956586.86778459</v>
      </c>
      <c r="G185" s="11">
        <f>'[4]2018'!BG68</f>
        <v>177172308.56899449</v>
      </c>
      <c r="H185" s="11">
        <f>'[4]2018'!BQ68</f>
        <v>294073286.96707332</v>
      </c>
      <c r="I185" s="11">
        <f>'[4]2018'!CA68</f>
        <v>273736500.92208624</v>
      </c>
      <c r="J185" s="11">
        <f>'[4]2018'!CK68</f>
        <v>249528097.22515312</v>
      </c>
      <c r="K185" s="11">
        <f>'[4]2018'!CU68</f>
        <v>779808590.43789399</v>
      </c>
    </row>
    <row r="186" spans="1:11" s="10" customFormat="1" x14ac:dyDescent="0.25">
      <c r="A186" s="10" t="s">
        <v>72</v>
      </c>
      <c r="B186" s="11">
        <f>'[4]2018'!H69</f>
        <v>25797426.536791373</v>
      </c>
      <c r="C186" s="11">
        <f>'[4]2018'!R69</f>
        <v>31545786.364805788</v>
      </c>
      <c r="D186" s="11">
        <f>'[4]2018'!AC69</f>
        <v>116816438.44644788</v>
      </c>
      <c r="E186" s="11">
        <f>'[4]2018'!AM69</f>
        <v>64661139.060989663</v>
      </c>
      <c r="F186" s="11">
        <f>'[4]2018'!AW69</f>
        <v>145532022.57533294</v>
      </c>
      <c r="G186" s="11">
        <f>'[4]2018'!BG69</f>
        <v>203032326.44594139</v>
      </c>
      <c r="H186" s="11">
        <f>'[4]2018'!BQ69</f>
        <v>34872812.197300874</v>
      </c>
      <c r="I186" s="11">
        <f>'[4]2018'!CA69</f>
        <v>173629026.78471106</v>
      </c>
      <c r="J186" s="11">
        <f>'[4]2018'!CK69</f>
        <v>421968215.02982759</v>
      </c>
      <c r="K186" s="11">
        <f>'[4]2018'!CU69</f>
        <v>870807177.92953634</v>
      </c>
    </row>
    <row r="187" spans="1:11" s="10" customFormat="1" x14ac:dyDescent="0.25">
      <c r="A187" s="10" t="s">
        <v>73</v>
      </c>
      <c r="B187" s="11">
        <f>'[4]2018'!H70</f>
        <v>25654241.071721401</v>
      </c>
      <c r="C187" s="11">
        <f>'[4]2018'!R70</f>
        <v>26004493.857754592</v>
      </c>
      <c r="D187" s="11">
        <f>'[4]2018'!AC70</f>
        <v>13336131.282646034</v>
      </c>
      <c r="E187" s="11">
        <f>'[4]2018'!AM70</f>
        <v>78365714.527541786</v>
      </c>
      <c r="F187" s="11">
        <f>'[4]2018'!AW70</f>
        <v>172940279.35928619</v>
      </c>
      <c r="G187" s="11">
        <f>'[4]2018'!BG70</f>
        <v>287121816.81752157</v>
      </c>
      <c r="H187" s="11">
        <f>'[4]2018'!BQ70</f>
        <v>196792126.5949645</v>
      </c>
      <c r="I187" s="11">
        <f>'[4]2018'!CA70</f>
        <v>197568893.1918813</v>
      </c>
      <c r="J187" s="11">
        <f>'[4]2018'!CK70</f>
        <v>108987834.23549657</v>
      </c>
      <c r="K187" s="11">
        <f>'[4]2018'!CU70</f>
        <v>348664157.65074486</v>
      </c>
    </row>
    <row r="188" spans="1:11" s="10" customFormat="1" x14ac:dyDescent="0.25">
      <c r="A188" s="10" t="s">
        <v>74</v>
      </c>
      <c r="B188" s="11">
        <f>'[4]2018'!H71</f>
        <v>74384009.142763227</v>
      </c>
      <c r="C188" s="11">
        <f>'[4]2018'!R71</f>
        <v>22632867.152568735</v>
      </c>
      <c r="D188" s="11">
        <f>'[4]2018'!AC71</f>
        <v>70548422.296429664</v>
      </c>
      <c r="E188" s="11">
        <f>'[4]2018'!AM71</f>
        <v>89210303.994136602</v>
      </c>
      <c r="F188" s="11">
        <f>'[4]2018'!AW71</f>
        <v>204372210.19407442</v>
      </c>
      <c r="G188" s="11">
        <f>'[4]2018'!BG71</f>
        <v>183180781.61105871</v>
      </c>
      <c r="H188" s="11">
        <f>'[4]2018'!BQ71</f>
        <v>316258746.62423837</v>
      </c>
      <c r="I188" s="11">
        <f>'[4]2018'!CA71</f>
        <v>223405539.85255378</v>
      </c>
      <c r="J188" s="11">
        <f>'[4]2018'!CK71</f>
        <v>531681482.70081055</v>
      </c>
      <c r="K188" s="11">
        <f>'[4]2018'!CU71</f>
        <v>720650952.90346754</v>
      </c>
    </row>
    <row r="189" spans="1:11" s="10" customFormat="1" x14ac:dyDescent="0.25">
      <c r="A189" s="10" t="s">
        <v>75</v>
      </c>
      <c r="B189" s="11">
        <f>'[4]2018'!H72</f>
        <v>59271209.483998179</v>
      </c>
      <c r="C189" s="11">
        <f>'[4]2018'!R72</f>
        <v>50568377.347865388</v>
      </c>
      <c r="D189" s="11">
        <f>'[4]2018'!AC72</f>
        <v>79917322.400834933</v>
      </c>
      <c r="E189" s="11">
        <f>'[4]2018'!AM72</f>
        <v>38813730.781708181</v>
      </c>
      <c r="F189" s="11">
        <f>'[4]2018'!AW72</f>
        <v>107701919.70530593</v>
      </c>
      <c r="G189" s="11">
        <f>'[4]2018'!BG72</f>
        <v>273367218.29593116</v>
      </c>
      <c r="H189" s="11">
        <f>'[4]2018'!BQ72</f>
        <v>240895834.3458674</v>
      </c>
      <c r="I189" s="11">
        <f>'[4]2018'!CA72</f>
        <v>458510895.31046367</v>
      </c>
      <c r="J189" s="11">
        <f>'[4]2018'!CK72</f>
        <v>351801595.33061999</v>
      </c>
      <c r="K189" s="11">
        <f>'[4]2018'!CU72</f>
        <v>471286944.48114401</v>
      </c>
    </row>
    <row r="190" spans="1:11" s="10" customFormat="1" x14ac:dyDescent="0.25">
      <c r="A190" s="10" t="s">
        <v>76</v>
      </c>
      <c r="B190" s="11">
        <f>'[4]2018'!H73</f>
        <v>25756580.167679969</v>
      </c>
      <c r="C190" s="11">
        <f>'[4]2018'!R73</f>
        <v>28186643.331237078</v>
      </c>
      <c r="D190" s="11">
        <f>'[4]2018'!AC73</f>
        <v>76606131.094167098</v>
      </c>
      <c r="E190" s="11">
        <f>'[4]2018'!AM73</f>
        <v>66296776.704610132</v>
      </c>
      <c r="F190" s="11">
        <f>'[4]2018'!AW73</f>
        <v>67434918.677876323</v>
      </c>
      <c r="G190" s="11">
        <f>'[4]2018'!BG73</f>
        <v>126219605.99140717</v>
      </c>
      <c r="H190" s="11">
        <f>'[4]2018'!BQ73</f>
        <v>203053765.84991342</v>
      </c>
      <c r="I190" s="11">
        <f>'[4]2018'!CA73</f>
        <v>88060076.482966214</v>
      </c>
      <c r="J190" s="11">
        <f>'[4]2018'!CK73</f>
        <v>233908503.71200311</v>
      </c>
      <c r="K190" s="11">
        <f>'[4]2018'!CU73</f>
        <v>507769561.6115368</v>
      </c>
    </row>
    <row r="191" spans="1:11" s="10" customFormat="1" x14ac:dyDescent="0.25">
      <c r="A191" s="10" t="s">
        <v>77</v>
      </c>
      <c r="B191" s="11">
        <f>'[4]2018'!H74</f>
        <v>65784993.948893569</v>
      </c>
      <c r="C191" s="11">
        <f>'[4]2018'!R74</f>
        <v>91881195.972823352</v>
      </c>
      <c r="D191" s="11">
        <f>'[4]2018'!AC74</f>
        <v>15471631.53360397</v>
      </c>
      <c r="E191" s="11">
        <f>'[4]2018'!AM74</f>
        <v>168115248.25979012</v>
      </c>
      <c r="F191" s="11">
        <f>'[4]2018'!AW74</f>
        <v>103796304.34085456</v>
      </c>
      <c r="G191" s="11">
        <f>'[4]2018'!BG74</f>
        <v>183437384.4087669</v>
      </c>
      <c r="H191" s="11">
        <f>'[4]2018'!BQ74</f>
        <v>337022951.9934634</v>
      </c>
      <c r="I191" s="11">
        <f>'[4]2018'!CA74</f>
        <v>285248389.44191015</v>
      </c>
      <c r="J191" s="11">
        <f>'[4]2018'!CK74</f>
        <v>332640695.45996189</v>
      </c>
      <c r="K191" s="11">
        <f>'[4]2018'!CU74</f>
        <v>734027733.59843898</v>
      </c>
    </row>
    <row r="192" spans="1:11" s="10" customFormat="1" x14ac:dyDescent="0.25">
      <c r="A192" s="10" t="s">
        <v>78</v>
      </c>
      <c r="B192" s="11">
        <f>'[4]2018'!H75</f>
        <v>42389510.102125153</v>
      </c>
      <c r="C192" s="11">
        <f>'[4]2018'!R75</f>
        <v>75079892.288072005</v>
      </c>
      <c r="D192" s="11">
        <f>'[4]2018'!AC75</f>
        <v>103470966.26044014</v>
      </c>
      <c r="E192" s="11">
        <f>'[4]2018'!AM75</f>
        <v>56378579.870184496</v>
      </c>
      <c r="F192" s="11">
        <f>'[4]2018'!AW75</f>
        <v>94437094.178426072</v>
      </c>
      <c r="G192" s="11">
        <f>'[4]2018'!BG75</f>
        <v>162837505.37004542</v>
      </c>
      <c r="H192" s="11">
        <f>'[4]2018'!BQ75</f>
        <v>55241323.240823232</v>
      </c>
      <c r="I192" s="11">
        <f>'[4]2018'!CA75</f>
        <v>321991546.38063371</v>
      </c>
      <c r="J192" s="11">
        <f>'[4]2018'!CK75</f>
        <v>568516923.97842681</v>
      </c>
      <c r="K192" s="11">
        <f>'[4]2018'!CU75</f>
        <v>120455008.60920982</v>
      </c>
    </row>
    <row r="193" spans="1:11" s="10" customFormat="1" x14ac:dyDescent="0.25">
      <c r="A193" s="10" t="s">
        <v>79</v>
      </c>
      <c r="B193" s="11">
        <f>'[4]2018'!H76</f>
        <v>40982020.458536252</v>
      </c>
      <c r="C193" s="11">
        <f>'[4]2018'!R76</f>
        <v>39838091.053872377</v>
      </c>
      <c r="D193" s="11">
        <f>'[4]2018'!AC76</f>
        <v>98649799.506663769</v>
      </c>
      <c r="E193" s="11">
        <f>'[4]2018'!AM76</f>
        <v>81828302.033104986</v>
      </c>
      <c r="F193" s="11">
        <f>'[4]2018'!AW76</f>
        <v>37068638.4153997</v>
      </c>
      <c r="G193" s="11">
        <f>'[4]2018'!BG76</f>
        <v>202169929.69230473</v>
      </c>
      <c r="H193" s="11">
        <f>'[4]2018'!BQ76</f>
        <v>193923999.82704034</v>
      </c>
      <c r="I193" s="11">
        <f>'[4]2018'!CA76</f>
        <v>140917963.2102524</v>
      </c>
      <c r="J193" s="11">
        <f>'[4]2018'!CK76</f>
        <v>482479831.4569068</v>
      </c>
      <c r="K193" s="11">
        <f>'[4]2018'!CU76</f>
        <v>581892055.82091212</v>
      </c>
    </row>
    <row r="194" spans="1:11" s="10" customFormat="1" x14ac:dyDescent="0.25">
      <c r="A194" s="10" t="s">
        <v>80</v>
      </c>
      <c r="B194" s="11">
        <f>'[4]2018'!H77</f>
        <v>55292491.962109879</v>
      </c>
      <c r="C194" s="11">
        <f>'[4]2018'!R77</f>
        <v>105295557.69142041</v>
      </c>
      <c r="D194" s="11">
        <f>'[4]2018'!AC77</f>
        <v>127750904.85163179</v>
      </c>
      <c r="E194" s="11">
        <f>'[4]2018'!AM77</f>
        <v>84621416.996463954</v>
      </c>
      <c r="F194" s="11">
        <f>'[4]2018'!AW77</f>
        <v>120731464.02629353</v>
      </c>
      <c r="G194" s="11">
        <f>'[4]2018'!BG77</f>
        <v>68937545.492992461</v>
      </c>
      <c r="H194" s="11">
        <f>'[4]2018'!BQ77</f>
        <v>61126673.453851037</v>
      </c>
      <c r="I194" s="11">
        <f>'[4]2018'!CA77</f>
        <v>272209109.49810719</v>
      </c>
      <c r="J194" s="11">
        <f>'[4]2018'!CK77</f>
        <v>317446609.39031154</v>
      </c>
      <c r="K194" s="11">
        <f>'[4]2018'!CU77</f>
        <v>320256813.71337438</v>
      </c>
    </row>
    <row r="195" spans="1:11" s="10" customFormat="1" x14ac:dyDescent="0.25">
      <c r="A195" s="10" t="s">
        <v>81</v>
      </c>
      <c r="B195" s="11">
        <f>'[4]2018'!H78</f>
        <v>28084499.533322178</v>
      </c>
      <c r="C195" s="11">
        <f>'[4]2018'!R78</f>
        <v>38280471.193787865</v>
      </c>
      <c r="D195" s="11">
        <f>'[4]2018'!AC78</f>
        <v>70649577.960025966</v>
      </c>
      <c r="E195" s="11">
        <f>'[4]2018'!AM78</f>
        <v>87981049.773198277</v>
      </c>
      <c r="F195" s="11">
        <f>'[4]2018'!AW78</f>
        <v>231945795.09853154</v>
      </c>
      <c r="G195" s="11">
        <f>'[4]2018'!BG78</f>
        <v>277582806.93813533</v>
      </c>
      <c r="H195" s="11">
        <f>'[4]2018'!BQ78</f>
        <v>262420343.51031607</v>
      </c>
      <c r="I195" s="11">
        <f>'[4]2018'!CA78</f>
        <v>432338197.93215692</v>
      </c>
      <c r="J195" s="11">
        <f>'[4]2018'!CK78</f>
        <v>98616634.601578683</v>
      </c>
      <c r="K195" s="11">
        <f>'[4]2018'!CU78</f>
        <v>471140805.86467779</v>
      </c>
    </row>
    <row r="196" spans="1:11" s="10" customFormat="1" x14ac:dyDescent="0.25">
      <c r="A196" s="10" t="s">
        <v>82</v>
      </c>
      <c r="B196" s="11">
        <f>'[4]2018'!H79</f>
        <v>39178051.710999973</v>
      </c>
      <c r="C196" s="11">
        <f>'[4]2018'!R79</f>
        <v>27691304.047214344</v>
      </c>
      <c r="D196" s="11">
        <f>'[4]2018'!AC79</f>
        <v>35436927.529130533</v>
      </c>
      <c r="E196" s="11">
        <f>'[4]2018'!AM79</f>
        <v>111312435.08894947</v>
      </c>
      <c r="F196" s="11">
        <f>'[4]2018'!AW79</f>
        <v>65058791.942769364</v>
      </c>
      <c r="G196" s="11">
        <f>'[4]2018'!BG79</f>
        <v>99666353.261569023</v>
      </c>
      <c r="H196" s="11">
        <f>'[4]2018'!BQ79</f>
        <v>123794102.34922367</v>
      </c>
      <c r="I196" s="11">
        <f>'[4]2018'!CA79</f>
        <v>309320663.21369046</v>
      </c>
      <c r="J196" s="11">
        <f>'[4]2018'!CK79</f>
        <v>131625264.40491557</v>
      </c>
      <c r="K196" s="11">
        <f>'[4]2018'!CU79</f>
        <v>608868536.78448582</v>
      </c>
    </row>
    <row r="197" spans="1:11" s="10" customFormat="1" x14ac:dyDescent="0.25">
      <c r="A197" s="10" t="s">
        <v>83</v>
      </c>
      <c r="B197" s="11">
        <f>'[4]2018'!H80</f>
        <v>68225703.118149459</v>
      </c>
      <c r="C197" s="11">
        <f>'[4]2018'!R80</f>
        <v>50566861.729326017</v>
      </c>
      <c r="D197" s="11">
        <f>'[4]2018'!AC80</f>
        <v>100262650.58809829</v>
      </c>
      <c r="E197" s="11">
        <f>'[4]2018'!AM80</f>
        <v>95746693.386657283</v>
      </c>
      <c r="F197" s="11">
        <f>'[4]2018'!AW80</f>
        <v>198646132.15871739</v>
      </c>
      <c r="G197" s="11">
        <f>'[4]2018'!BG80</f>
        <v>211262653.70496145</v>
      </c>
      <c r="H197" s="11">
        <f>'[4]2018'!BQ80</f>
        <v>188254883.25612852</v>
      </c>
      <c r="I197" s="11">
        <f>'[4]2018'!CA80</f>
        <v>209894279.67918676</v>
      </c>
      <c r="J197" s="11">
        <f>'[4]2018'!CK80</f>
        <v>215226781.45246121</v>
      </c>
      <c r="K197" s="11">
        <f>'[4]2018'!CU80</f>
        <v>299597035.86284006</v>
      </c>
    </row>
    <row r="198" spans="1:11" s="10" customFormat="1" x14ac:dyDescent="0.25">
      <c r="A198" s="10" t="s">
        <v>84</v>
      </c>
      <c r="B198" s="11">
        <f>'[4]2018'!H81</f>
        <v>78011003.236904576</v>
      </c>
      <c r="C198" s="11">
        <f>'[4]2018'!R81</f>
        <v>67484042.830631599</v>
      </c>
      <c r="D198" s="11">
        <f>'[4]2018'!AC81</f>
        <v>74265821.277013004</v>
      </c>
      <c r="E198" s="11">
        <f>'[4]2018'!AM81</f>
        <v>30520749.78918143</v>
      </c>
      <c r="F198" s="11">
        <f>'[4]2018'!AW81</f>
        <v>80857656.185465857</v>
      </c>
      <c r="G198" s="11">
        <f>'[4]2018'!BG81</f>
        <v>86816836.853278473</v>
      </c>
      <c r="H198" s="11">
        <f>'[4]2018'!BQ81</f>
        <v>102755085.46747383</v>
      </c>
      <c r="I198" s="11">
        <f>'[4]2018'!CA81</f>
        <v>315421701.65157169</v>
      </c>
      <c r="J198" s="11">
        <f>'[4]2018'!CK81</f>
        <v>307793000.57071048</v>
      </c>
      <c r="K198" s="11">
        <f>'[4]2018'!CU81</f>
        <v>631129539.66865373</v>
      </c>
    </row>
    <row r="199" spans="1:11" s="10" customFormat="1" x14ac:dyDescent="0.25">
      <c r="A199" s="10" t="s">
        <v>85</v>
      </c>
      <c r="B199" s="11">
        <f>'[4]2018'!H82</f>
        <v>67118624.367254868</v>
      </c>
      <c r="C199" s="11">
        <f>'[4]2018'!R82</f>
        <v>37341683.835735008</v>
      </c>
      <c r="D199" s="11">
        <f>'[4]2018'!AC82</f>
        <v>74772762.099070236</v>
      </c>
      <c r="E199" s="11">
        <f>'[4]2018'!AM82</f>
        <v>79167527.732377976</v>
      </c>
      <c r="F199" s="11">
        <f>'[4]2018'!AW82</f>
        <v>161903443.2328876</v>
      </c>
      <c r="G199" s="11">
        <f>'[4]2018'!BG82</f>
        <v>162289516.09195402</v>
      </c>
      <c r="H199" s="11">
        <f>'[4]2018'!BQ82</f>
        <v>118006502.06283712</v>
      </c>
      <c r="I199" s="11">
        <f>'[4]2018'!CA82</f>
        <v>309965581.66435683</v>
      </c>
      <c r="J199" s="11">
        <f>'[4]2018'!CK82</f>
        <v>546525342.66378713</v>
      </c>
      <c r="K199" s="11">
        <f>'[4]2018'!CU82</f>
        <v>510042743.82345647</v>
      </c>
    </row>
    <row r="200" spans="1:11" s="10" customFormat="1" x14ac:dyDescent="0.25">
      <c r="A200" s="10" t="s">
        <v>86</v>
      </c>
      <c r="B200" s="11">
        <f>'[4]2018'!H83</f>
        <v>14910627.685437351</v>
      </c>
      <c r="C200" s="11">
        <f>'[4]2018'!R83</f>
        <v>39457577.2326013</v>
      </c>
      <c r="D200" s="11">
        <f>'[4]2018'!AC83</f>
        <v>108618687.36726189</v>
      </c>
      <c r="E200" s="11">
        <f>'[4]2018'!AM83</f>
        <v>82703308.233808324</v>
      </c>
      <c r="F200" s="11">
        <f>'[4]2018'!AW83</f>
        <v>161207159.71577957</v>
      </c>
      <c r="G200" s="11">
        <f>'[4]2018'!BG83</f>
        <v>83111273.473704472</v>
      </c>
      <c r="H200" s="11">
        <f>'[4]2018'!BQ83</f>
        <v>179743071.41592744</v>
      </c>
      <c r="I200" s="11">
        <f>'[4]2018'!CA83</f>
        <v>314408478.7779671</v>
      </c>
      <c r="J200" s="11">
        <f>'[4]2018'!CK83</f>
        <v>496282546.60121232</v>
      </c>
      <c r="K200" s="11">
        <f>'[4]2018'!CU83</f>
        <v>726776492.35970294</v>
      </c>
    </row>
    <row r="201" spans="1:11" s="10" customFormat="1" x14ac:dyDescent="0.25">
      <c r="A201" s="10" t="s">
        <v>87</v>
      </c>
      <c r="B201" s="11">
        <f>'[4]2018'!H84</f>
        <v>34941846.846156411</v>
      </c>
      <c r="C201" s="11">
        <f>'[4]2018'!R84</f>
        <v>40776262.876907706</v>
      </c>
      <c r="D201" s="11">
        <f>'[4]2018'!AC84</f>
        <v>42903279.153156266</v>
      </c>
      <c r="E201" s="11">
        <f>'[4]2018'!AM84</f>
        <v>128729348.51909016</v>
      </c>
      <c r="F201" s="11">
        <f>'[4]2018'!AW84</f>
        <v>199046828.59818295</v>
      </c>
      <c r="G201" s="11">
        <f>'[4]2018'!BG84</f>
        <v>141550789.22280705</v>
      </c>
      <c r="H201" s="11">
        <f>'[4]2018'!BQ84</f>
        <v>86789815.577774689</v>
      </c>
      <c r="I201" s="11">
        <f>'[4]2018'!CA84</f>
        <v>386691826.30238676</v>
      </c>
      <c r="J201" s="11">
        <f>'[4]2018'!CK84</f>
        <v>258482437.07396913</v>
      </c>
      <c r="K201" s="11">
        <f>'[4]2018'!CU84</f>
        <v>570431400.85048342</v>
      </c>
    </row>
    <row r="202" spans="1:11" s="10" customFormat="1" x14ac:dyDescent="0.25">
      <c r="A202" s="10" t="s">
        <v>88</v>
      </c>
      <c r="B202" s="11">
        <f>'[4]2018'!H85</f>
        <v>25498877.337424215</v>
      </c>
      <c r="C202" s="11">
        <f>'[4]2018'!R85</f>
        <v>63786292.583244674</v>
      </c>
      <c r="D202" s="11">
        <f>'[4]2018'!AC85</f>
        <v>74588630.467316017</v>
      </c>
      <c r="E202" s="11">
        <f>'[4]2018'!AM85</f>
        <v>154537591.73262352</v>
      </c>
      <c r="F202" s="11">
        <f>'[4]2018'!AW85</f>
        <v>163270284.70193404</v>
      </c>
      <c r="G202" s="11">
        <f>'[4]2018'!BG85</f>
        <v>234227946.27131766</v>
      </c>
      <c r="H202" s="11">
        <f>'[4]2018'!BQ85</f>
        <v>309877732.54917371</v>
      </c>
      <c r="I202" s="11">
        <f>'[4]2018'!CA85</f>
        <v>465539659.66439074</v>
      </c>
      <c r="J202" s="11">
        <f>'[4]2018'!CK85</f>
        <v>433325752.79792297</v>
      </c>
      <c r="K202" s="11">
        <f>'[4]2018'!CU85</f>
        <v>248328129.50400752</v>
      </c>
    </row>
    <row r="203" spans="1:11" s="10" customFormat="1" x14ac:dyDescent="0.25">
      <c r="A203" s="10" t="s">
        <v>89</v>
      </c>
      <c r="B203" s="11">
        <f>'[4]2018'!H86</f>
        <v>61993171.509160586</v>
      </c>
      <c r="C203" s="11">
        <f>'[4]2018'!R86</f>
        <v>54349550.483374007</v>
      </c>
      <c r="D203" s="11">
        <f>'[4]2018'!AC86</f>
        <v>74912903.904491127</v>
      </c>
      <c r="E203" s="11">
        <f>'[4]2018'!AM86</f>
        <v>93875642.464527071</v>
      </c>
      <c r="F203" s="11">
        <f>'[4]2018'!AW86</f>
        <v>89719285.307407916</v>
      </c>
      <c r="G203" s="11">
        <f>'[4]2018'!BG86</f>
        <v>75101506.082529694</v>
      </c>
      <c r="H203" s="11">
        <f>'[4]2018'!BQ86</f>
        <v>188553582.46521661</v>
      </c>
      <c r="I203" s="11">
        <f>'[4]2018'!CA86</f>
        <v>454053327.51565611</v>
      </c>
      <c r="J203" s="11">
        <f>'[4]2018'!CK86</f>
        <v>600653460.65740085</v>
      </c>
      <c r="K203" s="11">
        <f>'[4]2018'!CU86</f>
        <v>328078904.63920069</v>
      </c>
    </row>
    <row r="204" spans="1:11" s="10" customFormat="1" x14ac:dyDescent="0.25">
      <c r="A204" s="10" t="s">
        <v>90</v>
      </c>
      <c r="B204" s="11">
        <f>'[4]2018'!H87</f>
        <v>22003657.052602895</v>
      </c>
      <c r="C204" s="11">
        <f>'[4]2018'!R87</f>
        <v>13422926.769037912</v>
      </c>
      <c r="D204" s="11">
        <f>'[4]2018'!AC87</f>
        <v>69234545.420137286</v>
      </c>
      <c r="E204" s="11">
        <f>'[4]2018'!AM87</f>
        <v>193742691.47913799</v>
      </c>
      <c r="F204" s="11">
        <f>'[4]2018'!AW87</f>
        <v>122099524.68993448</v>
      </c>
      <c r="G204" s="11">
        <f>'[4]2018'!BG87</f>
        <v>114153499.57106087</v>
      </c>
      <c r="H204" s="11">
        <f>'[4]2018'!BQ87</f>
        <v>290222333.42580801</v>
      </c>
      <c r="I204" s="11">
        <f>'[4]2018'!CA87</f>
        <v>23279916.066259924</v>
      </c>
      <c r="J204" s="11">
        <f>'[4]2018'!CK87</f>
        <v>473698428.46155155</v>
      </c>
      <c r="K204" s="11">
        <f>'[4]2018'!CU87</f>
        <v>203946041.19291046</v>
      </c>
    </row>
    <row r="205" spans="1:11" s="10" customFormat="1" x14ac:dyDescent="0.25">
      <c r="A205" s="10" t="s">
        <v>91</v>
      </c>
      <c r="B205" s="11">
        <f>'[4]2018'!H88</f>
        <v>13623547.733941449</v>
      </c>
      <c r="C205" s="11">
        <f>'[4]2018'!R88</f>
        <v>94149006.519001856</v>
      </c>
      <c r="D205" s="11">
        <f>'[4]2018'!AC88</f>
        <v>53066391.494840153</v>
      </c>
      <c r="E205" s="11">
        <f>'[4]2018'!AM88</f>
        <v>90218075.304658622</v>
      </c>
      <c r="F205" s="11">
        <f>'[4]2018'!AW88</f>
        <v>127033095.67729619</v>
      </c>
      <c r="G205" s="11">
        <f>'[4]2018'!BG88</f>
        <v>292751596.66422945</v>
      </c>
      <c r="H205" s="11">
        <f>'[4]2018'!BQ88</f>
        <v>60523494.718312927</v>
      </c>
      <c r="I205" s="11">
        <f>'[4]2018'!CA88</f>
        <v>296551639.25651646</v>
      </c>
      <c r="J205" s="11">
        <f>'[4]2018'!CK88</f>
        <v>136106634.0649699</v>
      </c>
      <c r="K205" s="11">
        <f>'[4]2018'!CU88</f>
        <v>609210273.99477017</v>
      </c>
    </row>
    <row r="206" spans="1:11" s="10" customFormat="1" x14ac:dyDescent="0.25">
      <c r="A206" s="10" t="s">
        <v>92</v>
      </c>
      <c r="B206" s="11">
        <f>'[4]2018'!H89</f>
        <v>76578975.372647882</v>
      </c>
      <c r="C206" s="11">
        <f>'[4]2018'!R89</f>
        <v>45653000.169830695</v>
      </c>
      <c r="D206" s="11">
        <f>'[4]2018'!AC89</f>
        <v>92648457.050666511</v>
      </c>
      <c r="E206" s="11">
        <f>'[4]2018'!AM89</f>
        <v>74890065.878412127</v>
      </c>
      <c r="F206" s="11">
        <f>'[4]2018'!AW89</f>
        <v>130254052.08178638</v>
      </c>
      <c r="G206" s="11">
        <f>'[4]2018'!BG89</f>
        <v>235262435.64818788</v>
      </c>
      <c r="H206" s="11">
        <f>'[4]2018'!BQ89</f>
        <v>197687721.52158749</v>
      </c>
      <c r="I206" s="11">
        <f>'[4]2018'!CA89</f>
        <v>223490353.67325196</v>
      </c>
      <c r="J206" s="11">
        <f>'[4]2018'!CK89</f>
        <v>133739499.60915704</v>
      </c>
      <c r="K206" s="11">
        <f>'[4]2018'!CU89</f>
        <v>433551518.75179559</v>
      </c>
    </row>
    <row r="207" spans="1:11" s="10" customFormat="1" x14ac:dyDescent="0.25">
      <c r="A207" s="10" t="s">
        <v>93</v>
      </c>
      <c r="B207" s="11">
        <f>'[4]2018'!H90</f>
        <v>68135407.576923653</v>
      </c>
      <c r="C207" s="11">
        <f>'[4]2018'!R90</f>
        <v>19144307.533315953</v>
      </c>
      <c r="D207" s="11">
        <f>'[4]2018'!AC90</f>
        <v>75401701.42524606</v>
      </c>
      <c r="E207" s="11">
        <f>'[4]2018'!AM90</f>
        <v>80201730.964481145</v>
      </c>
      <c r="F207" s="11">
        <f>'[4]2018'!AW90</f>
        <v>72102215.70592843</v>
      </c>
      <c r="G207" s="11">
        <f>'[4]2018'!BG90</f>
        <v>241222222.28977144</v>
      </c>
      <c r="H207" s="11">
        <f>'[4]2018'!BQ90</f>
        <v>264430657.58214924</v>
      </c>
      <c r="I207" s="11">
        <f>'[4]2018'!CA90</f>
        <v>257151620.99055624</v>
      </c>
      <c r="J207" s="11">
        <f>'[4]2018'!CK90</f>
        <v>342473804.98135126</v>
      </c>
      <c r="K207" s="11">
        <f>'[4]2018'!CU90</f>
        <v>705867116.12617731</v>
      </c>
    </row>
    <row r="208" spans="1:11" s="10" customFormat="1" x14ac:dyDescent="0.25">
      <c r="A208" s="10" t="s">
        <v>94</v>
      </c>
      <c r="B208" s="11">
        <f>'[4]2018'!H91</f>
        <v>53305858.747580566</v>
      </c>
      <c r="C208" s="11">
        <f>'[4]2018'!R91</f>
        <v>90400495.690048724</v>
      </c>
      <c r="D208" s="11">
        <f>'[4]2018'!AC91</f>
        <v>116858425.8250584</v>
      </c>
      <c r="E208" s="11">
        <f>'[4]2018'!AM91</f>
        <v>144159486.27638391</v>
      </c>
      <c r="F208" s="11">
        <f>'[4]2018'!AW91</f>
        <v>183585369.7795583</v>
      </c>
      <c r="G208" s="11">
        <f>'[4]2018'!BG91</f>
        <v>214340702.29757768</v>
      </c>
      <c r="H208" s="11">
        <f>'[4]2018'!BQ91</f>
        <v>42819201.009111211</v>
      </c>
      <c r="I208" s="11">
        <f>'[4]2018'!CA91</f>
        <v>255071964.26790386</v>
      </c>
      <c r="J208" s="11">
        <f>'[4]2018'!CK91</f>
        <v>270183066.8101632</v>
      </c>
      <c r="K208" s="11">
        <f>'[4]2018'!CU91</f>
        <v>437402373.72969508</v>
      </c>
    </row>
    <row r="209" spans="1:11" s="10" customFormat="1" x14ac:dyDescent="0.25">
      <c r="A209" s="10" t="s">
        <v>95</v>
      </c>
      <c r="B209" s="11">
        <f>'[4]2018'!H92</f>
        <v>34516499.056045666</v>
      </c>
      <c r="C209" s="11">
        <f>'[4]2018'!R92</f>
        <v>43517662.258501932</v>
      </c>
      <c r="D209" s="11">
        <f>'[4]2018'!AC92</f>
        <v>68256213.01098223</v>
      </c>
      <c r="E209" s="11">
        <f>'[4]2018'!AM92</f>
        <v>114382090.42714763</v>
      </c>
      <c r="F209" s="11">
        <f>'[4]2018'!AW92</f>
        <v>152070802.46304095</v>
      </c>
      <c r="G209" s="11">
        <f>'[4]2018'!BG92</f>
        <v>93061932.606964797</v>
      </c>
      <c r="H209" s="11">
        <f>'[4]2018'!BQ92</f>
        <v>263846639.84405488</v>
      </c>
      <c r="I209" s="11">
        <f>'[4]2018'!CA92</f>
        <v>137694289.56334084</v>
      </c>
      <c r="J209" s="11">
        <f>'[4]2018'!CK92</f>
        <v>369994153.70686299</v>
      </c>
      <c r="K209" s="11">
        <f>'[4]2018'!CU92</f>
        <v>515289800.79435235</v>
      </c>
    </row>
    <row r="210" spans="1:11" s="10" customFormat="1" x14ac:dyDescent="0.25">
      <c r="A210" s="10" t="s">
        <v>96</v>
      </c>
      <c r="B210" s="11">
        <f>'[4]2018'!H93</f>
        <v>31041243.070237014</v>
      </c>
      <c r="C210" s="11">
        <f>'[4]2018'!R93</f>
        <v>65361311.772437908</v>
      </c>
      <c r="D210" s="11">
        <f>'[4]2018'!AC93</f>
        <v>82509250.839048088</v>
      </c>
      <c r="E210" s="11">
        <f>'[4]2018'!AM93</f>
        <v>77961703.465089932</v>
      </c>
      <c r="F210" s="11">
        <f>'[4]2018'!AW93</f>
        <v>159289887.33715361</v>
      </c>
      <c r="G210" s="11">
        <f>'[4]2018'!BG93</f>
        <v>153726336.87844631</v>
      </c>
      <c r="H210" s="11">
        <f>'[4]2018'!BQ93</f>
        <v>224363746.3296324</v>
      </c>
      <c r="I210" s="11">
        <f>'[4]2018'!CA93</f>
        <v>370786017.66997766</v>
      </c>
      <c r="J210" s="11">
        <f>'[4]2018'!CK93</f>
        <v>210600655.97215489</v>
      </c>
      <c r="K210" s="11">
        <f>'[4]2018'!CU93</f>
        <v>513195200.18683618</v>
      </c>
    </row>
    <row r="211" spans="1:11" s="10" customFormat="1" x14ac:dyDescent="0.25">
      <c r="A211" s="10" t="s">
        <v>97</v>
      </c>
      <c r="B211" s="11">
        <f>'[4]2018'!H94</f>
        <v>81200495.292244032</v>
      </c>
      <c r="C211" s="11">
        <f>'[4]2018'!R94</f>
        <v>58197156.073329754</v>
      </c>
      <c r="D211" s="11">
        <f>'[4]2018'!AC94</f>
        <v>58008291.457898267</v>
      </c>
      <c r="E211" s="11">
        <f>'[4]2018'!AM94</f>
        <v>29283169.158013534</v>
      </c>
      <c r="F211" s="11">
        <f>'[4]2018'!AW94</f>
        <v>156366339.86039981</v>
      </c>
      <c r="G211" s="11">
        <f>'[4]2018'!BG94</f>
        <v>25290948.231474943</v>
      </c>
      <c r="H211" s="11">
        <f>'[4]2018'!BQ94</f>
        <v>138611456.47062951</v>
      </c>
      <c r="I211" s="11">
        <f>'[4]2018'!CA94</f>
        <v>92731238.482350349</v>
      </c>
      <c r="J211" s="11">
        <f>'[4]2018'!CK94</f>
        <v>405255327.94594193</v>
      </c>
      <c r="K211" s="11">
        <f>'[4]2018'!CU94</f>
        <v>522061177.88889092</v>
      </c>
    </row>
    <row r="212" spans="1:11" s="10" customFormat="1" x14ac:dyDescent="0.25">
      <c r="A212" s="10" t="s">
        <v>98</v>
      </c>
      <c r="B212" s="11">
        <f>'[4]2018'!H95</f>
        <v>25201555.762784407</v>
      </c>
      <c r="C212" s="11">
        <f>'[4]2018'!R95</f>
        <v>28683255.727415059</v>
      </c>
      <c r="D212" s="11">
        <f>'[4]2018'!AC95</f>
        <v>50107559.584385708</v>
      </c>
      <c r="E212" s="11">
        <f>'[4]2018'!AM95</f>
        <v>125532367.88851669</v>
      </c>
      <c r="F212" s="11">
        <f>'[4]2018'!AW95</f>
        <v>101987144.94555935</v>
      </c>
      <c r="G212" s="11">
        <f>'[4]2018'!BG95</f>
        <v>105448564.42672539</v>
      </c>
      <c r="H212" s="11">
        <f>'[4]2018'!BQ95</f>
        <v>89789151.025242805</v>
      </c>
      <c r="I212" s="11">
        <f>'[4]2018'!CA95</f>
        <v>200137421.92820108</v>
      </c>
      <c r="J212" s="11">
        <f>'[4]2018'!CK95</f>
        <v>144321714.74485528</v>
      </c>
      <c r="K212" s="11">
        <f>'[4]2018'!CU95</f>
        <v>715633447.12735844</v>
      </c>
    </row>
    <row r="213" spans="1:11" s="10" customFormat="1" x14ac:dyDescent="0.25">
      <c r="A213" s="10" t="s">
        <v>99</v>
      </c>
      <c r="B213" s="11">
        <f>'[4]2018'!H96</f>
        <v>62704914.056414112</v>
      </c>
      <c r="C213" s="11">
        <f>'[4]2018'!R96</f>
        <v>88659320.184951186</v>
      </c>
      <c r="D213" s="11">
        <f>'[4]2018'!AC96</f>
        <v>142191772.48253661</v>
      </c>
      <c r="E213" s="11">
        <f>'[4]2018'!AM96</f>
        <v>81040041.496855393</v>
      </c>
      <c r="F213" s="11">
        <f>'[4]2018'!AW96</f>
        <v>117795372.24990919</v>
      </c>
      <c r="G213" s="11">
        <f>'[4]2018'!BG96</f>
        <v>29187862.464592222</v>
      </c>
      <c r="H213" s="11">
        <f>'[4]2018'!BQ96</f>
        <v>73387373.225223705</v>
      </c>
      <c r="I213" s="11">
        <f>'[4]2018'!CA96</f>
        <v>87656411.959862202</v>
      </c>
      <c r="J213" s="11">
        <f>'[4]2018'!CK96</f>
        <v>318045587.36646962</v>
      </c>
      <c r="K213" s="11">
        <f>'[4]2018'!CU96</f>
        <v>388992854.5170362</v>
      </c>
    </row>
    <row r="214" spans="1:11" s="10" customFormat="1" x14ac:dyDescent="0.25">
      <c r="A214" s="10" t="s">
        <v>100</v>
      </c>
      <c r="B214" s="11">
        <f>'[4]2018'!H97</f>
        <v>55610437.862362757</v>
      </c>
      <c r="C214" s="11">
        <f>'[4]2018'!R97</f>
        <v>64224279.253385112</v>
      </c>
      <c r="D214" s="11">
        <f>'[4]2018'!AC97</f>
        <v>84147836.277063131</v>
      </c>
      <c r="E214" s="11">
        <f>'[4]2018'!AM97</f>
        <v>124083414.42118895</v>
      </c>
      <c r="F214" s="11">
        <f>'[4]2018'!AW97</f>
        <v>209163422.11576506</v>
      </c>
      <c r="G214" s="11">
        <f>'[4]2018'!BG97</f>
        <v>180121320.10135323</v>
      </c>
      <c r="H214" s="11">
        <f>'[4]2018'!BQ97</f>
        <v>351426765.78074527</v>
      </c>
      <c r="I214" s="11">
        <f>'[4]2018'!CA97</f>
        <v>417217037.50228822</v>
      </c>
      <c r="J214" s="11">
        <f>'[4]2018'!CK97</f>
        <v>374073243.07086366</v>
      </c>
      <c r="K214" s="11">
        <f>'[4]2018'!CU97</f>
        <v>443212457.89148945</v>
      </c>
    </row>
    <row r="215" spans="1:11" s="10" customFormat="1" x14ac:dyDescent="0.25">
      <c r="A215" s="10" t="s">
        <v>101</v>
      </c>
      <c r="B215" s="11">
        <f>'[4]2018'!H98</f>
        <v>43303364.568493679</v>
      </c>
      <c r="C215" s="11">
        <f>'[4]2018'!R98</f>
        <v>60772416.301387504</v>
      </c>
      <c r="D215" s="11">
        <f>'[4]2018'!AC98</f>
        <v>24903239.604750827</v>
      </c>
      <c r="E215" s="11">
        <f>'[4]2018'!AM98</f>
        <v>161342389.70249146</v>
      </c>
      <c r="F215" s="11">
        <f>'[4]2018'!AW98</f>
        <v>194134461.62861139</v>
      </c>
      <c r="G215" s="11">
        <f>'[4]2018'!BG98</f>
        <v>162833498.02665552</v>
      </c>
      <c r="H215" s="11">
        <f>'[4]2018'!BQ98</f>
        <v>191797430.30637509</v>
      </c>
      <c r="I215" s="11">
        <f>'[4]2018'!CA98</f>
        <v>454328023.26491123</v>
      </c>
      <c r="J215" s="11">
        <f>'[4]2018'!CK98</f>
        <v>225250260.78712645</v>
      </c>
      <c r="K215" s="11">
        <f>'[4]2018'!CU98</f>
        <v>376960910.06613195</v>
      </c>
    </row>
    <row r="216" spans="1:11" s="10" customFormat="1" x14ac:dyDescent="0.25">
      <c r="A216" s="10" t="s">
        <v>102</v>
      </c>
      <c r="B216" s="11">
        <f>'[4]2018'!H99</f>
        <v>74015932.587766021</v>
      </c>
      <c r="C216" s="11">
        <f>'[4]2018'!R99</f>
        <v>77389745.234212935</v>
      </c>
      <c r="D216" s="11">
        <f>'[4]2018'!AC99</f>
        <v>107682456.90227336</v>
      </c>
      <c r="E216" s="11">
        <f>'[4]2018'!AM99</f>
        <v>91012640.566741139</v>
      </c>
      <c r="F216" s="11">
        <f>'[4]2018'!AW99</f>
        <v>167487522.28346244</v>
      </c>
      <c r="G216" s="11">
        <f>'[4]2018'!BG99</f>
        <v>241043643.01166496</v>
      </c>
      <c r="H216" s="11">
        <f>'[4]2018'!BQ99</f>
        <v>224603237.72388089</v>
      </c>
      <c r="I216" s="11">
        <f>'[4]2018'!CA99</f>
        <v>365549258.08845162</v>
      </c>
      <c r="J216" s="11">
        <f>'[4]2018'!CK99</f>
        <v>315062636.98169249</v>
      </c>
      <c r="K216" s="11">
        <f>'[4]2018'!CU99</f>
        <v>789830870.83540964</v>
      </c>
    </row>
    <row r="217" spans="1:11" s="10" customFormat="1" x14ac:dyDescent="0.25">
      <c r="A217" s="10" t="s">
        <v>103</v>
      </c>
      <c r="B217" s="11">
        <f>'[4]2018'!H100</f>
        <v>55396127.607510492</v>
      </c>
      <c r="C217" s="11">
        <f>'[4]2018'!R100</f>
        <v>31676271.389294721</v>
      </c>
      <c r="D217" s="11">
        <f>'[4]2018'!AC100</f>
        <v>91514819.224256188</v>
      </c>
      <c r="E217" s="11">
        <f>'[4]2018'!AM100</f>
        <v>131636230.32031488</v>
      </c>
      <c r="F217" s="11">
        <f>'[4]2018'!AW100</f>
        <v>70054116.143918276</v>
      </c>
      <c r="G217" s="11">
        <f>'[4]2018'!BG100</f>
        <v>171927327.31756201</v>
      </c>
      <c r="H217" s="11">
        <f>'[4]2018'!BQ100</f>
        <v>210347769.76643252</v>
      </c>
      <c r="I217" s="11">
        <f>'[4]2018'!CA100</f>
        <v>273961251.73418468</v>
      </c>
      <c r="J217" s="11">
        <f>'[4]2018'!CK100</f>
        <v>572824143.38856912</v>
      </c>
      <c r="K217" s="11">
        <f>'[4]2018'!CU100</f>
        <v>456564926.0863381</v>
      </c>
    </row>
    <row r="218" spans="1:11" s="10" customFormat="1" x14ac:dyDescent="0.25">
      <c r="A218" s="10" t="s">
        <v>104</v>
      </c>
      <c r="B218" s="11">
        <f>'[4]2018'!H101</f>
        <v>26227043.778846454</v>
      </c>
      <c r="C218" s="11">
        <f>'[4]2018'!R101</f>
        <v>65801121.143898949</v>
      </c>
      <c r="D218" s="11">
        <f>'[4]2018'!AC101</f>
        <v>37302425.228597216</v>
      </c>
      <c r="E218" s="11">
        <f>'[4]2018'!AM101</f>
        <v>140906411.04954386</v>
      </c>
      <c r="F218" s="11">
        <f>'[4]2018'!AW101</f>
        <v>182635341.04875872</v>
      </c>
      <c r="G218" s="11">
        <f>'[4]2018'!BG101</f>
        <v>165886844.0824987</v>
      </c>
      <c r="H218" s="11">
        <f>'[4]2018'!BQ101</f>
        <v>366948329.60283506</v>
      </c>
      <c r="I218" s="11">
        <f>'[4]2018'!CA101</f>
        <v>191313595.19299325</v>
      </c>
      <c r="J218" s="11">
        <f>'[4]2018'!CK101</f>
        <v>302996897.30682445</v>
      </c>
      <c r="K218" s="11">
        <f>'[4]2018'!CU101</f>
        <v>583094147.03413832</v>
      </c>
    </row>
    <row r="219" spans="1:11" s="10" customFormat="1" x14ac:dyDescent="0.25">
      <c r="A219" s="10" t="s">
        <v>105</v>
      </c>
      <c r="B219" s="11">
        <f>'[4]2018'!H102</f>
        <v>32301966.500447601</v>
      </c>
      <c r="C219" s="11">
        <f>'[4]2018'!R102</f>
        <v>54282692.47389286</v>
      </c>
      <c r="D219" s="11">
        <f>'[4]2018'!AC102</f>
        <v>73383137.062453091</v>
      </c>
      <c r="E219" s="11">
        <f>'[4]2018'!AM102</f>
        <v>62935894.660939917</v>
      </c>
      <c r="F219" s="11">
        <f>'[4]2018'!AW102</f>
        <v>77682768.649827927</v>
      </c>
      <c r="G219" s="11">
        <f>'[4]2018'!BG102</f>
        <v>135657882.39292186</v>
      </c>
      <c r="H219" s="11">
        <f>'[4]2018'!BQ102</f>
        <v>169905829.37008673</v>
      </c>
      <c r="I219" s="11">
        <f>'[4]2018'!CA102</f>
        <v>233420660.72550842</v>
      </c>
      <c r="J219" s="11">
        <f>'[4]2018'!CK102</f>
        <v>384587824.1702075</v>
      </c>
      <c r="K219" s="11">
        <f>'[4]2018'!CU102</f>
        <v>745938830.19008875</v>
      </c>
    </row>
    <row r="220" spans="1:11" s="10" customFormat="1" x14ac:dyDescent="0.25">
      <c r="A220" s="10" t="s">
        <v>106</v>
      </c>
      <c r="B220" s="11">
        <f>'[4]2018'!H103</f>
        <v>43512192.988300078</v>
      </c>
      <c r="C220" s="11">
        <f>'[4]2018'!R103</f>
        <v>59024367.325156882</v>
      </c>
      <c r="D220" s="11">
        <f>'[4]2018'!AC103</f>
        <v>77847131.305289119</v>
      </c>
      <c r="E220" s="11">
        <f>'[4]2018'!AM103</f>
        <v>101181836.9548047</v>
      </c>
      <c r="F220" s="11">
        <f>'[4]2018'!AW103</f>
        <v>130665784.83048046</v>
      </c>
      <c r="G220" s="11">
        <f>'[4]2018'!BG103</f>
        <v>168530421.71474433</v>
      </c>
      <c r="H220" s="11">
        <f>'[4]2018'!BQ103</f>
        <v>217816945.34138936</v>
      </c>
      <c r="I220" s="11">
        <f>'[4]2018'!CA103</f>
        <v>282670148.10647917</v>
      </c>
      <c r="J220" s="11">
        <f>'[4]2018'!CK103</f>
        <v>368738891.25161445</v>
      </c>
      <c r="K220" s="11">
        <f>'[4]2018'!CU103</f>
        <v>483721903.75467169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7">SUM(D121:D220)-D120</f>
        <v>0</v>
      </c>
      <c r="E221" s="15">
        <f t="shared" si="7"/>
        <v>0</v>
      </c>
      <c r="F221" s="15">
        <f t="shared" si="7"/>
        <v>0</v>
      </c>
      <c r="G221" s="15">
        <f t="shared" si="7"/>
        <v>0</v>
      </c>
      <c r="H221" s="15">
        <f t="shared" si="7"/>
        <v>0</v>
      </c>
      <c r="I221" s="15">
        <f t="shared" si="7"/>
        <v>0</v>
      </c>
      <c r="J221" s="15">
        <f t="shared" si="7"/>
        <v>0</v>
      </c>
      <c r="K221" s="15">
        <f t="shared" si="7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8">B121+B18</f>
        <v>98234612.464452624</v>
      </c>
      <c r="C224" s="7">
        <f t="shared" si="8"/>
        <v>122790409.50157781</v>
      </c>
      <c r="D224" s="7">
        <f t="shared" si="8"/>
        <v>160158256.85341427</v>
      </c>
      <c r="E224" s="7">
        <f t="shared" si="8"/>
        <v>240609616.20347422</v>
      </c>
      <c r="F224" s="7">
        <f t="shared" si="8"/>
        <v>314314585.84161341</v>
      </c>
      <c r="G224" s="7">
        <f t="shared" si="8"/>
        <v>369933382.75131112</v>
      </c>
      <c r="H224" s="7">
        <f t="shared" si="8"/>
        <v>483545006.65408134</v>
      </c>
      <c r="I224" s="7">
        <f t="shared" si="8"/>
        <v>614589783.59392905</v>
      </c>
      <c r="J224" s="7">
        <f t="shared" si="8"/>
        <v>721628849.58463585</v>
      </c>
      <c r="K224" s="7">
        <f t="shared" si="8"/>
        <v>705226881.07392633</v>
      </c>
    </row>
    <row r="225" spans="1:11" x14ac:dyDescent="0.25">
      <c r="A225" t="s">
        <v>8</v>
      </c>
      <c r="B225" s="12">
        <f t="shared" ref="B225:K240" si="9">B19+B122</f>
        <v>104309535.18605378</v>
      </c>
      <c r="C225" s="12">
        <f t="shared" si="9"/>
        <v>111271980.83157173</v>
      </c>
      <c r="D225" s="12">
        <f t="shared" si="9"/>
        <v>196238968.68727013</v>
      </c>
      <c r="E225" s="12">
        <f t="shared" si="9"/>
        <v>162639099.81487024</v>
      </c>
      <c r="F225" s="12">
        <f t="shared" si="9"/>
        <v>209362013.44268265</v>
      </c>
      <c r="G225" s="12">
        <f t="shared" si="9"/>
        <v>339704421.06173432</v>
      </c>
      <c r="H225" s="12">
        <f t="shared" si="9"/>
        <v>286502506.42133301</v>
      </c>
      <c r="I225" s="12">
        <f t="shared" si="9"/>
        <v>656696849.12644422</v>
      </c>
      <c r="J225" s="12">
        <f t="shared" si="9"/>
        <v>803219776.44801891</v>
      </c>
      <c r="K225" s="12">
        <f t="shared" si="9"/>
        <v>868071564.22987676</v>
      </c>
    </row>
    <row r="226" spans="1:11" x14ac:dyDescent="0.25">
      <c r="A226" t="s">
        <v>9</v>
      </c>
      <c r="B226" s="12">
        <f t="shared" si="9"/>
        <v>75140451.357389748</v>
      </c>
      <c r="C226" s="12">
        <f t="shared" si="9"/>
        <v>145396830.58617595</v>
      </c>
      <c r="D226" s="12">
        <f t="shared" si="9"/>
        <v>142026574.69161117</v>
      </c>
      <c r="E226" s="12">
        <f t="shared" si="9"/>
        <v>171909280.54409921</v>
      </c>
      <c r="F226" s="12">
        <f t="shared" si="9"/>
        <v>321943238.34752309</v>
      </c>
      <c r="G226" s="12">
        <f t="shared" si="9"/>
        <v>333663937.826671</v>
      </c>
      <c r="H226" s="12">
        <f t="shared" si="9"/>
        <v>443103066.25773555</v>
      </c>
      <c r="I226" s="12">
        <f t="shared" si="9"/>
        <v>574049192.58525276</v>
      </c>
      <c r="J226" s="12">
        <f t="shared" si="9"/>
        <v>533392530.36627424</v>
      </c>
      <c r="K226" s="12">
        <f t="shared" si="9"/>
        <v>994600785.17767692</v>
      </c>
    </row>
    <row r="227" spans="1:11" x14ac:dyDescent="0.25">
      <c r="A227" t="s">
        <v>10</v>
      </c>
      <c r="B227" s="12">
        <f t="shared" si="9"/>
        <v>56520646.377134211</v>
      </c>
      <c r="C227" s="12">
        <f t="shared" si="9"/>
        <v>99683356.741257727</v>
      </c>
      <c r="D227" s="12">
        <f t="shared" si="9"/>
        <v>125858937.013594</v>
      </c>
      <c r="E227" s="12">
        <f t="shared" si="9"/>
        <v>212532870.29767299</v>
      </c>
      <c r="F227" s="12">
        <f t="shared" si="9"/>
        <v>224509832.2079789</v>
      </c>
      <c r="G227" s="12">
        <f t="shared" si="9"/>
        <v>264547622.13256803</v>
      </c>
      <c r="H227" s="12">
        <f t="shared" si="9"/>
        <v>428847598.30028719</v>
      </c>
      <c r="I227" s="12">
        <f t="shared" si="9"/>
        <v>482461186.23098588</v>
      </c>
      <c r="J227" s="12">
        <f t="shared" si="9"/>
        <v>791154036.77315092</v>
      </c>
      <c r="K227" s="12">
        <f t="shared" si="9"/>
        <v>661334840.42860544</v>
      </c>
    </row>
    <row r="228" spans="1:11" x14ac:dyDescent="0.25">
      <c r="A228" t="s">
        <v>11</v>
      </c>
      <c r="B228" s="12">
        <f t="shared" si="9"/>
        <v>87233214.396406561</v>
      </c>
      <c r="C228" s="12">
        <f t="shared" si="9"/>
        <v>116300685.67408317</v>
      </c>
      <c r="D228" s="12">
        <f t="shared" si="9"/>
        <v>208638154.31111652</v>
      </c>
      <c r="E228" s="12">
        <f t="shared" si="9"/>
        <v>142203121.16192263</v>
      </c>
      <c r="F228" s="12">
        <f t="shared" si="9"/>
        <v>197862892.86282998</v>
      </c>
      <c r="G228" s="12">
        <f t="shared" si="9"/>
        <v>342757767.11757743</v>
      </c>
      <c r="H228" s="12">
        <f t="shared" si="9"/>
        <v>461653405.71779299</v>
      </c>
      <c r="I228" s="12">
        <f t="shared" si="9"/>
        <v>393682421.05452627</v>
      </c>
      <c r="J228" s="12">
        <f t="shared" si="9"/>
        <v>880966412.96771693</v>
      </c>
      <c r="K228" s="12">
        <f t="shared" si="9"/>
        <v>1074204801.1978831</v>
      </c>
    </row>
    <row r="229" spans="1:11" x14ac:dyDescent="0.25">
      <c r="A229" t="s">
        <v>12</v>
      </c>
      <c r="B229" s="12">
        <f t="shared" si="9"/>
        <v>74926141.102537483</v>
      </c>
      <c r="C229" s="12">
        <f t="shared" si="9"/>
        <v>112848822.72208557</v>
      </c>
      <c r="D229" s="12">
        <f t="shared" si="9"/>
        <v>149393557.63880423</v>
      </c>
      <c r="E229" s="12">
        <f t="shared" si="9"/>
        <v>179462096.44322515</v>
      </c>
      <c r="F229" s="12">
        <f t="shared" si="9"/>
        <v>182833932.3756763</v>
      </c>
      <c r="G229" s="12">
        <f t="shared" si="9"/>
        <v>325469945.04287976</v>
      </c>
      <c r="H229" s="12">
        <f t="shared" si="9"/>
        <v>302024070.24342281</v>
      </c>
      <c r="I229" s="12">
        <f t="shared" si="9"/>
        <v>430793406.81714922</v>
      </c>
      <c r="J229" s="12">
        <f t="shared" si="9"/>
        <v>732143430.68397963</v>
      </c>
      <c r="K229" s="12">
        <f t="shared" si="9"/>
        <v>1007953253.3725256</v>
      </c>
    </row>
    <row r="230" spans="1:11" x14ac:dyDescent="0.25">
      <c r="A230" t="s">
        <v>13</v>
      </c>
      <c r="B230" s="12">
        <f t="shared" si="9"/>
        <v>67831664.908486128</v>
      </c>
      <c r="C230" s="12">
        <f t="shared" si="9"/>
        <v>88413781.790519476</v>
      </c>
      <c r="D230" s="12">
        <f t="shared" si="9"/>
        <v>91349621.433330745</v>
      </c>
      <c r="E230" s="12">
        <f t="shared" si="9"/>
        <v>222505469.36755872</v>
      </c>
      <c r="F230" s="12">
        <f t="shared" si="9"/>
        <v>274201982.24153221</v>
      </c>
      <c r="G230" s="12">
        <f t="shared" si="9"/>
        <v>476403402.67964077</v>
      </c>
      <c r="H230" s="12">
        <f t="shared" si="9"/>
        <v>580063462.79894447</v>
      </c>
      <c r="I230" s="12">
        <f t="shared" si="9"/>
        <v>760354032.35957527</v>
      </c>
      <c r="J230" s="12">
        <f t="shared" si="9"/>
        <v>788171086.38837373</v>
      </c>
      <c r="K230" s="12">
        <f t="shared" si="9"/>
        <v>1062172856.7469789</v>
      </c>
    </row>
    <row r="231" spans="1:11" x14ac:dyDescent="0.25">
      <c r="A231" t="s">
        <v>14</v>
      </c>
      <c r="B231" s="12">
        <f t="shared" si="9"/>
        <v>105335023.20211583</v>
      </c>
      <c r="C231" s="12">
        <f t="shared" si="9"/>
        <v>148389846.24805561</v>
      </c>
      <c r="D231" s="12">
        <f t="shared" si="9"/>
        <v>183433834.33148164</v>
      </c>
      <c r="E231" s="12">
        <f t="shared" si="9"/>
        <v>178013142.97589743</v>
      </c>
      <c r="F231" s="12">
        <f t="shared" si="9"/>
        <v>290010209.54588199</v>
      </c>
      <c r="G231" s="12">
        <f t="shared" si="9"/>
        <v>400142700.7175076</v>
      </c>
      <c r="H231" s="12">
        <f t="shared" si="9"/>
        <v>563661684.99892521</v>
      </c>
      <c r="I231" s="12">
        <f t="shared" si="9"/>
        <v>647873022.39123642</v>
      </c>
      <c r="J231" s="12">
        <f t="shared" si="9"/>
        <v>961894959.00998807</v>
      </c>
      <c r="K231" s="12">
        <f t="shared" si="9"/>
        <v>735532264.13665652</v>
      </c>
    </row>
    <row r="232" spans="1:11" x14ac:dyDescent="0.25">
      <c r="A232" t="s">
        <v>15</v>
      </c>
      <c r="B232" s="12">
        <f t="shared" si="9"/>
        <v>49336083.672656201</v>
      </c>
      <c r="C232" s="12">
        <f t="shared" si="9"/>
        <v>118875945.90214092</v>
      </c>
      <c r="D232" s="12">
        <f t="shared" si="9"/>
        <v>175533102.4579691</v>
      </c>
      <c r="E232" s="12">
        <f t="shared" si="9"/>
        <v>274262341.70640057</v>
      </c>
      <c r="F232" s="12">
        <f t="shared" si="9"/>
        <v>235631014.63104156</v>
      </c>
      <c r="G232" s="12">
        <f t="shared" si="9"/>
        <v>480300316.91275805</v>
      </c>
      <c r="H232" s="12">
        <f t="shared" si="9"/>
        <v>514839379.55353856</v>
      </c>
      <c r="I232" s="12">
        <f t="shared" si="9"/>
        <v>755279205.83708715</v>
      </c>
      <c r="J232" s="12">
        <f t="shared" si="9"/>
        <v>700961345.80890143</v>
      </c>
      <c r="K232" s="12">
        <f t="shared" si="9"/>
        <v>929104533.37512422</v>
      </c>
    </row>
    <row r="233" spans="1:11" x14ac:dyDescent="0.25">
      <c r="A233" t="s">
        <v>16</v>
      </c>
      <c r="B233" s="12">
        <f t="shared" si="9"/>
        <v>99495335.894663215</v>
      </c>
      <c r="C233" s="12">
        <f t="shared" si="9"/>
        <v>111711790.20303276</v>
      </c>
      <c r="D233" s="12">
        <f t="shared" si="9"/>
        <v>151032143.07681927</v>
      </c>
      <c r="E233" s="12">
        <f t="shared" si="9"/>
        <v>225583807.39932418</v>
      </c>
      <c r="F233" s="12">
        <f t="shared" si="9"/>
        <v>232707467.15428776</v>
      </c>
      <c r="G233" s="12">
        <f t="shared" si="9"/>
        <v>351864928.26578665</v>
      </c>
      <c r="H233" s="12">
        <f t="shared" si="9"/>
        <v>429087089.69453567</v>
      </c>
      <c r="I233" s="12">
        <f t="shared" si="9"/>
        <v>477224426.64945984</v>
      </c>
      <c r="J233" s="12">
        <f t="shared" si="9"/>
        <v>895616017.7826885</v>
      </c>
      <c r="K233" s="12">
        <f t="shared" si="9"/>
        <v>937970511.07717896</v>
      </c>
    </row>
    <row r="234" spans="1:11" x14ac:dyDescent="0.25">
      <c r="A234" t="s">
        <v>17</v>
      </c>
      <c r="B234" s="12">
        <f t="shared" si="9"/>
        <v>96020079.908854574</v>
      </c>
      <c r="C234" s="12">
        <f t="shared" si="9"/>
        <v>133555439.71696874</v>
      </c>
      <c r="D234" s="12">
        <f t="shared" si="9"/>
        <v>165285180.90488514</v>
      </c>
      <c r="E234" s="12">
        <f t="shared" si="9"/>
        <v>189163420.43726647</v>
      </c>
      <c r="F234" s="12">
        <f t="shared" si="9"/>
        <v>239926552.02840042</v>
      </c>
      <c r="G234" s="12">
        <f t="shared" si="9"/>
        <v>412529332.53726816</v>
      </c>
      <c r="H234" s="12">
        <f t="shared" si="9"/>
        <v>389604196.1801132</v>
      </c>
      <c r="I234" s="12">
        <f t="shared" si="9"/>
        <v>710316154.7560966</v>
      </c>
      <c r="J234" s="12">
        <f t="shared" si="9"/>
        <v>736222520.04798031</v>
      </c>
      <c r="K234" s="12">
        <f t="shared" si="9"/>
        <v>935875910.46966267</v>
      </c>
    </row>
    <row r="235" spans="1:11" x14ac:dyDescent="0.25">
      <c r="A235" t="s">
        <v>18</v>
      </c>
      <c r="B235" s="12">
        <f t="shared" si="9"/>
        <v>77230720.217319667</v>
      </c>
      <c r="C235" s="12">
        <f t="shared" si="9"/>
        <v>86672606.285421953</v>
      </c>
      <c r="D235" s="12">
        <f t="shared" si="9"/>
        <v>116682968.09080894</v>
      </c>
      <c r="E235" s="12">
        <f t="shared" si="9"/>
        <v>159386024.58803019</v>
      </c>
      <c r="F235" s="12">
        <f t="shared" si="9"/>
        <v>208411984.71188307</v>
      </c>
      <c r="G235" s="12">
        <f t="shared" si="9"/>
        <v>291250562.84665531</v>
      </c>
      <c r="H235" s="12">
        <f t="shared" si="9"/>
        <v>610631635.01505685</v>
      </c>
      <c r="I235" s="12">
        <f t="shared" si="9"/>
        <v>592938480.0515337</v>
      </c>
      <c r="J235" s="12">
        <f t="shared" si="9"/>
        <v>836033606.94468021</v>
      </c>
      <c r="K235" s="12">
        <f t="shared" si="9"/>
        <v>1013763337.53432</v>
      </c>
    </row>
    <row r="236" spans="1:11" x14ac:dyDescent="0.25">
      <c r="A236" t="s">
        <v>19</v>
      </c>
      <c r="B236" s="12">
        <f t="shared" si="9"/>
        <v>62401171.387976579</v>
      </c>
      <c r="C236" s="12">
        <f t="shared" si="9"/>
        <v>157928794.44215474</v>
      </c>
      <c r="D236" s="12">
        <f t="shared" si="9"/>
        <v>158139692.4906213</v>
      </c>
      <c r="E236" s="12">
        <f t="shared" si="9"/>
        <v>223343779.89993298</v>
      </c>
      <c r="F236" s="12">
        <f t="shared" si="9"/>
        <v>319895138.78551292</v>
      </c>
      <c r="G236" s="12">
        <f t="shared" si="9"/>
        <v>264369042.85446155</v>
      </c>
      <c r="H236" s="12">
        <f t="shared" si="9"/>
        <v>389020178.44201887</v>
      </c>
      <c r="I236" s="12">
        <f t="shared" si="9"/>
        <v>590858823.32888126</v>
      </c>
      <c r="J236" s="12">
        <f t="shared" si="9"/>
        <v>763742868.7734921</v>
      </c>
      <c r="K236" s="12">
        <f t="shared" si="9"/>
        <v>745298595.13783765</v>
      </c>
    </row>
    <row r="237" spans="1:11" x14ac:dyDescent="0.25">
      <c r="A237" t="s">
        <v>20</v>
      </c>
      <c r="B237" s="12">
        <f t="shared" si="9"/>
        <v>53957603.592252359</v>
      </c>
      <c r="C237" s="12">
        <f t="shared" si="9"/>
        <v>131420101.80563998</v>
      </c>
      <c r="D237" s="12">
        <f t="shared" si="9"/>
        <v>140892936.86520085</v>
      </c>
      <c r="E237" s="12">
        <f t="shared" si="9"/>
        <v>228655444.98600197</v>
      </c>
      <c r="F237" s="12">
        <f t="shared" si="9"/>
        <v>261743302.40965497</v>
      </c>
      <c r="G237" s="12">
        <f t="shared" si="9"/>
        <v>270328829.49604511</v>
      </c>
      <c r="H237" s="12">
        <f t="shared" si="9"/>
        <v>455763114.50258058</v>
      </c>
      <c r="I237" s="12">
        <f t="shared" si="9"/>
        <v>624520090.64618552</v>
      </c>
      <c r="J237" s="12">
        <f t="shared" si="9"/>
        <v>972477174.14568627</v>
      </c>
      <c r="K237" s="12">
        <f t="shared" si="9"/>
        <v>1017614192.5122194</v>
      </c>
    </row>
    <row r="238" spans="1:11" x14ac:dyDescent="0.25">
      <c r="A238" t="s">
        <v>21</v>
      </c>
      <c r="B238" s="12">
        <f t="shared" si="9"/>
        <v>116913031.23095879</v>
      </c>
      <c r="C238" s="12">
        <f t="shared" si="9"/>
        <v>82924095.456468821</v>
      </c>
      <c r="D238" s="12">
        <f t="shared" si="9"/>
        <v>180475002.42102718</v>
      </c>
      <c r="E238" s="12">
        <f t="shared" si="9"/>
        <v>213327435.5597555</v>
      </c>
      <c r="F238" s="12">
        <f t="shared" si="9"/>
        <v>264964258.81414518</v>
      </c>
      <c r="G238" s="12">
        <f t="shared" si="9"/>
        <v>212839668.48000354</v>
      </c>
      <c r="H238" s="12">
        <f t="shared" si="9"/>
        <v>592927341.30585515</v>
      </c>
      <c r="I238" s="12">
        <f t="shared" si="9"/>
        <v>551458805.06292105</v>
      </c>
      <c r="J238" s="12">
        <f t="shared" si="9"/>
        <v>970110039.68987346</v>
      </c>
      <c r="K238" s="12">
        <f t="shared" si="9"/>
        <v>841955437.26924491</v>
      </c>
    </row>
    <row r="239" spans="1:11" x14ac:dyDescent="0.25">
      <c r="A239" t="s">
        <v>22</v>
      </c>
      <c r="B239" s="12">
        <f t="shared" si="9"/>
        <v>108532921.91229734</v>
      </c>
      <c r="C239" s="12">
        <f t="shared" si="9"/>
        <v>163650175.20643276</v>
      </c>
      <c r="D239" s="12">
        <f t="shared" si="9"/>
        <v>164306848.49573007</v>
      </c>
      <c r="E239" s="12">
        <f t="shared" si="9"/>
        <v>109802819.38527612</v>
      </c>
      <c r="F239" s="12">
        <f t="shared" si="9"/>
        <v>269897829.80150688</v>
      </c>
      <c r="G239" s="12">
        <f t="shared" si="9"/>
        <v>391437765.57317215</v>
      </c>
      <c r="H239" s="12">
        <f t="shared" si="9"/>
        <v>363228502.59836006</v>
      </c>
      <c r="I239" s="12">
        <f t="shared" si="9"/>
        <v>824730528.25317764</v>
      </c>
      <c r="J239" s="12">
        <f t="shared" si="9"/>
        <v>632518245.29329181</v>
      </c>
      <c r="K239" s="12">
        <f t="shared" si="9"/>
        <v>1247219670.0711045</v>
      </c>
    </row>
    <row r="240" spans="1:11" x14ac:dyDescent="0.25">
      <c r="A240" t="s">
        <v>23</v>
      </c>
      <c r="B240" s="12">
        <f t="shared" si="9"/>
        <v>68543407.455739647</v>
      </c>
      <c r="C240" s="12">
        <f t="shared" si="9"/>
        <v>122723551.49209666</v>
      </c>
      <c r="D240" s="12">
        <f t="shared" si="9"/>
        <v>158628490.01137623</v>
      </c>
      <c r="E240" s="12">
        <f t="shared" si="9"/>
        <v>209669868.39988703</v>
      </c>
      <c r="F240" s="12">
        <f t="shared" si="9"/>
        <v>302278069.18403345</v>
      </c>
      <c r="G240" s="12">
        <f t="shared" si="9"/>
        <v>430489759.06170332</v>
      </c>
      <c r="H240" s="12">
        <f t="shared" si="9"/>
        <v>464897253.5589515</v>
      </c>
      <c r="I240" s="12">
        <f t="shared" si="9"/>
        <v>393957116.80378139</v>
      </c>
      <c r="J240" s="12">
        <f t="shared" si="9"/>
        <v>505563213.09744251</v>
      </c>
      <c r="K240" s="12">
        <f t="shared" si="9"/>
        <v>1123086806.6248145</v>
      </c>
    </row>
    <row r="241" spans="1:11" x14ac:dyDescent="0.25">
      <c r="A241" t="s">
        <v>24</v>
      </c>
      <c r="B241" s="12">
        <f t="shared" ref="B241:K256" si="10">B35+B138</f>
        <v>105037701.62747601</v>
      </c>
      <c r="C241" s="12">
        <f t="shared" si="10"/>
        <v>113286809.392226</v>
      </c>
      <c r="D241" s="12">
        <f t="shared" si="10"/>
        <v>158952763.44855136</v>
      </c>
      <c r="E241" s="12">
        <f t="shared" si="10"/>
        <v>149007919.13179058</v>
      </c>
      <c r="F241" s="12">
        <f t="shared" si="10"/>
        <v>228727069.78950733</v>
      </c>
      <c r="G241" s="12">
        <f t="shared" si="10"/>
        <v>271363318.87291533</v>
      </c>
      <c r="H241" s="12">
        <f t="shared" si="10"/>
        <v>343573103.47499436</v>
      </c>
      <c r="I241" s="12">
        <f t="shared" si="10"/>
        <v>382470784.65504682</v>
      </c>
      <c r="J241" s="12">
        <f t="shared" si="10"/>
        <v>672890920.95692039</v>
      </c>
      <c r="K241" s="12">
        <f t="shared" si="10"/>
        <v>1202837581.7600074</v>
      </c>
    </row>
    <row r="242" spans="1:11" x14ac:dyDescent="0.25">
      <c r="A242" t="s">
        <v>25</v>
      </c>
      <c r="B242" s="12">
        <f t="shared" si="10"/>
        <v>95594732.118743822</v>
      </c>
      <c r="C242" s="12">
        <f t="shared" si="10"/>
        <v>136296839.09856296</v>
      </c>
      <c r="D242" s="12">
        <f t="shared" si="10"/>
        <v>190638114.76271111</v>
      </c>
      <c r="E242" s="12">
        <f t="shared" si="10"/>
        <v>174816162.34532395</v>
      </c>
      <c r="F242" s="12">
        <f t="shared" si="10"/>
        <v>192950525.89325842</v>
      </c>
      <c r="G242" s="12">
        <f t="shared" si="10"/>
        <v>364040475.92142594</v>
      </c>
      <c r="H242" s="12">
        <f t="shared" si="10"/>
        <v>566661020.44639337</v>
      </c>
      <c r="I242" s="12">
        <f t="shared" si="10"/>
        <v>461318618.01705074</v>
      </c>
      <c r="J242" s="12">
        <f t="shared" si="10"/>
        <v>847734236.68087423</v>
      </c>
      <c r="K242" s="12">
        <f t="shared" si="10"/>
        <v>880734310.41353166</v>
      </c>
    </row>
    <row r="243" spans="1:11" x14ac:dyDescent="0.25">
      <c r="A243" t="s">
        <v>26</v>
      </c>
      <c r="B243" s="12">
        <f t="shared" si="10"/>
        <v>115625951.27946287</v>
      </c>
      <c r="C243" s="12">
        <f t="shared" si="10"/>
        <v>137615524.74286938</v>
      </c>
      <c r="D243" s="12">
        <f t="shared" si="10"/>
        <v>124922706.54860547</v>
      </c>
      <c r="E243" s="12">
        <f t="shared" si="10"/>
        <v>220842202.63060579</v>
      </c>
      <c r="F243" s="12">
        <f t="shared" si="10"/>
        <v>230790194.7756618</v>
      </c>
      <c r="G243" s="12">
        <f t="shared" si="10"/>
        <v>422479991.67052853</v>
      </c>
      <c r="H243" s="12">
        <f t="shared" si="10"/>
        <v>473707764.6082406</v>
      </c>
      <c r="I243" s="12">
        <f t="shared" si="10"/>
        <v>533601965.54147041</v>
      </c>
      <c r="J243" s="12">
        <f t="shared" si="10"/>
        <v>609934127.15363097</v>
      </c>
      <c r="K243" s="12">
        <f t="shared" si="10"/>
        <v>724389218.90431213</v>
      </c>
    </row>
    <row r="244" spans="1:11" x14ac:dyDescent="0.25">
      <c r="A244" t="s">
        <v>27</v>
      </c>
      <c r="B244" s="12">
        <f t="shared" si="10"/>
        <v>63417954.597645357</v>
      </c>
      <c r="C244" s="12">
        <f t="shared" si="10"/>
        <v>139731418.13973567</v>
      </c>
      <c r="D244" s="12">
        <f t="shared" si="10"/>
        <v>158768631.81679714</v>
      </c>
      <c r="E244" s="12">
        <f t="shared" si="10"/>
        <v>224377983.13203615</v>
      </c>
      <c r="F244" s="12">
        <f t="shared" si="10"/>
        <v>230093911.25855377</v>
      </c>
      <c r="G244" s="12">
        <f t="shared" si="10"/>
        <v>343301749.052279</v>
      </c>
      <c r="H244" s="12">
        <f t="shared" si="10"/>
        <v>535444333.96133095</v>
      </c>
      <c r="I244" s="12">
        <f t="shared" si="10"/>
        <v>538044862.65508068</v>
      </c>
      <c r="J244" s="12">
        <f t="shared" si="10"/>
        <v>559691331.09105623</v>
      </c>
      <c r="K244" s="12">
        <f t="shared" si="10"/>
        <v>941122967.44055867</v>
      </c>
    </row>
    <row r="245" spans="1:11" x14ac:dyDescent="0.25">
      <c r="A245" t="s">
        <v>28</v>
      </c>
      <c r="B245" s="12">
        <f t="shared" si="10"/>
        <v>52525575.727995656</v>
      </c>
      <c r="C245" s="12">
        <f t="shared" si="10"/>
        <v>109589059.14483908</v>
      </c>
      <c r="D245" s="12">
        <f t="shared" si="10"/>
        <v>159275572.63885435</v>
      </c>
      <c r="E245" s="12">
        <f t="shared" si="10"/>
        <v>273024761.07523268</v>
      </c>
      <c r="F245" s="12">
        <f t="shared" si="10"/>
        <v>311139698.3059755</v>
      </c>
      <c r="G245" s="12">
        <f t="shared" si="10"/>
        <v>418774428.29095453</v>
      </c>
      <c r="H245" s="12">
        <f t="shared" si="10"/>
        <v>550695750.55669427</v>
      </c>
      <c r="I245" s="12">
        <f t="shared" si="10"/>
        <v>532588742.66786581</v>
      </c>
      <c r="J245" s="12">
        <f t="shared" si="10"/>
        <v>798423673.18413281</v>
      </c>
      <c r="K245" s="12">
        <f t="shared" si="10"/>
        <v>820036171.59536147</v>
      </c>
    </row>
    <row r="246" spans="1:11" x14ac:dyDescent="0.25">
      <c r="A246" t="s">
        <v>29</v>
      </c>
      <c r="B246" s="12">
        <f t="shared" si="10"/>
        <v>62310875.846750781</v>
      </c>
      <c r="C246" s="12">
        <f t="shared" si="10"/>
        <v>126506240.24614465</v>
      </c>
      <c r="D246" s="12">
        <f t="shared" si="10"/>
        <v>133278743.32776907</v>
      </c>
      <c r="E246" s="12">
        <f t="shared" si="10"/>
        <v>207798817.47775683</v>
      </c>
      <c r="F246" s="12">
        <f t="shared" si="10"/>
        <v>193351222.33272395</v>
      </c>
      <c r="G246" s="12">
        <f t="shared" si="10"/>
        <v>294328611.43927157</v>
      </c>
      <c r="H246" s="12">
        <f t="shared" si="10"/>
        <v>465195952.76803958</v>
      </c>
      <c r="I246" s="12">
        <f t="shared" si="10"/>
        <v>638116164.64025068</v>
      </c>
      <c r="J246" s="12">
        <f t="shared" si="10"/>
        <v>890989892.30238211</v>
      </c>
      <c r="K246" s="12">
        <f t="shared" si="10"/>
        <v>1151568675.401175</v>
      </c>
    </row>
    <row r="247" spans="1:11" x14ac:dyDescent="0.25">
      <c r="A247" t="s">
        <v>30</v>
      </c>
      <c r="B247" s="12">
        <f t="shared" si="10"/>
        <v>91358527.25390026</v>
      </c>
      <c r="C247" s="12">
        <f t="shared" si="10"/>
        <v>149381797.92825633</v>
      </c>
      <c r="D247" s="12">
        <f t="shared" si="10"/>
        <v>198104466.38673681</v>
      </c>
      <c r="E247" s="12">
        <f t="shared" si="10"/>
        <v>192233075.77546465</v>
      </c>
      <c r="F247" s="12">
        <f t="shared" si="10"/>
        <v>326938562.54867202</v>
      </c>
      <c r="G247" s="12">
        <f t="shared" si="10"/>
        <v>405924911.88266397</v>
      </c>
      <c r="H247" s="12">
        <f t="shared" si="10"/>
        <v>529656733.6749444</v>
      </c>
      <c r="I247" s="12">
        <f t="shared" si="10"/>
        <v>538689781.10574698</v>
      </c>
      <c r="J247" s="12">
        <f t="shared" si="10"/>
        <v>974591409.34992778</v>
      </c>
      <c r="K247" s="12">
        <f t="shared" si="10"/>
        <v>842297174.47952914</v>
      </c>
    </row>
    <row r="248" spans="1:11" x14ac:dyDescent="0.25">
      <c r="A248" t="s">
        <v>31</v>
      </c>
      <c r="B248" s="12">
        <f t="shared" si="10"/>
        <v>102452079.43157807</v>
      </c>
      <c r="C248" s="12">
        <f t="shared" si="10"/>
        <v>138792630.78168282</v>
      </c>
      <c r="D248" s="12">
        <f t="shared" si="10"/>
        <v>162891815.95584139</v>
      </c>
      <c r="E248" s="12">
        <f t="shared" si="10"/>
        <v>215564461.09121585</v>
      </c>
      <c r="F248" s="12">
        <f t="shared" si="10"/>
        <v>160051559.39290982</v>
      </c>
      <c r="G248" s="12">
        <f t="shared" si="10"/>
        <v>228008458.20609766</v>
      </c>
      <c r="H248" s="12">
        <f t="shared" si="10"/>
        <v>391030492.513852</v>
      </c>
      <c r="I248" s="12">
        <f t="shared" si="10"/>
        <v>415672246.38728058</v>
      </c>
      <c r="J248" s="12">
        <f t="shared" si="10"/>
        <v>1007600039.1532646</v>
      </c>
      <c r="K248" s="12">
        <f t="shared" si="10"/>
        <v>980024905.39933729</v>
      </c>
    </row>
    <row r="249" spans="1:11" x14ac:dyDescent="0.25">
      <c r="A249" t="s">
        <v>32</v>
      </c>
      <c r="B249" s="12">
        <f t="shared" si="10"/>
        <v>75244087.002790362</v>
      </c>
      <c r="C249" s="12">
        <f t="shared" si="10"/>
        <v>71777544.284050256</v>
      </c>
      <c r="D249" s="12">
        <f t="shared" si="10"/>
        <v>105790489.06423557</v>
      </c>
      <c r="E249" s="12">
        <f t="shared" si="10"/>
        <v>218924093.86795014</v>
      </c>
      <c r="F249" s="12">
        <f t="shared" si="10"/>
        <v>271265890.46514785</v>
      </c>
      <c r="G249" s="12">
        <f t="shared" si="10"/>
        <v>436653719.65124053</v>
      </c>
      <c r="H249" s="12">
        <f t="shared" si="10"/>
        <v>592324162.57031703</v>
      </c>
      <c r="I249" s="12">
        <f t="shared" si="10"/>
        <v>575801334.82133031</v>
      </c>
      <c r="J249" s="12">
        <f t="shared" si="10"/>
        <v>788770064.36453176</v>
      </c>
      <c r="K249" s="12">
        <f t="shared" si="10"/>
        <v>1130908897.5506406</v>
      </c>
    </row>
    <row r="250" spans="1:11" x14ac:dyDescent="0.25">
      <c r="A250" t="s">
        <v>33</v>
      </c>
      <c r="B250" s="12">
        <f t="shared" si="10"/>
        <v>89554558.506363988</v>
      </c>
      <c r="C250" s="12">
        <f t="shared" si="10"/>
        <v>137235010.92159829</v>
      </c>
      <c r="D250" s="12">
        <f t="shared" si="10"/>
        <v>134891594.40920359</v>
      </c>
      <c r="E250" s="12">
        <f t="shared" si="10"/>
        <v>221717208.83130914</v>
      </c>
      <c r="F250" s="12">
        <f t="shared" si="10"/>
        <v>354928716.0760417</v>
      </c>
      <c r="G250" s="12">
        <f t="shared" si="10"/>
        <v>303421335.45192826</v>
      </c>
      <c r="H250" s="12">
        <f t="shared" si="10"/>
        <v>459526836.1971277</v>
      </c>
      <c r="I250" s="12">
        <f t="shared" si="10"/>
        <v>707092481.1091851</v>
      </c>
      <c r="J250" s="12">
        <f t="shared" si="10"/>
        <v>623736842.29793656</v>
      </c>
      <c r="K250" s="12">
        <f t="shared" si="10"/>
        <v>869273655.44310308</v>
      </c>
    </row>
    <row r="251" spans="1:11" x14ac:dyDescent="0.25">
      <c r="A251" t="s">
        <v>34</v>
      </c>
      <c r="B251" s="12">
        <f t="shared" si="10"/>
        <v>88147068.862775087</v>
      </c>
      <c r="C251" s="12">
        <f t="shared" si="10"/>
        <v>101993209.68739867</v>
      </c>
      <c r="D251" s="12">
        <f t="shared" si="10"/>
        <v>130070427.65542722</v>
      </c>
      <c r="E251" s="12">
        <f t="shared" si="10"/>
        <v>247166930.99422961</v>
      </c>
      <c r="F251" s="12">
        <f t="shared" si="10"/>
        <v>297560260.31301528</v>
      </c>
      <c r="G251" s="12">
        <f t="shared" si="10"/>
        <v>342753759.77418756</v>
      </c>
      <c r="H251" s="12">
        <f t="shared" si="10"/>
        <v>598209512.78334475</v>
      </c>
      <c r="I251" s="12">
        <f t="shared" si="10"/>
        <v>526018897.93880379</v>
      </c>
      <c r="J251" s="12">
        <f t="shared" si="10"/>
        <v>537699749.77641654</v>
      </c>
      <c r="K251" s="12">
        <f t="shared" si="10"/>
        <v>1330710702.6548052</v>
      </c>
    </row>
    <row r="252" spans="1:11" x14ac:dyDescent="0.25">
      <c r="A252" t="s">
        <v>35</v>
      </c>
      <c r="B252" s="12">
        <f t="shared" si="10"/>
        <v>64751585.016006663</v>
      </c>
      <c r="C252" s="12">
        <f t="shared" si="10"/>
        <v>85191906.00264731</v>
      </c>
      <c r="D252" s="12">
        <f t="shared" si="10"/>
        <v>218069762.38226339</v>
      </c>
      <c r="E252" s="12">
        <f t="shared" si="10"/>
        <v>135430262.604624</v>
      </c>
      <c r="F252" s="12">
        <f t="shared" si="10"/>
        <v>288201050.15058684</v>
      </c>
      <c r="G252" s="12">
        <f t="shared" si="10"/>
        <v>322153880.73546612</v>
      </c>
      <c r="H252" s="12">
        <f t="shared" si="10"/>
        <v>316427884.03070468</v>
      </c>
      <c r="I252" s="12">
        <f t="shared" si="10"/>
        <v>562762054.87752736</v>
      </c>
      <c r="J252" s="12">
        <f t="shared" si="10"/>
        <v>773575978.29488146</v>
      </c>
      <c r="K252" s="12">
        <f t="shared" si="10"/>
        <v>717137977.66557622</v>
      </c>
    </row>
    <row r="253" spans="1:11" x14ac:dyDescent="0.25">
      <c r="A253" t="s">
        <v>36</v>
      </c>
      <c r="B253" s="12">
        <f t="shared" si="10"/>
        <v>104779998.79722026</v>
      </c>
      <c r="C253" s="12">
        <f t="shared" si="10"/>
        <v>148886458.64423358</v>
      </c>
      <c r="D253" s="12">
        <f t="shared" si="10"/>
        <v>156935262.82170027</v>
      </c>
      <c r="E253" s="12">
        <f t="shared" si="10"/>
        <v>237248734.15980399</v>
      </c>
      <c r="F253" s="12">
        <f t="shared" si="10"/>
        <v>324562435.81356502</v>
      </c>
      <c r="G253" s="12">
        <f t="shared" si="10"/>
        <v>379371659.15282583</v>
      </c>
      <c r="H253" s="12">
        <f t="shared" si="10"/>
        <v>450397070.17425466</v>
      </c>
      <c r="I253" s="12">
        <f t="shared" si="10"/>
        <v>759950367.83647132</v>
      </c>
      <c r="J253" s="12">
        <f t="shared" si="10"/>
        <v>872308170.04284024</v>
      </c>
      <c r="K253" s="12">
        <f t="shared" si="10"/>
        <v>943396149.65247822</v>
      </c>
    </row>
    <row r="254" spans="1:11" x14ac:dyDescent="0.25">
      <c r="A254" t="s">
        <v>37</v>
      </c>
      <c r="B254" s="12">
        <f t="shared" si="10"/>
        <v>71265369.480902046</v>
      </c>
      <c r="C254" s="12">
        <f t="shared" si="10"/>
        <v>126504724.62760529</v>
      </c>
      <c r="D254" s="12">
        <f t="shared" si="10"/>
        <v>153624071.51503241</v>
      </c>
      <c r="E254" s="12">
        <f t="shared" si="10"/>
        <v>264731780.08270591</v>
      </c>
      <c r="F254" s="12">
        <f t="shared" si="10"/>
        <v>284295434.78613544</v>
      </c>
      <c r="G254" s="12">
        <f t="shared" si="10"/>
        <v>232224046.8483018</v>
      </c>
      <c r="H254" s="12">
        <f t="shared" si="10"/>
        <v>412555001.67830068</v>
      </c>
      <c r="I254" s="12">
        <f t="shared" si="10"/>
        <v>389499549.00897384</v>
      </c>
      <c r="J254" s="12">
        <f t="shared" si="10"/>
        <v>754415078.42422342</v>
      </c>
      <c r="K254" s="12">
        <f t="shared" si="10"/>
        <v>979878766.78287101</v>
      </c>
    </row>
    <row r="255" spans="1:11" x14ac:dyDescent="0.25">
      <c r="A255" t="s">
        <v>38</v>
      </c>
      <c r="B255" s="12">
        <f t="shared" si="10"/>
        <v>56152569.822137013</v>
      </c>
      <c r="C255" s="12">
        <f t="shared" si="10"/>
        <v>154440234.82290193</v>
      </c>
      <c r="D255" s="12">
        <f t="shared" si="10"/>
        <v>162992971.61943769</v>
      </c>
      <c r="E255" s="12">
        <f t="shared" si="10"/>
        <v>214335206.87027752</v>
      </c>
      <c r="F255" s="12">
        <f t="shared" si="10"/>
        <v>187625144.29736695</v>
      </c>
      <c r="G255" s="12">
        <f t="shared" si="10"/>
        <v>322410483.53317428</v>
      </c>
      <c r="H255" s="12">
        <f t="shared" si="10"/>
        <v>337192089.39992964</v>
      </c>
      <c r="I255" s="12">
        <f t="shared" si="10"/>
        <v>624604904.46688366</v>
      </c>
      <c r="J255" s="12">
        <f t="shared" si="10"/>
        <v>574535191.0540328</v>
      </c>
      <c r="K255" s="12">
        <f t="shared" si="10"/>
        <v>730514758.36054754</v>
      </c>
    </row>
    <row r="256" spans="1:11" x14ac:dyDescent="0.25">
      <c r="A256" t="s">
        <v>39</v>
      </c>
      <c r="B256" s="12">
        <f t="shared" si="10"/>
        <v>104882337.89317882</v>
      </c>
      <c r="C256" s="12">
        <f t="shared" si="10"/>
        <v>151068608.11771607</v>
      </c>
      <c r="D256" s="12">
        <f t="shared" si="10"/>
        <v>220205262.63322133</v>
      </c>
      <c r="E256" s="12">
        <f t="shared" si="10"/>
        <v>225179796.33687234</v>
      </c>
      <c r="F256" s="12">
        <f t="shared" si="10"/>
        <v>219057075.13215518</v>
      </c>
      <c r="G256" s="12">
        <f t="shared" si="10"/>
        <v>218469448.32671142</v>
      </c>
      <c r="H256" s="12">
        <f t="shared" si="10"/>
        <v>456658709.42920357</v>
      </c>
      <c r="I256" s="12">
        <f t="shared" si="10"/>
        <v>650441551.1275562</v>
      </c>
      <c r="J256" s="12">
        <f t="shared" si="10"/>
        <v>997228839.51934683</v>
      </c>
      <c r="K256" s="12">
        <f t="shared" si="10"/>
        <v>1102501553.6132703</v>
      </c>
    </row>
    <row r="257" spans="1:11" x14ac:dyDescent="0.25">
      <c r="A257" t="s">
        <v>40</v>
      </c>
      <c r="B257" s="12">
        <f t="shared" ref="B257:K272" si="11">B51+B154</f>
        <v>104739152.42810887</v>
      </c>
      <c r="C257" s="12">
        <f t="shared" si="11"/>
        <v>145527315.61066487</v>
      </c>
      <c r="D257" s="12">
        <f t="shared" si="11"/>
        <v>116724955.46941948</v>
      </c>
      <c r="E257" s="12">
        <f t="shared" si="11"/>
        <v>238884371.80342448</v>
      </c>
      <c r="F257" s="12">
        <f t="shared" si="11"/>
        <v>246465331.91610843</v>
      </c>
      <c r="G257" s="12">
        <f t="shared" si="11"/>
        <v>302558938.6982916</v>
      </c>
      <c r="H257" s="12">
        <f t="shared" si="11"/>
        <v>618578023.8268671</v>
      </c>
      <c r="I257" s="12">
        <f t="shared" si="11"/>
        <v>674381417.53472638</v>
      </c>
      <c r="J257" s="12">
        <f t="shared" si="11"/>
        <v>684248458.72501576</v>
      </c>
      <c r="K257" s="12">
        <f t="shared" si="11"/>
        <v>580358533.33447886</v>
      </c>
    </row>
    <row r="258" spans="1:11" x14ac:dyDescent="0.25">
      <c r="A258" t="s">
        <v>41</v>
      </c>
      <c r="B258" s="12">
        <f t="shared" si="11"/>
        <v>69305121.151064306</v>
      </c>
      <c r="C258" s="12">
        <f t="shared" si="11"/>
        <v>111120532.86815722</v>
      </c>
      <c r="D258" s="12">
        <f t="shared" si="11"/>
        <v>133244882.70085025</v>
      </c>
      <c r="E258" s="12">
        <f t="shared" si="11"/>
        <v>226807266.64764732</v>
      </c>
      <c r="F258" s="12">
        <f t="shared" si="11"/>
        <v>143040767.62365678</v>
      </c>
      <c r="G258" s="12">
        <f t="shared" si="11"/>
        <v>328418956.57523847</v>
      </c>
      <c r="H258" s="12">
        <f t="shared" si="11"/>
        <v>359377549.05709475</v>
      </c>
      <c r="I258" s="12">
        <f t="shared" si="11"/>
        <v>574273943.39735126</v>
      </c>
      <c r="J258" s="12">
        <f t="shared" si="11"/>
        <v>856688576.52969027</v>
      </c>
      <c r="K258" s="12">
        <f t="shared" si="11"/>
        <v>671357120.82612109</v>
      </c>
    </row>
    <row r="259" spans="1:11" x14ac:dyDescent="0.25">
      <c r="A259" t="s">
        <v>42</v>
      </c>
      <c r="B259" s="12">
        <f t="shared" si="11"/>
        <v>73674601.113985091</v>
      </c>
      <c r="C259" s="12">
        <f t="shared" si="11"/>
        <v>116517967.47975037</v>
      </c>
      <c r="D259" s="12">
        <f t="shared" si="11"/>
        <v>133951868.82954375</v>
      </c>
      <c r="E259" s="12">
        <f t="shared" si="11"/>
        <v>200081450.65770355</v>
      </c>
      <c r="F259" s="12">
        <f t="shared" si="11"/>
        <v>213229850.26996428</v>
      </c>
      <c r="G259" s="12">
        <f t="shared" si="11"/>
        <v>256552529.07997012</v>
      </c>
      <c r="H259" s="12">
        <f t="shared" si="11"/>
        <v>480769708.93956232</v>
      </c>
      <c r="I259" s="12">
        <f t="shared" si="11"/>
        <v>563674819.3335793</v>
      </c>
      <c r="J259" s="12">
        <f t="shared" si="11"/>
        <v>682757343.36570287</v>
      </c>
      <c r="K259" s="12">
        <f t="shared" si="11"/>
        <v>606577034.68031681</v>
      </c>
    </row>
    <row r="260" spans="1:11" x14ac:dyDescent="0.25">
      <c r="A260" t="s">
        <v>43</v>
      </c>
      <c r="B260" s="12">
        <f t="shared" si="11"/>
        <v>103526152.3762975</v>
      </c>
      <c r="C260" s="12">
        <f t="shared" si="11"/>
        <v>129328256.06078133</v>
      </c>
      <c r="D260" s="12">
        <f t="shared" si="11"/>
        <v>115483552.96397732</v>
      </c>
      <c r="E260" s="12">
        <f t="shared" si="11"/>
        <v>163232245.64348549</v>
      </c>
      <c r="F260" s="12">
        <f t="shared" si="11"/>
        <v>162407479.40523568</v>
      </c>
      <c r="G260" s="12">
        <f t="shared" si="11"/>
        <v>213695178.21776408</v>
      </c>
      <c r="H260" s="12">
        <f t="shared" si="11"/>
        <v>537352652.99006212</v>
      </c>
      <c r="I260" s="12">
        <f t="shared" si="11"/>
        <v>779921213.80479884</v>
      </c>
      <c r="J260" s="12">
        <f t="shared" si="11"/>
        <v>715825840.74287701</v>
      </c>
      <c r="K260" s="12">
        <f t="shared" si="11"/>
        <v>1097492821.461947</v>
      </c>
    </row>
    <row r="261" spans="1:11" x14ac:dyDescent="0.25">
      <c r="A261" t="s">
        <v>44</v>
      </c>
      <c r="B261" s="12">
        <f t="shared" si="11"/>
        <v>103205606.37244505</v>
      </c>
      <c r="C261" s="12">
        <f t="shared" si="11"/>
        <v>122268293.87685776</v>
      </c>
      <c r="D261" s="12">
        <f t="shared" si="11"/>
        <v>102673793.7491287</v>
      </c>
      <c r="E261" s="12">
        <f t="shared" si="11"/>
        <v>275679562.90876329</v>
      </c>
      <c r="F261" s="12">
        <f t="shared" si="11"/>
        <v>221745739.28239673</v>
      </c>
      <c r="G261" s="12">
        <f t="shared" si="11"/>
        <v>335396025.29413426</v>
      </c>
      <c r="H261" s="12">
        <f t="shared" si="11"/>
        <v>463006507.82919681</v>
      </c>
      <c r="I261" s="12">
        <f t="shared" si="11"/>
        <v>441717506.00345069</v>
      </c>
      <c r="J261" s="12">
        <f t="shared" si="11"/>
        <v>667265735.61883438</v>
      </c>
      <c r="K261" s="12">
        <f t="shared" si="11"/>
        <v>1140448826.0011215</v>
      </c>
    </row>
    <row r="262" spans="1:11" x14ac:dyDescent="0.25">
      <c r="A262" t="s">
        <v>45</v>
      </c>
      <c r="B262" s="12">
        <f t="shared" si="11"/>
        <v>65205403.554634541</v>
      </c>
      <c r="C262" s="12">
        <f t="shared" si="11"/>
        <v>157917299.73467126</v>
      </c>
      <c r="D262" s="12">
        <f t="shared" si="11"/>
        <v>124581284.46227147</v>
      </c>
      <c r="E262" s="12">
        <f t="shared" si="11"/>
        <v>192142528.69112396</v>
      </c>
      <c r="F262" s="12">
        <f t="shared" si="11"/>
        <v>325994093.38614476</v>
      </c>
      <c r="G262" s="12">
        <f t="shared" si="11"/>
        <v>344259756.10627365</v>
      </c>
      <c r="H262" s="12">
        <f t="shared" si="11"/>
        <v>535619374.19584113</v>
      </c>
      <c r="I262" s="12">
        <f t="shared" si="11"/>
        <v>326429062.96363086</v>
      </c>
      <c r="J262" s="12">
        <f t="shared" si="11"/>
        <v>601924168.81599224</v>
      </c>
      <c r="K262" s="12">
        <f t="shared" si="11"/>
        <v>969139922.27304554</v>
      </c>
    </row>
    <row r="263" spans="1:11" x14ac:dyDescent="0.25">
      <c r="A263" t="s">
        <v>46</v>
      </c>
      <c r="B263" s="12">
        <f t="shared" si="11"/>
        <v>69436249.343933433</v>
      </c>
      <c r="C263" s="12">
        <f t="shared" si="11"/>
        <v>121892139.14927399</v>
      </c>
      <c r="D263" s="12">
        <f t="shared" si="11"/>
        <v>147108765.06086212</v>
      </c>
      <c r="E263" s="12">
        <f t="shared" si="11"/>
        <v>200674350.04510248</v>
      </c>
      <c r="F263" s="12">
        <f t="shared" si="11"/>
        <v>194774163.56069472</v>
      </c>
      <c r="G263" s="12">
        <f t="shared" si="11"/>
        <v>482803179.95592213</v>
      </c>
      <c r="H263" s="12">
        <f t="shared" si="11"/>
        <v>440308468.09992445</v>
      </c>
      <c r="I263" s="12">
        <f t="shared" si="11"/>
        <v>618266976.68526936</v>
      </c>
      <c r="J263" s="12">
        <f t="shared" si="11"/>
        <v>853348161.80737555</v>
      </c>
      <c r="K263" s="12">
        <f t="shared" si="11"/>
        <v>1358365398.8012695</v>
      </c>
    </row>
    <row r="264" spans="1:11" x14ac:dyDescent="0.25">
      <c r="A264" t="s">
        <v>47</v>
      </c>
      <c r="B264" s="12">
        <f t="shared" si="11"/>
        <v>101483240.67496781</v>
      </c>
      <c r="C264" s="12">
        <f t="shared" si="11"/>
        <v>103968822.54272467</v>
      </c>
      <c r="D264" s="12">
        <f t="shared" si="11"/>
        <v>171935023.83058712</v>
      </c>
      <c r="E264" s="12">
        <f t="shared" si="11"/>
        <v>205660523.09233674</v>
      </c>
      <c r="F264" s="12">
        <f t="shared" si="11"/>
        <v>301826161.77054143</v>
      </c>
      <c r="G264" s="12">
        <f t="shared" si="11"/>
        <v>359026649.47053862</v>
      </c>
      <c r="H264" s="12">
        <f t="shared" si="11"/>
        <v>574966724.52965307</v>
      </c>
      <c r="I264" s="12">
        <f t="shared" si="11"/>
        <v>462039549.20327783</v>
      </c>
      <c r="J264" s="12">
        <f t="shared" si="11"/>
        <v>854658085.81147206</v>
      </c>
      <c r="K264" s="12">
        <f t="shared" si="11"/>
        <v>1278398034.3466105</v>
      </c>
    </row>
    <row r="265" spans="1:11" x14ac:dyDescent="0.25">
      <c r="A265" t="s">
        <v>48</v>
      </c>
      <c r="B265" s="12">
        <f t="shared" si="11"/>
        <v>74517851.529029787</v>
      </c>
      <c r="C265" s="12">
        <f t="shared" si="11"/>
        <v>106828301.77095944</v>
      </c>
      <c r="D265" s="12">
        <f t="shared" si="11"/>
        <v>173592332.02347374</v>
      </c>
      <c r="E265" s="12">
        <f t="shared" si="11"/>
        <v>154491739.61081201</v>
      </c>
      <c r="F265" s="12">
        <f t="shared" si="11"/>
        <v>346303233.27266002</v>
      </c>
      <c r="G265" s="12">
        <f t="shared" si="11"/>
        <v>316271730.41153073</v>
      </c>
      <c r="H265" s="12">
        <f t="shared" si="11"/>
        <v>567745958.0387249</v>
      </c>
      <c r="I265" s="12">
        <f t="shared" si="11"/>
        <v>409399541.19040549</v>
      </c>
      <c r="J265" s="12">
        <f t="shared" si="11"/>
        <v>627935386.75699317</v>
      </c>
      <c r="K265" s="12">
        <f t="shared" si="11"/>
        <v>1254426591.6053624</v>
      </c>
    </row>
    <row r="266" spans="1:11" x14ac:dyDescent="0.25">
      <c r="A266" t="s">
        <v>49</v>
      </c>
      <c r="B266" s="12">
        <f t="shared" si="11"/>
        <v>114742763.01295385</v>
      </c>
      <c r="C266" s="12">
        <f t="shared" si="11"/>
        <v>131182564.14496878</v>
      </c>
      <c r="D266" s="12">
        <f t="shared" si="11"/>
        <v>89164668.999680609</v>
      </c>
      <c r="E266" s="12">
        <f t="shared" si="11"/>
        <v>176290326.50170854</v>
      </c>
      <c r="F266" s="12">
        <f t="shared" si="11"/>
        <v>147522244.65488723</v>
      </c>
      <c r="G266" s="12">
        <f t="shared" si="11"/>
        <v>379725019.78424072</v>
      </c>
      <c r="H266" s="12">
        <f t="shared" si="11"/>
        <v>460616538.65089071</v>
      </c>
      <c r="I266" s="12">
        <f t="shared" si="11"/>
        <v>760782453.79045582</v>
      </c>
      <c r="J266" s="12">
        <f t="shared" si="11"/>
        <v>526274541.60013914</v>
      </c>
      <c r="K266" s="12">
        <f t="shared" si="11"/>
        <v>558444696.73926711</v>
      </c>
    </row>
    <row r="267" spans="1:11" x14ac:dyDescent="0.25">
      <c r="A267" t="s">
        <v>50</v>
      </c>
      <c r="B267" s="12">
        <f t="shared" si="11"/>
        <v>77366005.993360519</v>
      </c>
      <c r="C267" s="12">
        <f t="shared" si="11"/>
        <v>140041562.92505908</v>
      </c>
      <c r="D267" s="12">
        <f t="shared" si="11"/>
        <v>136887139.502754</v>
      </c>
      <c r="E267" s="12">
        <f t="shared" si="11"/>
        <v>220238121.36415583</v>
      </c>
      <c r="F267" s="12">
        <f t="shared" si="11"/>
        <v>294114563.23068118</v>
      </c>
      <c r="G267" s="12">
        <f t="shared" si="11"/>
        <v>280849039.79097605</v>
      </c>
      <c r="H267" s="12">
        <f t="shared" si="11"/>
        <v>336989852.22907305</v>
      </c>
      <c r="I267" s="12">
        <f t="shared" si="11"/>
        <v>585910796.53897476</v>
      </c>
      <c r="J267" s="12">
        <f t="shared" si="11"/>
        <v>739159323.39300275</v>
      </c>
      <c r="K267" s="12">
        <f t="shared" si="11"/>
        <v>1259185326.301369</v>
      </c>
    </row>
    <row r="268" spans="1:11" x14ac:dyDescent="0.25">
      <c r="A268" t="s">
        <v>51</v>
      </c>
      <c r="B268" s="12">
        <f t="shared" si="11"/>
        <v>100905172.97150397</v>
      </c>
      <c r="C268" s="12">
        <f t="shared" si="11"/>
        <v>160970134.23185387</v>
      </c>
      <c r="D268" s="12">
        <f t="shared" si="11"/>
        <v>172174968.68754417</v>
      </c>
      <c r="E268" s="12">
        <f t="shared" si="11"/>
        <v>207121330.55756745</v>
      </c>
      <c r="F268" s="12">
        <f t="shared" si="11"/>
        <v>239194964.46818852</v>
      </c>
      <c r="G268" s="12">
        <f t="shared" si="11"/>
        <v>295187657.03223354</v>
      </c>
      <c r="H268" s="12">
        <f t="shared" si="11"/>
        <v>351096936.83088505</v>
      </c>
      <c r="I268" s="12">
        <f t="shared" si="11"/>
        <v>538594585.03837109</v>
      </c>
      <c r="J268" s="12">
        <f t="shared" si="11"/>
        <v>998183773.79708791</v>
      </c>
      <c r="K268" s="12">
        <f t="shared" si="11"/>
        <v>843421056.44152451</v>
      </c>
    </row>
    <row r="269" spans="1:11" x14ac:dyDescent="0.25">
      <c r="A269" t="s">
        <v>52</v>
      </c>
      <c r="B269" s="12">
        <f t="shared" si="11"/>
        <v>97654216.754519731</v>
      </c>
      <c r="C269" s="12">
        <f t="shared" si="11"/>
        <v>117866736.49436876</v>
      </c>
      <c r="D269" s="12">
        <f t="shared" si="11"/>
        <v>167412904.03698754</v>
      </c>
      <c r="E269" s="12">
        <f t="shared" si="11"/>
        <v>220394741.45179909</v>
      </c>
      <c r="F269" s="12">
        <f t="shared" si="11"/>
        <v>203362631.51242906</v>
      </c>
      <c r="G269" s="12">
        <f t="shared" si="11"/>
        <v>225444733.65086588</v>
      </c>
      <c r="H269" s="12">
        <f t="shared" si="11"/>
        <v>463512161.37742567</v>
      </c>
      <c r="I269" s="12">
        <f t="shared" si="11"/>
        <v>623103535.12686825</v>
      </c>
      <c r="J269" s="12">
        <f t="shared" si="11"/>
        <v>597925575.37127852</v>
      </c>
      <c r="K269" s="12">
        <f t="shared" si="11"/>
        <v>1096239028.7823429</v>
      </c>
    </row>
    <row r="270" spans="1:11" x14ac:dyDescent="0.25">
      <c r="A270" t="s">
        <v>53</v>
      </c>
      <c r="B270" s="12">
        <f t="shared" si="11"/>
        <v>119143100.02424484</v>
      </c>
      <c r="C270" s="12">
        <f t="shared" si="11"/>
        <v>109151681.31521085</v>
      </c>
      <c r="D270" s="12">
        <f t="shared" si="11"/>
        <v>194922839.42574996</v>
      </c>
      <c r="E270" s="12">
        <f t="shared" si="11"/>
        <v>207606986.74598229</v>
      </c>
      <c r="F270" s="12">
        <f t="shared" si="11"/>
        <v>275983190.12383735</v>
      </c>
      <c r="G270" s="12">
        <f t="shared" si="11"/>
        <v>265819388.30016148</v>
      </c>
      <c r="H270" s="12">
        <f t="shared" si="11"/>
        <v>259425906.30327904</v>
      </c>
      <c r="I270" s="12">
        <f t="shared" si="11"/>
        <v>816285548.20638275</v>
      </c>
      <c r="J270" s="12">
        <f t="shared" si="11"/>
        <v>980391005.20327318</v>
      </c>
      <c r="K270" s="12">
        <f t="shared" si="11"/>
        <v>976445372.30754507</v>
      </c>
    </row>
    <row r="271" spans="1:11" x14ac:dyDescent="0.25">
      <c r="A271" t="s">
        <v>54</v>
      </c>
      <c r="B271" s="12">
        <f t="shared" si="11"/>
        <v>67814124.941809684</v>
      </c>
      <c r="C271" s="12">
        <f t="shared" si="11"/>
        <v>72183524.264385015</v>
      </c>
      <c r="D271" s="12">
        <f t="shared" si="11"/>
        <v>184298395.70743957</v>
      </c>
      <c r="E271" s="12">
        <f t="shared" si="11"/>
        <v>195465919.30280119</v>
      </c>
      <c r="F271" s="12">
        <f t="shared" si="11"/>
        <v>203072833.61850208</v>
      </c>
      <c r="G271" s="12">
        <f t="shared" si="11"/>
        <v>380335540.14992398</v>
      </c>
      <c r="H271" s="12">
        <f t="shared" si="11"/>
        <v>449796482.79017472</v>
      </c>
      <c r="I271" s="12">
        <f t="shared" si="11"/>
        <v>619834669.82549322</v>
      </c>
      <c r="J271" s="12">
        <f t="shared" si="11"/>
        <v>878064119.75297368</v>
      </c>
      <c r="K271" s="12">
        <f t="shared" si="11"/>
        <v>1261115176.2429872</v>
      </c>
    </row>
    <row r="272" spans="1:11" x14ac:dyDescent="0.25">
      <c r="A272" t="s">
        <v>55</v>
      </c>
      <c r="B272" s="12">
        <f t="shared" si="11"/>
        <v>107807202.14887983</v>
      </c>
      <c r="C272" s="12">
        <f t="shared" si="11"/>
        <v>107245900.4658336</v>
      </c>
      <c r="D272" s="12">
        <f t="shared" si="11"/>
        <v>168288593.91661733</v>
      </c>
      <c r="E272" s="12">
        <f t="shared" si="11"/>
        <v>251050623.17572445</v>
      </c>
      <c r="F272" s="12">
        <f t="shared" si="11"/>
        <v>151377163.64065808</v>
      </c>
      <c r="G272" s="12">
        <f t="shared" si="11"/>
        <v>298934426.55611491</v>
      </c>
      <c r="H272" s="12">
        <f t="shared" si="11"/>
        <v>588337909.88108468</v>
      </c>
      <c r="I272" s="12">
        <f t="shared" si="11"/>
        <v>535777366.10011613</v>
      </c>
      <c r="J272" s="12">
        <f t="shared" si="11"/>
        <v>694663230.87704372</v>
      </c>
      <c r="K272" s="12">
        <f t="shared" si="11"/>
        <v>846998181.88324976</v>
      </c>
    </row>
    <row r="273" spans="1:11" x14ac:dyDescent="0.25">
      <c r="A273" t="s">
        <v>56</v>
      </c>
      <c r="B273" s="12">
        <f t="shared" ref="B273:K288" si="12">B67+B170</f>
        <v>87024385.976600155</v>
      </c>
      <c r="C273" s="12">
        <f t="shared" si="12"/>
        <v>118048734.65031378</v>
      </c>
      <c r="D273" s="12">
        <f t="shared" si="12"/>
        <v>155694262.61057824</v>
      </c>
      <c r="E273" s="12">
        <f t="shared" si="12"/>
        <v>202363673.90960941</v>
      </c>
      <c r="F273" s="12">
        <f t="shared" si="12"/>
        <v>261331569.66096091</v>
      </c>
      <c r="G273" s="12">
        <f t="shared" si="12"/>
        <v>337060843.42948866</v>
      </c>
      <c r="H273" s="12">
        <f t="shared" si="12"/>
        <v>435633890.68277872</v>
      </c>
      <c r="I273" s="12">
        <f t="shared" si="12"/>
        <v>565340296.21295834</v>
      </c>
      <c r="J273" s="12">
        <f t="shared" si="12"/>
        <v>737477782.5032289</v>
      </c>
      <c r="K273" s="12">
        <f t="shared" si="12"/>
        <v>967443807.50934339</v>
      </c>
    </row>
    <row r="274" spans="1:11" x14ac:dyDescent="0.25">
      <c r="A274" t="s">
        <v>57</v>
      </c>
      <c r="B274" s="12">
        <f t="shared" si="12"/>
        <v>66241569.804320484</v>
      </c>
      <c r="C274" s="12">
        <f t="shared" si="12"/>
        <v>128851568.83479396</v>
      </c>
      <c r="D274" s="12">
        <f t="shared" si="12"/>
        <v>143099931.30453914</v>
      </c>
      <c r="E274" s="12">
        <f t="shared" si="12"/>
        <v>153676724.64349437</v>
      </c>
      <c r="F274" s="12">
        <f t="shared" si="12"/>
        <v>371285975.68126374</v>
      </c>
      <c r="G274" s="12">
        <f t="shared" si="12"/>
        <v>375187260.30286235</v>
      </c>
      <c r="H274" s="12">
        <f t="shared" si="12"/>
        <v>282929871.48447269</v>
      </c>
      <c r="I274" s="12">
        <f t="shared" si="12"/>
        <v>594903226.32580054</v>
      </c>
      <c r="J274" s="12">
        <f t="shared" si="12"/>
        <v>780292334.12941408</v>
      </c>
      <c r="K274" s="12">
        <f t="shared" si="12"/>
        <v>1087889433.135437</v>
      </c>
    </row>
    <row r="275" spans="1:11" x14ac:dyDescent="0.25">
      <c r="A275" t="s">
        <v>58</v>
      </c>
      <c r="B275" s="12">
        <f t="shared" si="12"/>
        <v>106234647.01139063</v>
      </c>
      <c r="C275" s="12">
        <f t="shared" si="12"/>
        <v>163913945.03624254</v>
      </c>
      <c r="D275" s="12">
        <f t="shared" si="12"/>
        <v>127090129.51371691</v>
      </c>
      <c r="E275" s="12">
        <f t="shared" si="12"/>
        <v>209261428.51641762</v>
      </c>
      <c r="F275" s="12">
        <f t="shared" si="12"/>
        <v>319590305.70341974</v>
      </c>
      <c r="G275" s="12">
        <f t="shared" si="12"/>
        <v>293786146.70905334</v>
      </c>
      <c r="H275" s="12">
        <f t="shared" si="12"/>
        <v>421471298.57538271</v>
      </c>
      <c r="I275" s="12">
        <f t="shared" si="12"/>
        <v>510845922.60042346</v>
      </c>
      <c r="J275" s="12">
        <f t="shared" si="12"/>
        <v>596891445.25348413</v>
      </c>
      <c r="K275" s="12">
        <f t="shared" si="12"/>
        <v>673772438.77569973</v>
      </c>
    </row>
    <row r="276" spans="1:11" x14ac:dyDescent="0.25">
      <c r="A276" t="s">
        <v>59</v>
      </c>
      <c r="B276" s="12">
        <f t="shared" si="12"/>
        <v>54905671.92895548</v>
      </c>
      <c r="C276" s="12">
        <f t="shared" si="12"/>
        <v>126945787.98541671</v>
      </c>
      <c r="D276" s="12">
        <f t="shared" si="12"/>
        <v>116465685.79540652</v>
      </c>
      <c r="E276" s="12">
        <f t="shared" si="12"/>
        <v>197120361.07323653</v>
      </c>
      <c r="F276" s="12">
        <f t="shared" si="12"/>
        <v>246679949.1980845</v>
      </c>
      <c r="G276" s="12">
        <f t="shared" si="12"/>
        <v>408302298.55881584</v>
      </c>
      <c r="H276" s="12">
        <f t="shared" si="12"/>
        <v>611841875.06227839</v>
      </c>
      <c r="I276" s="12">
        <f t="shared" si="12"/>
        <v>314395044.21953392</v>
      </c>
      <c r="J276" s="12">
        <f t="shared" si="12"/>
        <v>494564559.80318451</v>
      </c>
      <c r="K276" s="12">
        <f t="shared" si="12"/>
        <v>958442242.71114171</v>
      </c>
    </row>
    <row r="277" spans="1:11" x14ac:dyDescent="0.25">
      <c r="A277" t="s">
        <v>60</v>
      </c>
      <c r="B277" s="12">
        <f t="shared" si="12"/>
        <v>76394555.198680565</v>
      </c>
      <c r="C277" s="12">
        <f t="shared" si="12"/>
        <v>118230732.8062588</v>
      </c>
      <c r="D277" s="12">
        <f t="shared" si="12"/>
        <v>143975621.18416896</v>
      </c>
      <c r="E277" s="12">
        <f t="shared" si="12"/>
        <v>184332606.36741972</v>
      </c>
      <c r="F277" s="12">
        <f t="shared" si="12"/>
        <v>319300507.80949277</v>
      </c>
      <c r="G277" s="12">
        <f t="shared" si="12"/>
        <v>448676953.20811141</v>
      </c>
      <c r="H277" s="12">
        <f t="shared" si="12"/>
        <v>407755619.98813176</v>
      </c>
      <c r="I277" s="12">
        <f t="shared" si="12"/>
        <v>507577057.29904842</v>
      </c>
      <c r="J277" s="12">
        <f t="shared" si="12"/>
        <v>877029989.63517928</v>
      </c>
      <c r="K277" s="12">
        <f t="shared" si="12"/>
        <v>838648586.23634386</v>
      </c>
    </row>
    <row r="278" spans="1:11" x14ac:dyDescent="0.25">
      <c r="A278" t="s">
        <v>61</v>
      </c>
      <c r="B278" s="12">
        <f t="shared" si="12"/>
        <v>73143598.981696337</v>
      </c>
      <c r="C278" s="12">
        <f t="shared" si="12"/>
        <v>75127335.068773687</v>
      </c>
      <c r="D278" s="12">
        <f t="shared" si="12"/>
        <v>139213556.53361231</v>
      </c>
      <c r="E278" s="12">
        <f t="shared" si="12"/>
        <v>197606017.26165137</v>
      </c>
      <c r="F278" s="12">
        <f t="shared" si="12"/>
        <v>283468174.8537333</v>
      </c>
      <c r="G278" s="12">
        <f t="shared" si="12"/>
        <v>378934029.82674378</v>
      </c>
      <c r="H278" s="12">
        <f t="shared" si="12"/>
        <v>520170844.53467244</v>
      </c>
      <c r="I278" s="12">
        <f t="shared" si="12"/>
        <v>592086007.38754559</v>
      </c>
      <c r="J278" s="12">
        <f t="shared" si="12"/>
        <v>476771791.2093699</v>
      </c>
      <c r="K278" s="12">
        <f t="shared" si="12"/>
        <v>1091466558.5771623</v>
      </c>
    </row>
    <row r="279" spans="1:11" x14ac:dyDescent="0.25">
      <c r="A279" t="s">
        <v>62</v>
      </c>
      <c r="B279" s="12">
        <f t="shared" si="12"/>
        <v>96682765.959839791</v>
      </c>
      <c r="C279" s="12">
        <f t="shared" si="12"/>
        <v>96055906.375568479</v>
      </c>
      <c r="D279" s="12">
        <f t="shared" si="12"/>
        <v>174501385.71840245</v>
      </c>
      <c r="E279" s="12">
        <f t="shared" si="12"/>
        <v>184489226.45506299</v>
      </c>
      <c r="F279" s="12">
        <f t="shared" si="12"/>
        <v>228548576.09124067</v>
      </c>
      <c r="G279" s="12">
        <f t="shared" si="12"/>
        <v>393272647.06800127</v>
      </c>
      <c r="H279" s="12">
        <f t="shared" si="12"/>
        <v>534277929.13648438</v>
      </c>
      <c r="I279" s="12">
        <f t="shared" si="12"/>
        <v>544769795.88694191</v>
      </c>
      <c r="J279" s="12">
        <f t="shared" si="12"/>
        <v>735796241.61345506</v>
      </c>
      <c r="K279" s="12">
        <f t="shared" si="12"/>
        <v>675702288.71731782</v>
      </c>
    </row>
    <row r="280" spans="1:11" x14ac:dyDescent="0.25">
      <c r="A280" t="s">
        <v>63</v>
      </c>
      <c r="B280" s="12">
        <f t="shared" si="12"/>
        <v>59306008.940246455</v>
      </c>
      <c r="C280" s="12">
        <f t="shared" si="12"/>
        <v>104914905.15565878</v>
      </c>
      <c r="D280" s="12">
        <f t="shared" si="12"/>
        <v>222223856.22147587</v>
      </c>
      <c r="E280" s="12">
        <f t="shared" si="12"/>
        <v>228437021.31751031</v>
      </c>
      <c r="F280" s="12">
        <f t="shared" si="12"/>
        <v>375140894.66703463</v>
      </c>
      <c r="G280" s="12">
        <f t="shared" si="12"/>
        <v>294396667.0747366</v>
      </c>
      <c r="H280" s="12">
        <f t="shared" si="12"/>
        <v>410651242.71466672</v>
      </c>
      <c r="I280" s="12">
        <f t="shared" si="12"/>
        <v>369898138.63546085</v>
      </c>
      <c r="J280" s="12">
        <f t="shared" si="12"/>
        <v>948681023.40631866</v>
      </c>
      <c r="K280" s="12">
        <f t="shared" si="12"/>
        <v>1376442918.2794194</v>
      </c>
    </row>
    <row r="281" spans="1:11" x14ac:dyDescent="0.25">
      <c r="A281" t="s">
        <v>64</v>
      </c>
      <c r="B281" s="12">
        <f t="shared" si="12"/>
        <v>99530920.424170524</v>
      </c>
      <c r="C281" s="12">
        <f t="shared" si="12"/>
        <v>129269167.52966812</v>
      </c>
      <c r="D281" s="12">
        <f t="shared" si="12"/>
        <v>137796193.19768274</v>
      </c>
      <c r="E281" s="12">
        <f t="shared" si="12"/>
        <v>250235608.20840681</v>
      </c>
      <c r="F281" s="12">
        <f t="shared" si="12"/>
        <v>176359906.04926181</v>
      </c>
      <c r="G281" s="12">
        <f t="shared" si="12"/>
        <v>357849956.44744658</v>
      </c>
      <c r="H281" s="12">
        <f t="shared" si="12"/>
        <v>303521823.32683259</v>
      </c>
      <c r="I281" s="12">
        <f t="shared" si="12"/>
        <v>721281051.23551118</v>
      </c>
      <c r="J281" s="12">
        <f t="shared" si="12"/>
        <v>847020178.24946463</v>
      </c>
      <c r="K281" s="12">
        <f t="shared" si="12"/>
        <v>680461023.41332436</v>
      </c>
    </row>
    <row r="282" spans="1:11" x14ac:dyDescent="0.25">
      <c r="A282" t="s">
        <v>65</v>
      </c>
      <c r="B282" s="12">
        <f t="shared" si="12"/>
        <v>72565531.2782325</v>
      </c>
      <c r="C282" s="12">
        <f t="shared" si="12"/>
        <v>132128646.75790289</v>
      </c>
      <c r="D282" s="12">
        <f t="shared" si="12"/>
        <v>139453501.39056936</v>
      </c>
      <c r="E282" s="12">
        <f t="shared" si="12"/>
        <v>199066824.72688204</v>
      </c>
      <c r="F282" s="12">
        <f t="shared" si="12"/>
        <v>220836977.55138043</v>
      </c>
      <c r="G282" s="12">
        <f t="shared" si="12"/>
        <v>315095037.3884387</v>
      </c>
      <c r="H282" s="12">
        <f t="shared" si="12"/>
        <v>296301056.83590424</v>
      </c>
      <c r="I282" s="12">
        <f t="shared" si="12"/>
        <v>668641043.22263885</v>
      </c>
      <c r="J282" s="12">
        <f t="shared" si="12"/>
        <v>620297479.19498575</v>
      </c>
      <c r="K282" s="12">
        <f t="shared" si="12"/>
        <v>656489580.67207623</v>
      </c>
    </row>
    <row r="283" spans="1:11" x14ac:dyDescent="0.25">
      <c r="A283" t="s">
        <v>66</v>
      </c>
      <c r="B283" s="12">
        <f t="shared" si="12"/>
        <v>104612522.60926688</v>
      </c>
      <c r="C283" s="12">
        <f t="shared" si="12"/>
        <v>114205330.15135357</v>
      </c>
      <c r="D283" s="12">
        <f t="shared" si="12"/>
        <v>164279760.16029435</v>
      </c>
      <c r="E283" s="12">
        <f t="shared" si="12"/>
        <v>204052997.77411634</v>
      </c>
      <c r="F283" s="12">
        <f t="shared" si="12"/>
        <v>327888975.76122707</v>
      </c>
      <c r="G283" s="12">
        <f t="shared" si="12"/>
        <v>191318506.90305519</v>
      </c>
      <c r="H283" s="12">
        <f t="shared" si="12"/>
        <v>430959313.26563299</v>
      </c>
      <c r="I283" s="12">
        <f t="shared" si="12"/>
        <v>512413615.74064732</v>
      </c>
      <c r="J283" s="12">
        <f t="shared" si="12"/>
        <v>621607403.19908226</v>
      </c>
      <c r="K283" s="12">
        <f t="shared" si="12"/>
        <v>576522216.21741712</v>
      </c>
    </row>
    <row r="284" spans="1:11" x14ac:dyDescent="0.25">
      <c r="A284" t="s">
        <v>67</v>
      </c>
      <c r="B284" s="12">
        <f t="shared" si="12"/>
        <v>108843368.39856577</v>
      </c>
      <c r="C284" s="12">
        <f t="shared" si="12"/>
        <v>78180169.565956309</v>
      </c>
      <c r="D284" s="12">
        <f t="shared" si="12"/>
        <v>186807240.75888503</v>
      </c>
      <c r="E284" s="12">
        <f t="shared" si="12"/>
        <v>212584819.12809485</v>
      </c>
      <c r="F284" s="12">
        <f t="shared" si="12"/>
        <v>196669045.93577707</v>
      </c>
      <c r="G284" s="12">
        <f t="shared" si="12"/>
        <v>329861930.75270367</v>
      </c>
      <c r="H284" s="12">
        <f t="shared" si="12"/>
        <v>335648407.1697163</v>
      </c>
      <c r="I284" s="12">
        <f t="shared" si="12"/>
        <v>804251529.46228576</v>
      </c>
      <c r="J284" s="12">
        <f t="shared" si="12"/>
        <v>873031396.19046557</v>
      </c>
      <c r="K284" s="12">
        <f t="shared" si="12"/>
        <v>965747692.74564123</v>
      </c>
    </row>
    <row r="285" spans="1:11" x14ac:dyDescent="0.25">
      <c r="A285" t="s">
        <v>68</v>
      </c>
      <c r="B285" s="12">
        <f t="shared" si="12"/>
        <v>70843165.580755264</v>
      </c>
      <c r="C285" s="12">
        <f t="shared" si="12"/>
        <v>113829175.4237698</v>
      </c>
      <c r="D285" s="12">
        <f t="shared" si="12"/>
        <v>208714731.47202778</v>
      </c>
      <c r="E285" s="12">
        <f t="shared" si="12"/>
        <v>129047784.91045554</v>
      </c>
      <c r="F285" s="12">
        <f t="shared" si="12"/>
        <v>300917400.03952509</v>
      </c>
      <c r="G285" s="12">
        <f t="shared" si="12"/>
        <v>338725661.56484306</v>
      </c>
      <c r="H285" s="12">
        <f t="shared" si="12"/>
        <v>408261273.53636062</v>
      </c>
      <c r="I285" s="12">
        <f t="shared" si="12"/>
        <v>688963086.42246604</v>
      </c>
      <c r="J285" s="12">
        <f t="shared" si="12"/>
        <v>807689829.38762343</v>
      </c>
      <c r="K285" s="12">
        <f t="shared" si="12"/>
        <v>794438789.01756501</v>
      </c>
    </row>
    <row r="286" spans="1:11" x14ac:dyDescent="0.25">
      <c r="A286" t="s">
        <v>69</v>
      </c>
      <c r="B286" s="12">
        <f t="shared" si="12"/>
        <v>70522619.576902807</v>
      </c>
      <c r="C286" s="12">
        <f t="shared" si="12"/>
        <v>106769213.23984624</v>
      </c>
      <c r="D286" s="12">
        <f t="shared" si="12"/>
        <v>195904972.25717914</v>
      </c>
      <c r="E286" s="12">
        <f t="shared" si="12"/>
        <v>241495102.17573333</v>
      </c>
      <c r="F286" s="12">
        <f t="shared" si="12"/>
        <v>360255659.91668618</v>
      </c>
      <c r="G286" s="12">
        <f t="shared" si="12"/>
        <v>460426508.64121324</v>
      </c>
      <c r="H286" s="12">
        <f t="shared" si="12"/>
        <v>333915128.37549531</v>
      </c>
      <c r="I286" s="12">
        <f t="shared" si="12"/>
        <v>350759378.62111789</v>
      </c>
      <c r="J286" s="12">
        <f t="shared" si="12"/>
        <v>759129724.2635808</v>
      </c>
      <c r="K286" s="12">
        <f t="shared" si="12"/>
        <v>837394793.55673993</v>
      </c>
    </row>
    <row r="287" spans="1:11" x14ac:dyDescent="0.25">
      <c r="A287" t="s">
        <v>70</v>
      </c>
      <c r="B287" s="12">
        <f t="shared" si="12"/>
        <v>100374170.83921522</v>
      </c>
      <c r="C287" s="12">
        <f t="shared" si="12"/>
        <v>119579501.82087719</v>
      </c>
      <c r="D287" s="12">
        <f t="shared" si="12"/>
        <v>177436656.39161271</v>
      </c>
      <c r="E287" s="12">
        <f t="shared" si="12"/>
        <v>204645897.16151527</v>
      </c>
      <c r="F287" s="12">
        <f t="shared" si="12"/>
        <v>309433289.05195755</v>
      </c>
      <c r="G287" s="12">
        <f t="shared" si="12"/>
        <v>417569157.7790072</v>
      </c>
      <c r="H287" s="12">
        <f t="shared" si="12"/>
        <v>390498072.42599511</v>
      </c>
      <c r="I287" s="12">
        <f t="shared" si="12"/>
        <v>567005773.09233737</v>
      </c>
      <c r="J287" s="12">
        <f t="shared" si="12"/>
        <v>792198221.64075494</v>
      </c>
      <c r="K287" s="12">
        <f t="shared" si="12"/>
        <v>1328310580.3383698</v>
      </c>
    </row>
    <row r="288" spans="1:11" x14ac:dyDescent="0.25">
      <c r="A288" t="s">
        <v>71</v>
      </c>
      <c r="B288" s="12">
        <f t="shared" si="12"/>
        <v>104743650.802136</v>
      </c>
      <c r="C288" s="12">
        <f t="shared" si="12"/>
        <v>124976936.43247034</v>
      </c>
      <c r="D288" s="12">
        <f t="shared" si="12"/>
        <v>178143642.52030623</v>
      </c>
      <c r="E288" s="12">
        <f t="shared" si="12"/>
        <v>177920081.17157149</v>
      </c>
      <c r="F288" s="12">
        <f t="shared" si="12"/>
        <v>379622371.69826508</v>
      </c>
      <c r="G288" s="12">
        <f t="shared" si="12"/>
        <v>345702730.28373885</v>
      </c>
      <c r="H288" s="12">
        <f t="shared" si="12"/>
        <v>511890232.30846268</v>
      </c>
      <c r="I288" s="12">
        <f t="shared" si="12"/>
        <v>556406649.02856541</v>
      </c>
      <c r="J288" s="12">
        <f t="shared" si="12"/>
        <v>618266988.47676754</v>
      </c>
      <c r="K288" s="12">
        <f t="shared" si="12"/>
        <v>1263530494.1925657</v>
      </c>
    </row>
    <row r="289" spans="1:11" x14ac:dyDescent="0.25">
      <c r="A289" t="s">
        <v>72</v>
      </c>
      <c r="B289" s="12">
        <f t="shared" ref="B289:K304" si="13">B83+B186</f>
        <v>69309619.525091454</v>
      </c>
      <c r="C289" s="12">
        <f t="shared" si="13"/>
        <v>90570153.689962685</v>
      </c>
      <c r="D289" s="12">
        <f t="shared" si="13"/>
        <v>194663569.751737</v>
      </c>
      <c r="E289" s="12">
        <f t="shared" si="13"/>
        <v>165842976.01579437</v>
      </c>
      <c r="F289" s="12">
        <f t="shared" si="13"/>
        <v>276197807.4058134</v>
      </c>
      <c r="G289" s="12">
        <f t="shared" si="13"/>
        <v>371562748.16068572</v>
      </c>
      <c r="H289" s="12">
        <f t="shared" si="13"/>
        <v>252689757.53869024</v>
      </c>
      <c r="I289" s="12">
        <f t="shared" si="13"/>
        <v>456299174.89119023</v>
      </c>
      <c r="J289" s="12">
        <f t="shared" si="13"/>
        <v>790707106.28144205</v>
      </c>
      <c r="K289" s="12">
        <f t="shared" si="13"/>
        <v>1354529081.6842079</v>
      </c>
    </row>
    <row r="290" spans="1:11" x14ac:dyDescent="0.25">
      <c r="A290" t="s">
        <v>73</v>
      </c>
      <c r="B290" s="12">
        <f t="shared" si="13"/>
        <v>69166434.060021475</v>
      </c>
      <c r="C290" s="12">
        <f t="shared" si="13"/>
        <v>85028861.182911485</v>
      </c>
      <c r="D290" s="12">
        <f t="shared" si="13"/>
        <v>91183262.58793515</v>
      </c>
      <c r="E290" s="12">
        <f t="shared" si="13"/>
        <v>179547551.48234648</v>
      </c>
      <c r="F290" s="12">
        <f t="shared" si="13"/>
        <v>303606064.18976665</v>
      </c>
      <c r="G290" s="12">
        <f t="shared" si="13"/>
        <v>455652238.5322659</v>
      </c>
      <c r="H290" s="12">
        <f t="shared" si="13"/>
        <v>414609071.93635386</v>
      </c>
      <c r="I290" s="12">
        <f t="shared" si="13"/>
        <v>480239041.29836047</v>
      </c>
      <c r="J290" s="12">
        <f t="shared" si="13"/>
        <v>477726725.48711103</v>
      </c>
      <c r="K290" s="12">
        <f t="shared" si="13"/>
        <v>832386061.40541649</v>
      </c>
    </row>
    <row r="291" spans="1:11" x14ac:dyDescent="0.25">
      <c r="A291" t="s">
        <v>74</v>
      </c>
      <c r="B291" s="12">
        <f t="shared" si="13"/>
        <v>117896202.13106331</v>
      </c>
      <c r="C291" s="12">
        <f t="shared" si="13"/>
        <v>81657234.477725625</v>
      </c>
      <c r="D291" s="12">
        <f t="shared" si="13"/>
        <v>148395553.60171878</v>
      </c>
      <c r="E291" s="12">
        <f t="shared" si="13"/>
        <v>190392140.94894129</v>
      </c>
      <c r="F291" s="12">
        <f t="shared" si="13"/>
        <v>335037995.02455485</v>
      </c>
      <c r="G291" s="12">
        <f t="shared" si="13"/>
        <v>351711203.32580304</v>
      </c>
      <c r="H291" s="12">
        <f t="shared" si="13"/>
        <v>534075691.96562773</v>
      </c>
      <c r="I291" s="12">
        <f t="shared" si="13"/>
        <v>506075687.95903295</v>
      </c>
      <c r="J291" s="12">
        <f t="shared" si="13"/>
        <v>900420373.952425</v>
      </c>
      <c r="K291" s="12">
        <f t="shared" si="13"/>
        <v>1204372856.6581392</v>
      </c>
    </row>
    <row r="292" spans="1:11" x14ac:dyDescent="0.25">
      <c r="A292" t="s">
        <v>75</v>
      </c>
      <c r="B292" s="12">
        <f t="shared" si="13"/>
        <v>102783402.47229826</v>
      </c>
      <c r="C292" s="12">
        <f t="shared" si="13"/>
        <v>109592744.67302227</v>
      </c>
      <c r="D292" s="12">
        <f t="shared" si="13"/>
        <v>157764453.70612407</v>
      </c>
      <c r="E292" s="12">
        <f t="shared" si="13"/>
        <v>139995567.7365129</v>
      </c>
      <c r="F292" s="12">
        <f t="shared" si="13"/>
        <v>238367704.53578639</v>
      </c>
      <c r="G292" s="12">
        <f t="shared" si="13"/>
        <v>441897640.01067549</v>
      </c>
      <c r="H292" s="12">
        <f t="shared" si="13"/>
        <v>458712779.68725675</v>
      </c>
      <c r="I292" s="12">
        <f t="shared" si="13"/>
        <v>741181043.41694283</v>
      </c>
      <c r="J292" s="12">
        <f t="shared" si="13"/>
        <v>720540486.58223438</v>
      </c>
      <c r="K292" s="12">
        <f t="shared" si="13"/>
        <v>955008848.23581576</v>
      </c>
    </row>
    <row r="293" spans="1:11" x14ac:dyDescent="0.25">
      <c r="A293" t="s">
        <v>76</v>
      </c>
      <c r="B293" s="12">
        <f t="shared" si="13"/>
        <v>69268773.155980051</v>
      </c>
      <c r="C293" s="12">
        <f t="shared" si="13"/>
        <v>87211010.656393975</v>
      </c>
      <c r="D293" s="12">
        <f t="shared" si="13"/>
        <v>154453262.3994562</v>
      </c>
      <c r="E293" s="12">
        <f t="shared" si="13"/>
        <v>167478613.65941483</v>
      </c>
      <c r="F293" s="12">
        <f t="shared" si="13"/>
        <v>198100703.50835678</v>
      </c>
      <c r="G293" s="12">
        <f t="shared" si="13"/>
        <v>294750027.70615149</v>
      </c>
      <c r="H293" s="12">
        <f t="shared" si="13"/>
        <v>420870711.19130278</v>
      </c>
      <c r="I293" s="12">
        <f t="shared" si="13"/>
        <v>370730224.58944535</v>
      </c>
      <c r="J293" s="12">
        <f t="shared" si="13"/>
        <v>602647394.96361756</v>
      </c>
      <c r="K293" s="12">
        <f t="shared" si="13"/>
        <v>991491465.36620855</v>
      </c>
    </row>
    <row r="294" spans="1:11" x14ac:dyDescent="0.25">
      <c r="A294" t="s">
        <v>77</v>
      </c>
      <c r="B294" s="12">
        <f t="shared" si="13"/>
        <v>109297186.93719365</v>
      </c>
      <c r="C294" s="12">
        <f t="shared" si="13"/>
        <v>150905563.29798025</v>
      </c>
      <c r="D294" s="12">
        <f t="shared" si="13"/>
        <v>93318762.838893086</v>
      </c>
      <c r="E294" s="12">
        <f t="shared" si="13"/>
        <v>269297085.21459484</v>
      </c>
      <c r="F294" s="12">
        <f t="shared" si="13"/>
        <v>234462089.17133501</v>
      </c>
      <c r="G294" s="12">
        <f t="shared" si="13"/>
        <v>351967806.1235112</v>
      </c>
      <c r="H294" s="12">
        <f t="shared" si="13"/>
        <v>554839897.3348527</v>
      </c>
      <c r="I294" s="12">
        <f t="shared" si="13"/>
        <v>567918537.54838932</v>
      </c>
      <c r="J294" s="12">
        <f t="shared" si="13"/>
        <v>701379586.71157634</v>
      </c>
      <c r="K294" s="12">
        <f t="shared" si="13"/>
        <v>1217749637.3531108</v>
      </c>
    </row>
    <row r="295" spans="1:11" x14ac:dyDescent="0.25">
      <c r="A295" t="s">
        <v>78</v>
      </c>
      <c r="B295" s="12">
        <f t="shared" si="13"/>
        <v>85901703.090425223</v>
      </c>
      <c r="C295" s="12">
        <f t="shared" si="13"/>
        <v>134104259.61322889</v>
      </c>
      <c r="D295" s="12">
        <f t="shared" si="13"/>
        <v>181318097.56572926</v>
      </c>
      <c r="E295" s="12">
        <f t="shared" si="13"/>
        <v>157560416.8249892</v>
      </c>
      <c r="F295" s="12">
        <f t="shared" si="13"/>
        <v>225102879.00890654</v>
      </c>
      <c r="G295" s="12">
        <f t="shared" si="13"/>
        <v>331367927.08478975</v>
      </c>
      <c r="H295" s="12">
        <f t="shared" si="13"/>
        <v>273058268.58221257</v>
      </c>
      <c r="I295" s="12">
        <f t="shared" si="13"/>
        <v>604661694.48711288</v>
      </c>
      <c r="J295" s="12">
        <f t="shared" si="13"/>
        <v>937255815.23004127</v>
      </c>
      <c r="K295" s="12">
        <f t="shared" si="13"/>
        <v>604176912.36388147</v>
      </c>
    </row>
    <row r="296" spans="1:11" x14ac:dyDescent="0.25">
      <c r="A296" t="s">
        <v>79</v>
      </c>
      <c r="B296" s="12">
        <f t="shared" si="13"/>
        <v>84494213.446836323</v>
      </c>
      <c r="C296" s="12">
        <f t="shared" si="13"/>
        <v>98862458.379029274</v>
      </c>
      <c r="D296" s="12">
        <f t="shared" si="13"/>
        <v>176496930.81195289</v>
      </c>
      <c r="E296" s="12">
        <f t="shared" si="13"/>
        <v>183010138.98790967</v>
      </c>
      <c r="F296" s="12">
        <f t="shared" si="13"/>
        <v>167734423.24588016</v>
      </c>
      <c r="G296" s="12">
        <f t="shared" si="13"/>
        <v>370700351.40704906</v>
      </c>
      <c r="H296" s="12">
        <f t="shared" si="13"/>
        <v>411740945.16842973</v>
      </c>
      <c r="I296" s="12">
        <f t="shared" si="13"/>
        <v>423588111.31673157</v>
      </c>
      <c r="J296" s="12">
        <f t="shared" si="13"/>
        <v>851218722.70852125</v>
      </c>
      <c r="K296" s="12">
        <f t="shared" si="13"/>
        <v>1065613959.5755838</v>
      </c>
    </row>
    <row r="297" spans="1:11" x14ac:dyDescent="0.25">
      <c r="A297" t="s">
        <v>80</v>
      </c>
      <c r="B297" s="12">
        <f t="shared" si="13"/>
        <v>98804684.950409949</v>
      </c>
      <c r="C297" s="12">
        <f t="shared" si="13"/>
        <v>164319925.0165773</v>
      </c>
      <c r="D297" s="12">
        <f t="shared" si="13"/>
        <v>205598036.15692091</v>
      </c>
      <c r="E297" s="12">
        <f t="shared" si="13"/>
        <v>185803253.95126867</v>
      </c>
      <c r="F297" s="12">
        <f t="shared" si="13"/>
        <v>251397248.85677397</v>
      </c>
      <c r="G297" s="12">
        <f t="shared" si="13"/>
        <v>237467967.20773679</v>
      </c>
      <c r="H297" s="12">
        <f t="shared" si="13"/>
        <v>278943618.7952404</v>
      </c>
      <c r="I297" s="12">
        <f t="shared" si="13"/>
        <v>554879257.60458636</v>
      </c>
      <c r="J297" s="12">
        <f t="shared" si="13"/>
        <v>686185500.64192605</v>
      </c>
      <c r="K297" s="12">
        <f t="shared" si="13"/>
        <v>803978717.46804607</v>
      </c>
    </row>
    <row r="298" spans="1:11" x14ac:dyDescent="0.25">
      <c r="A298" t="s">
        <v>81</v>
      </c>
      <c r="B298" s="12">
        <f t="shared" si="13"/>
        <v>71596692.521622255</v>
      </c>
      <c r="C298" s="12">
        <f t="shared" si="13"/>
        <v>97304838.518944755</v>
      </c>
      <c r="D298" s="12">
        <f t="shared" si="13"/>
        <v>148496709.26531509</v>
      </c>
      <c r="E298" s="12">
        <f t="shared" si="13"/>
        <v>189162886.72800297</v>
      </c>
      <c r="F298" s="12">
        <f t="shared" si="13"/>
        <v>362611579.929012</v>
      </c>
      <c r="G298" s="12">
        <f t="shared" si="13"/>
        <v>446113228.65287966</v>
      </c>
      <c r="H298" s="12">
        <f t="shared" si="13"/>
        <v>480237288.85170543</v>
      </c>
      <c r="I298" s="12">
        <f t="shared" si="13"/>
        <v>715008346.03863609</v>
      </c>
      <c r="J298" s="12">
        <f t="shared" si="13"/>
        <v>467355525.85319316</v>
      </c>
      <c r="K298" s="12">
        <f t="shared" si="13"/>
        <v>954862709.61934948</v>
      </c>
    </row>
    <row r="299" spans="1:11" x14ac:dyDescent="0.25">
      <c r="A299" t="s">
        <v>82</v>
      </c>
      <c r="B299" s="12">
        <f t="shared" si="13"/>
        <v>82690244.699300051</v>
      </c>
      <c r="C299" s="12">
        <f t="shared" si="13"/>
        <v>86715671.372371227</v>
      </c>
      <c r="D299" s="12">
        <f t="shared" si="13"/>
        <v>113284058.83441965</v>
      </c>
      <c r="E299" s="12">
        <f t="shared" si="13"/>
        <v>212494272.04375416</v>
      </c>
      <c r="F299" s="12">
        <f t="shared" si="13"/>
        <v>195724576.7732498</v>
      </c>
      <c r="G299" s="12">
        <f t="shared" si="13"/>
        <v>268196774.97631335</v>
      </c>
      <c r="H299" s="12">
        <f t="shared" si="13"/>
        <v>341611047.69061303</v>
      </c>
      <c r="I299" s="12">
        <f t="shared" si="13"/>
        <v>591990811.32016969</v>
      </c>
      <c r="J299" s="12">
        <f t="shared" si="13"/>
        <v>500364155.65653002</v>
      </c>
      <c r="K299" s="12">
        <f t="shared" si="13"/>
        <v>1092590440.5391574</v>
      </c>
    </row>
    <row r="300" spans="1:11" x14ac:dyDescent="0.25">
      <c r="A300" t="s">
        <v>83</v>
      </c>
      <c r="B300" s="12">
        <f t="shared" si="13"/>
        <v>111737896.10644954</v>
      </c>
      <c r="C300" s="12">
        <f t="shared" si="13"/>
        <v>109591229.05448291</v>
      </c>
      <c r="D300" s="12">
        <f t="shared" si="13"/>
        <v>178109781.89338741</v>
      </c>
      <c r="E300" s="12">
        <f t="shared" si="13"/>
        <v>196928530.34146199</v>
      </c>
      <c r="F300" s="12">
        <f t="shared" si="13"/>
        <v>329311916.98919785</v>
      </c>
      <c r="G300" s="12">
        <f t="shared" si="13"/>
        <v>379793075.41970575</v>
      </c>
      <c r="H300" s="12">
        <f t="shared" si="13"/>
        <v>406071828.59751785</v>
      </c>
      <c r="I300" s="12">
        <f t="shared" si="13"/>
        <v>492564427.78566593</v>
      </c>
      <c r="J300" s="12">
        <f t="shared" si="13"/>
        <v>583965672.70407569</v>
      </c>
      <c r="K300" s="12">
        <f t="shared" si="13"/>
        <v>783318939.61751175</v>
      </c>
    </row>
    <row r="301" spans="1:11" x14ac:dyDescent="0.25">
      <c r="A301" t="s">
        <v>84</v>
      </c>
      <c r="B301" s="12">
        <f t="shared" si="13"/>
        <v>121523196.22520465</v>
      </c>
      <c r="C301" s="12">
        <f t="shared" si="13"/>
        <v>126508410.15578848</v>
      </c>
      <c r="D301" s="12">
        <f t="shared" si="13"/>
        <v>152112952.58230212</v>
      </c>
      <c r="E301" s="12">
        <f t="shared" si="13"/>
        <v>131702586.74398613</v>
      </c>
      <c r="F301" s="12">
        <f t="shared" si="13"/>
        <v>211523441.01594633</v>
      </c>
      <c r="G301" s="12">
        <f t="shared" si="13"/>
        <v>255347258.56802279</v>
      </c>
      <c r="H301" s="12">
        <f t="shared" si="13"/>
        <v>320572030.80886316</v>
      </c>
      <c r="I301" s="12">
        <f t="shared" si="13"/>
        <v>598091849.75805092</v>
      </c>
      <c r="J301" s="12">
        <f t="shared" si="13"/>
        <v>676531891.82232499</v>
      </c>
      <c r="K301" s="12">
        <f t="shared" si="13"/>
        <v>1114851443.4233255</v>
      </c>
    </row>
    <row r="302" spans="1:11" x14ac:dyDescent="0.25">
      <c r="A302" t="s">
        <v>85</v>
      </c>
      <c r="B302" s="12">
        <f t="shared" si="13"/>
        <v>110630817.35555494</v>
      </c>
      <c r="C302" s="12">
        <f t="shared" si="13"/>
        <v>96366051.160891891</v>
      </c>
      <c r="D302" s="12">
        <f t="shared" si="13"/>
        <v>152619893.40435934</v>
      </c>
      <c r="E302" s="12">
        <f t="shared" si="13"/>
        <v>180349364.68718266</v>
      </c>
      <c r="F302" s="12">
        <f t="shared" si="13"/>
        <v>292569228.06336808</v>
      </c>
      <c r="G302" s="12">
        <f t="shared" si="13"/>
        <v>330819937.80669832</v>
      </c>
      <c r="H302" s="12">
        <f t="shared" si="13"/>
        <v>335823447.40422648</v>
      </c>
      <c r="I302" s="12">
        <f t="shared" si="13"/>
        <v>592635729.770836</v>
      </c>
      <c r="J302" s="12">
        <f t="shared" si="13"/>
        <v>915264233.91540158</v>
      </c>
      <c r="K302" s="12">
        <f t="shared" si="13"/>
        <v>993764647.5781281</v>
      </c>
    </row>
    <row r="303" spans="1:11" x14ac:dyDescent="0.25">
      <c r="A303" t="s">
        <v>86</v>
      </c>
      <c r="B303" s="12">
        <f t="shared" si="13"/>
        <v>58422820.673737429</v>
      </c>
      <c r="C303" s="12">
        <f t="shared" si="13"/>
        <v>98481944.557758182</v>
      </c>
      <c r="D303" s="12">
        <f t="shared" si="13"/>
        <v>186465818.67255101</v>
      </c>
      <c r="E303" s="12">
        <f t="shared" si="13"/>
        <v>183885145.18861303</v>
      </c>
      <c r="F303" s="12">
        <f t="shared" si="13"/>
        <v>291872944.54626</v>
      </c>
      <c r="G303" s="12">
        <f t="shared" si="13"/>
        <v>251641695.18844879</v>
      </c>
      <c r="H303" s="12">
        <f t="shared" si="13"/>
        <v>397560016.75731683</v>
      </c>
      <c r="I303" s="12">
        <f t="shared" si="13"/>
        <v>597078626.88444626</v>
      </c>
      <c r="J303" s="12">
        <f t="shared" si="13"/>
        <v>865021437.85282683</v>
      </c>
      <c r="K303" s="12">
        <f t="shared" si="13"/>
        <v>1210498396.1143746</v>
      </c>
    </row>
    <row r="304" spans="1:11" x14ac:dyDescent="0.25">
      <c r="A304" t="s">
        <v>87</v>
      </c>
      <c r="B304" s="12">
        <f t="shared" si="13"/>
        <v>78454039.834456488</v>
      </c>
      <c r="C304" s="12">
        <f t="shared" si="13"/>
        <v>99800630.202064604</v>
      </c>
      <c r="D304" s="12">
        <f t="shared" si="13"/>
        <v>120750410.45844539</v>
      </c>
      <c r="E304" s="12">
        <f t="shared" si="13"/>
        <v>229911185.47389486</v>
      </c>
      <c r="F304" s="12">
        <f t="shared" si="13"/>
        <v>329712613.42866337</v>
      </c>
      <c r="G304" s="12">
        <f t="shared" si="13"/>
        <v>310081210.93755138</v>
      </c>
      <c r="H304" s="12">
        <f t="shared" si="13"/>
        <v>304606760.91916406</v>
      </c>
      <c r="I304" s="12">
        <f t="shared" si="13"/>
        <v>669361974.40886593</v>
      </c>
      <c r="J304" s="12">
        <f t="shared" si="13"/>
        <v>627221328.32558358</v>
      </c>
      <c r="K304" s="12">
        <f t="shared" si="13"/>
        <v>1054153304.6051551</v>
      </c>
    </row>
    <row r="305" spans="1:11" x14ac:dyDescent="0.25">
      <c r="A305" t="s">
        <v>88</v>
      </c>
      <c r="B305" s="12">
        <f t="shared" ref="B305:K320" si="14">B99+B202</f>
        <v>69011070.325724289</v>
      </c>
      <c r="C305" s="12">
        <f t="shared" si="14"/>
        <v>122810659.90840156</v>
      </c>
      <c r="D305" s="12">
        <f t="shared" si="14"/>
        <v>152435761.77260512</v>
      </c>
      <c r="E305" s="12">
        <f t="shared" si="14"/>
        <v>255719428.68742824</v>
      </c>
      <c r="F305" s="12">
        <f t="shared" si="14"/>
        <v>293936069.5324145</v>
      </c>
      <c r="G305" s="12">
        <f t="shared" si="14"/>
        <v>402758367.98606199</v>
      </c>
      <c r="H305" s="12">
        <f t="shared" si="14"/>
        <v>527694677.89056307</v>
      </c>
      <c r="I305" s="12">
        <f t="shared" si="14"/>
        <v>748209807.77086997</v>
      </c>
      <c r="J305" s="12">
        <f t="shared" si="14"/>
        <v>802064644.04953742</v>
      </c>
      <c r="K305" s="12">
        <f t="shared" si="14"/>
        <v>732050033.25867915</v>
      </c>
    </row>
    <row r="306" spans="1:11" x14ac:dyDescent="0.25">
      <c r="A306" t="s">
        <v>89</v>
      </c>
      <c r="B306" s="12">
        <f t="shared" si="14"/>
        <v>105505364.49746066</v>
      </c>
      <c r="C306" s="12">
        <f t="shared" si="14"/>
        <v>113373917.8085309</v>
      </c>
      <c r="D306" s="12">
        <f t="shared" si="14"/>
        <v>152760035.20978025</v>
      </c>
      <c r="E306" s="12">
        <f t="shared" si="14"/>
        <v>195057479.41933179</v>
      </c>
      <c r="F306" s="12">
        <f t="shared" si="14"/>
        <v>220385070.13788837</v>
      </c>
      <c r="G306" s="12">
        <f t="shared" si="14"/>
        <v>243631927.79727402</v>
      </c>
      <c r="H306" s="12">
        <f t="shared" si="14"/>
        <v>406370527.80660594</v>
      </c>
      <c r="I306" s="12">
        <f t="shared" si="14"/>
        <v>736723475.62213528</v>
      </c>
      <c r="J306" s="12">
        <f t="shared" si="14"/>
        <v>969392351.9090153</v>
      </c>
      <c r="K306" s="12">
        <f t="shared" si="14"/>
        <v>811800808.39387238</v>
      </c>
    </row>
    <row r="307" spans="1:11" x14ac:dyDescent="0.25">
      <c r="A307" t="s">
        <v>90</v>
      </c>
      <c r="B307" s="12">
        <f t="shared" si="14"/>
        <v>65515850.040902972</v>
      </c>
      <c r="C307" s="12">
        <f t="shared" si="14"/>
        <v>72447294.0941948</v>
      </c>
      <c r="D307" s="12">
        <f t="shared" si="14"/>
        <v>147081676.72542641</v>
      </c>
      <c r="E307" s="12">
        <f t="shared" si="14"/>
        <v>294924528.43394268</v>
      </c>
      <c r="F307" s="12">
        <f t="shared" si="14"/>
        <v>252765309.52041495</v>
      </c>
      <c r="G307" s="12">
        <f t="shared" si="14"/>
        <v>282683921.28580523</v>
      </c>
      <c r="H307" s="12">
        <f t="shared" si="14"/>
        <v>508039278.76719737</v>
      </c>
      <c r="I307" s="12">
        <f t="shared" si="14"/>
        <v>305950064.17273909</v>
      </c>
      <c r="J307" s="12">
        <f t="shared" si="14"/>
        <v>842437319.713166</v>
      </c>
      <c r="K307" s="12">
        <f t="shared" si="14"/>
        <v>687667944.94758213</v>
      </c>
    </row>
    <row r="308" spans="1:11" x14ac:dyDescent="0.25">
      <c r="A308" t="s">
        <v>91</v>
      </c>
      <c r="B308" s="12">
        <f t="shared" si="14"/>
        <v>57135740.722241528</v>
      </c>
      <c r="C308" s="12">
        <f t="shared" si="14"/>
        <v>153173373.84415874</v>
      </c>
      <c r="D308" s="12">
        <f t="shared" si="14"/>
        <v>130913522.80012926</v>
      </c>
      <c r="E308" s="12">
        <f t="shared" si="14"/>
        <v>191399912.25946331</v>
      </c>
      <c r="F308" s="12">
        <f t="shared" si="14"/>
        <v>257698880.50777665</v>
      </c>
      <c r="G308" s="12">
        <f t="shared" si="14"/>
        <v>461282018.37897378</v>
      </c>
      <c r="H308" s="12">
        <f t="shared" si="14"/>
        <v>278340440.05970228</v>
      </c>
      <c r="I308" s="12">
        <f t="shared" si="14"/>
        <v>579221787.36299562</v>
      </c>
      <c r="J308" s="12">
        <f t="shared" si="14"/>
        <v>504845525.31658435</v>
      </c>
      <c r="K308" s="12">
        <f t="shared" si="14"/>
        <v>1092932177.7494419</v>
      </c>
    </row>
    <row r="309" spans="1:11" x14ac:dyDescent="0.25">
      <c r="A309" t="s">
        <v>92</v>
      </c>
      <c r="B309" s="12">
        <f t="shared" si="14"/>
        <v>120091168.36094797</v>
      </c>
      <c r="C309" s="12">
        <f t="shared" si="14"/>
        <v>104677367.49498758</v>
      </c>
      <c r="D309" s="12">
        <f t="shared" si="14"/>
        <v>170495588.35595563</v>
      </c>
      <c r="E309" s="12">
        <f t="shared" si="14"/>
        <v>176071902.83321685</v>
      </c>
      <c r="F309" s="12">
        <f t="shared" si="14"/>
        <v>260919836.91226685</v>
      </c>
      <c r="G309" s="12">
        <f t="shared" si="14"/>
        <v>403792857.36293221</v>
      </c>
      <c r="H309" s="12">
        <f t="shared" si="14"/>
        <v>415504666.86297685</v>
      </c>
      <c r="I309" s="12">
        <f t="shared" si="14"/>
        <v>506160501.77973115</v>
      </c>
      <c r="J309" s="12">
        <f t="shared" si="14"/>
        <v>502478390.86077148</v>
      </c>
      <c r="K309" s="12">
        <f t="shared" si="14"/>
        <v>917273422.50646734</v>
      </c>
    </row>
    <row r="310" spans="1:11" x14ac:dyDescent="0.25">
      <c r="A310" t="s">
        <v>93</v>
      </c>
      <c r="B310" s="12">
        <f t="shared" si="14"/>
        <v>111647600.56522372</v>
      </c>
      <c r="C310" s="12">
        <f t="shared" si="14"/>
        <v>78168674.858472839</v>
      </c>
      <c r="D310" s="12">
        <f t="shared" si="14"/>
        <v>153248832.73053518</v>
      </c>
      <c r="E310" s="12">
        <f t="shared" si="14"/>
        <v>181383567.91928583</v>
      </c>
      <c r="F310" s="12">
        <f t="shared" si="14"/>
        <v>202768000.5364089</v>
      </c>
      <c r="G310" s="12">
        <f t="shared" si="14"/>
        <v>409752644.00451577</v>
      </c>
      <c r="H310" s="12">
        <f t="shared" si="14"/>
        <v>482247602.92353857</v>
      </c>
      <c r="I310" s="12">
        <f t="shared" si="14"/>
        <v>539821769.09703541</v>
      </c>
      <c r="J310" s="12">
        <f t="shared" si="14"/>
        <v>711212696.23296571</v>
      </c>
      <c r="K310" s="12">
        <f t="shared" si="14"/>
        <v>1189589019.8808489</v>
      </c>
    </row>
    <row r="311" spans="1:11" x14ac:dyDescent="0.25">
      <c r="A311" t="s">
        <v>94</v>
      </c>
      <c r="B311" s="12">
        <f t="shared" si="14"/>
        <v>96818051.735880643</v>
      </c>
      <c r="C311" s="12">
        <f t="shared" si="14"/>
        <v>149424863.01520562</v>
      </c>
      <c r="D311" s="12">
        <f t="shared" si="14"/>
        <v>194705557.13034752</v>
      </c>
      <c r="E311" s="12">
        <f t="shared" si="14"/>
        <v>245341323.2311886</v>
      </c>
      <c r="F311" s="12">
        <f t="shared" si="14"/>
        <v>314251154.61003876</v>
      </c>
      <c r="G311" s="12">
        <f t="shared" si="14"/>
        <v>382871124.01232201</v>
      </c>
      <c r="H311" s="12">
        <f t="shared" si="14"/>
        <v>260636146.35050058</v>
      </c>
      <c r="I311" s="12">
        <f t="shared" si="14"/>
        <v>537742112.37438297</v>
      </c>
      <c r="J311" s="12">
        <f t="shared" si="14"/>
        <v>638921958.06177759</v>
      </c>
      <c r="K311" s="12">
        <f t="shared" si="14"/>
        <v>921124277.48436677</v>
      </c>
    </row>
    <row r="312" spans="1:11" x14ac:dyDescent="0.25">
      <c r="A312" t="s">
        <v>95</v>
      </c>
      <c r="B312" s="12">
        <f t="shared" si="14"/>
        <v>78028692.044345737</v>
      </c>
      <c r="C312" s="12">
        <f t="shared" si="14"/>
        <v>102542029.58365881</v>
      </c>
      <c r="D312" s="12">
        <f t="shared" si="14"/>
        <v>146103344.31627136</v>
      </c>
      <c r="E312" s="12">
        <f t="shared" si="14"/>
        <v>215563927.38195235</v>
      </c>
      <c r="F312" s="12">
        <f t="shared" si="14"/>
        <v>282736587.2935214</v>
      </c>
      <c r="G312" s="12">
        <f t="shared" si="14"/>
        <v>261592354.32170913</v>
      </c>
      <c r="H312" s="12">
        <f t="shared" si="14"/>
        <v>481663585.18544424</v>
      </c>
      <c r="I312" s="12">
        <f t="shared" si="14"/>
        <v>420364437.66982001</v>
      </c>
      <c r="J312" s="12">
        <f t="shared" si="14"/>
        <v>738733044.9584775</v>
      </c>
      <c r="K312" s="12">
        <f t="shared" si="14"/>
        <v>999011704.54902411</v>
      </c>
    </row>
    <row r="313" spans="1:11" x14ac:dyDescent="0.25">
      <c r="A313" t="s">
        <v>96</v>
      </c>
      <c r="B313" s="12">
        <f t="shared" si="14"/>
        <v>74553436.058537096</v>
      </c>
      <c r="C313" s="12">
        <f t="shared" si="14"/>
        <v>124385679.0975948</v>
      </c>
      <c r="D313" s="12">
        <f t="shared" si="14"/>
        <v>160356382.14433721</v>
      </c>
      <c r="E313" s="12">
        <f t="shared" si="14"/>
        <v>179143540.41989464</v>
      </c>
      <c r="F313" s="12">
        <f t="shared" si="14"/>
        <v>289955672.16763407</v>
      </c>
      <c r="G313" s="12">
        <f t="shared" si="14"/>
        <v>322256758.59319067</v>
      </c>
      <c r="H313" s="12">
        <f t="shared" si="14"/>
        <v>442180691.67102176</v>
      </c>
      <c r="I313" s="12">
        <f t="shared" si="14"/>
        <v>653456165.77645683</v>
      </c>
      <c r="J313" s="12">
        <f t="shared" si="14"/>
        <v>579339547.22376931</v>
      </c>
      <c r="K313" s="12">
        <f t="shared" si="14"/>
        <v>996917103.94150782</v>
      </c>
    </row>
    <row r="314" spans="1:11" x14ac:dyDescent="0.25">
      <c r="A314" t="s">
        <v>97</v>
      </c>
      <c r="B314" s="12">
        <f t="shared" si="14"/>
        <v>124712688.2805441</v>
      </c>
      <c r="C314" s="12">
        <f t="shared" si="14"/>
        <v>117221523.39848664</v>
      </c>
      <c r="D314" s="12">
        <f t="shared" si="14"/>
        <v>135855422.76318738</v>
      </c>
      <c r="E314" s="12">
        <f t="shared" si="14"/>
        <v>130465006.11281824</v>
      </c>
      <c r="F314" s="12">
        <f t="shared" si="14"/>
        <v>287032124.6908803</v>
      </c>
      <c r="G314" s="12">
        <f t="shared" si="14"/>
        <v>193821369.94621927</v>
      </c>
      <c r="H314" s="12">
        <f t="shared" si="14"/>
        <v>356428401.81201887</v>
      </c>
      <c r="I314" s="12">
        <f t="shared" si="14"/>
        <v>375401386.58882952</v>
      </c>
      <c r="J314" s="12">
        <f t="shared" si="14"/>
        <v>773994219.19755638</v>
      </c>
      <c r="K314" s="12">
        <f t="shared" si="14"/>
        <v>1005783081.6435626</v>
      </c>
    </row>
    <row r="315" spans="1:11" x14ac:dyDescent="0.25">
      <c r="A315" t="s">
        <v>98</v>
      </c>
      <c r="B315" s="12">
        <f t="shared" si="14"/>
        <v>68713748.751084477</v>
      </c>
      <c r="C315" s="12">
        <f t="shared" si="14"/>
        <v>87707623.052571952</v>
      </c>
      <c r="D315" s="12">
        <f t="shared" si="14"/>
        <v>127954690.88967483</v>
      </c>
      <c r="E315" s="12">
        <f t="shared" si="14"/>
        <v>226714204.84332138</v>
      </c>
      <c r="F315" s="12">
        <f t="shared" si="14"/>
        <v>232652929.77603981</v>
      </c>
      <c r="G315" s="12">
        <f t="shared" si="14"/>
        <v>273978986.14146972</v>
      </c>
      <c r="H315" s="12">
        <f t="shared" si="14"/>
        <v>307606096.36663216</v>
      </c>
      <c r="I315" s="12">
        <f t="shared" si="14"/>
        <v>482807570.03468025</v>
      </c>
      <c r="J315" s="12">
        <f t="shared" si="14"/>
        <v>513060605.99646974</v>
      </c>
      <c r="K315" s="12">
        <f t="shared" si="14"/>
        <v>1199355350.88203</v>
      </c>
    </row>
    <row r="316" spans="1:11" x14ac:dyDescent="0.25">
      <c r="A316" t="s">
        <v>99</v>
      </c>
      <c r="B316" s="12">
        <f t="shared" si="14"/>
        <v>106217107.04471418</v>
      </c>
      <c r="C316" s="12">
        <f t="shared" si="14"/>
        <v>147683687.51010808</v>
      </c>
      <c r="D316" s="12">
        <f t="shared" si="14"/>
        <v>220038903.78782573</v>
      </c>
      <c r="E316" s="12">
        <f t="shared" si="14"/>
        <v>182221878.4516601</v>
      </c>
      <c r="F316" s="12">
        <f t="shared" si="14"/>
        <v>248461157.08038965</v>
      </c>
      <c r="G316" s="12">
        <f t="shared" si="14"/>
        <v>197718284.17933655</v>
      </c>
      <c r="H316" s="12">
        <f t="shared" si="14"/>
        <v>291204318.56661308</v>
      </c>
      <c r="I316" s="12">
        <f t="shared" si="14"/>
        <v>370326560.0663414</v>
      </c>
      <c r="J316" s="12">
        <f t="shared" si="14"/>
        <v>686784478.61808407</v>
      </c>
      <c r="K316" s="12">
        <f t="shared" si="14"/>
        <v>872714758.27170789</v>
      </c>
    </row>
    <row r="317" spans="1:11" x14ac:dyDescent="0.25">
      <c r="A317" t="s">
        <v>100</v>
      </c>
      <c r="B317" s="12">
        <f t="shared" si="14"/>
        <v>99122630.850662827</v>
      </c>
      <c r="C317" s="12">
        <f t="shared" si="14"/>
        <v>123248646.57854199</v>
      </c>
      <c r="D317" s="12">
        <f t="shared" si="14"/>
        <v>161994967.58235225</v>
      </c>
      <c r="E317" s="12">
        <f t="shared" si="14"/>
        <v>225265251.37599367</v>
      </c>
      <c r="F317" s="12">
        <f t="shared" si="14"/>
        <v>339829206.94624555</v>
      </c>
      <c r="G317" s="12">
        <f t="shared" si="14"/>
        <v>348651741.81609756</v>
      </c>
      <c r="H317" s="12">
        <f t="shared" si="14"/>
        <v>569243711.12213469</v>
      </c>
      <c r="I317" s="12">
        <f t="shared" si="14"/>
        <v>699887185.60876739</v>
      </c>
      <c r="J317" s="12">
        <f t="shared" si="14"/>
        <v>742812134.32247806</v>
      </c>
      <c r="K317" s="12">
        <f t="shared" si="14"/>
        <v>926934361.64616108</v>
      </c>
    </row>
    <row r="318" spans="1:11" x14ac:dyDescent="0.25">
      <c r="A318" t="s">
        <v>101</v>
      </c>
      <c r="B318" s="12">
        <f t="shared" si="14"/>
        <v>86815557.556793749</v>
      </c>
      <c r="C318" s="12">
        <f t="shared" si="14"/>
        <v>119796783.62654439</v>
      </c>
      <c r="D318" s="12">
        <f t="shared" si="14"/>
        <v>102750370.91003995</v>
      </c>
      <c r="E318" s="12">
        <f t="shared" si="14"/>
        <v>262524226.65729618</v>
      </c>
      <c r="F318" s="12">
        <f t="shared" si="14"/>
        <v>324800246.45909184</v>
      </c>
      <c r="G318" s="12">
        <f t="shared" si="14"/>
        <v>331363919.74139988</v>
      </c>
      <c r="H318" s="12">
        <f t="shared" si="14"/>
        <v>409614375.64776444</v>
      </c>
      <c r="I318" s="12">
        <f t="shared" si="14"/>
        <v>736998171.37139034</v>
      </c>
      <c r="J318" s="12">
        <f t="shared" si="14"/>
        <v>593989152.03874087</v>
      </c>
      <c r="K318" s="12">
        <f t="shared" si="14"/>
        <v>860682813.82080364</v>
      </c>
    </row>
    <row r="319" spans="1:11" x14ac:dyDescent="0.25">
      <c r="A319" t="s">
        <v>102</v>
      </c>
      <c r="B319" s="12">
        <f t="shared" si="14"/>
        <v>117528125.57606611</v>
      </c>
      <c r="C319" s="12">
        <f t="shared" si="14"/>
        <v>136414112.55936983</v>
      </c>
      <c r="D319" s="12">
        <f t="shared" si="14"/>
        <v>185529588.20756248</v>
      </c>
      <c r="E319" s="12">
        <f t="shared" si="14"/>
        <v>192194477.52154583</v>
      </c>
      <c r="F319" s="12">
        <f t="shared" si="14"/>
        <v>298153307.11394286</v>
      </c>
      <c r="G319" s="12">
        <f t="shared" si="14"/>
        <v>409574064.72640932</v>
      </c>
      <c r="H319" s="12">
        <f t="shared" si="14"/>
        <v>442420183.06527025</v>
      </c>
      <c r="I319" s="12">
        <f t="shared" si="14"/>
        <v>648219406.19493079</v>
      </c>
      <c r="J319" s="12">
        <f t="shared" si="14"/>
        <v>683801528.23330688</v>
      </c>
      <c r="K319" s="12">
        <f t="shared" si="14"/>
        <v>1273552774.5900812</v>
      </c>
    </row>
    <row r="320" spans="1:11" x14ac:dyDescent="0.25">
      <c r="A320" t="s">
        <v>103</v>
      </c>
      <c r="B320" s="12">
        <f t="shared" si="14"/>
        <v>98908320.595810562</v>
      </c>
      <c r="C320" s="12">
        <f t="shared" si="14"/>
        <v>90700638.714451611</v>
      </c>
      <c r="D320" s="12">
        <f t="shared" si="14"/>
        <v>169361950.52954531</v>
      </c>
      <c r="E320" s="12">
        <f t="shared" si="14"/>
        <v>232818067.2751196</v>
      </c>
      <c r="F320" s="12">
        <f t="shared" si="14"/>
        <v>200719900.97439873</v>
      </c>
      <c r="G320" s="12">
        <f t="shared" si="14"/>
        <v>340457749.03230631</v>
      </c>
      <c r="H320" s="12">
        <f t="shared" si="14"/>
        <v>428164715.10782188</v>
      </c>
      <c r="I320" s="12">
        <f t="shared" si="14"/>
        <v>556631399.84066391</v>
      </c>
      <c r="J320" s="12">
        <f t="shared" si="14"/>
        <v>941563034.64018357</v>
      </c>
      <c r="K320" s="12">
        <f t="shared" si="14"/>
        <v>940286829.84100986</v>
      </c>
    </row>
    <row r="321" spans="1:11" x14ac:dyDescent="0.25">
      <c r="A321" t="s">
        <v>104</v>
      </c>
      <c r="B321" s="12">
        <f t="shared" ref="B321:K323" si="15">B115+B218</f>
        <v>69739236.767146528</v>
      </c>
      <c r="C321" s="12">
        <f t="shared" si="15"/>
        <v>124825488.46905583</v>
      </c>
      <c r="D321" s="12">
        <f t="shared" si="15"/>
        <v>115149556.53388634</v>
      </c>
      <c r="E321" s="12">
        <f t="shared" si="15"/>
        <v>242088248.00434858</v>
      </c>
      <c r="F321" s="12">
        <f t="shared" si="15"/>
        <v>313301125.8792392</v>
      </c>
      <c r="G321" s="12">
        <f t="shared" si="15"/>
        <v>334417265.797243</v>
      </c>
      <c r="H321" s="12">
        <f t="shared" si="15"/>
        <v>584765274.94422436</v>
      </c>
      <c r="I321" s="12">
        <f t="shared" si="15"/>
        <v>473983743.29947245</v>
      </c>
      <c r="J321" s="12">
        <f t="shared" si="15"/>
        <v>671735788.5584389</v>
      </c>
      <c r="K321" s="12">
        <f t="shared" si="15"/>
        <v>1066816050.78881</v>
      </c>
    </row>
    <row r="322" spans="1:11" x14ac:dyDescent="0.25">
      <c r="A322" t="s">
        <v>105</v>
      </c>
      <c r="B322" s="12">
        <f t="shared" si="15"/>
        <v>75814159.488747686</v>
      </c>
      <c r="C322" s="12">
        <f t="shared" si="15"/>
        <v>113307059.79904975</v>
      </c>
      <c r="D322" s="12">
        <f t="shared" si="15"/>
        <v>151230268.36774221</v>
      </c>
      <c r="E322" s="12">
        <f t="shared" si="15"/>
        <v>164117731.61574462</v>
      </c>
      <c r="F322" s="12">
        <f t="shared" si="15"/>
        <v>208348553.48030838</v>
      </c>
      <c r="G322" s="12">
        <f t="shared" si="15"/>
        <v>304188304.10766619</v>
      </c>
      <c r="H322" s="12">
        <f t="shared" si="15"/>
        <v>387722774.71147609</v>
      </c>
      <c r="I322" s="12">
        <f t="shared" si="15"/>
        <v>516090808.83198762</v>
      </c>
      <c r="J322" s="12">
        <f t="shared" si="15"/>
        <v>753326715.42182195</v>
      </c>
      <c r="K322" s="12">
        <f t="shared" si="15"/>
        <v>1229660733.9447603</v>
      </c>
    </row>
    <row r="323" spans="1:11" x14ac:dyDescent="0.25">
      <c r="A323" t="s">
        <v>106</v>
      </c>
      <c r="B323" s="12">
        <f t="shared" si="15"/>
        <v>87024385.976600155</v>
      </c>
      <c r="C323" s="12">
        <f t="shared" si="15"/>
        <v>118048734.65031376</v>
      </c>
      <c r="D323" s="12">
        <f t="shared" si="15"/>
        <v>155694262.61057824</v>
      </c>
      <c r="E323" s="12">
        <f t="shared" si="15"/>
        <v>202363673.90960941</v>
      </c>
      <c r="F323" s="12">
        <f t="shared" si="15"/>
        <v>261331569.66096091</v>
      </c>
      <c r="G323" s="12">
        <f t="shared" si="15"/>
        <v>337060843.42948866</v>
      </c>
      <c r="H323" s="12">
        <f t="shared" si="15"/>
        <v>435633890.68277872</v>
      </c>
      <c r="I323" s="12">
        <f t="shared" si="15"/>
        <v>565340296.21295834</v>
      </c>
      <c r="J323" s="12">
        <f t="shared" si="15"/>
        <v>737477782.5032289</v>
      </c>
      <c r="K323" s="12">
        <f t="shared" si="15"/>
        <v>967443807.50934339</v>
      </c>
    </row>
    <row r="325" spans="1:11" x14ac:dyDescent="0.25">
      <c r="A325" t="s">
        <v>109</v>
      </c>
      <c r="B325" s="12">
        <f>SUM(B224:B323)</f>
        <v>8702438597.660017</v>
      </c>
      <c r="C325" s="12">
        <f t="shared" ref="C325:K325" si="16">SUM(C224:C323)</f>
        <v>11804873465.031384</v>
      </c>
      <c r="D325" s="12">
        <f t="shared" si="16"/>
        <v>15569426261.057823</v>
      </c>
      <c r="E325" s="12">
        <f t="shared" si="16"/>
        <v>20236367390.960949</v>
      </c>
      <c r="F325" s="12">
        <f t="shared" si="16"/>
        <v>26133156966.096092</v>
      </c>
      <c r="G325" s="12">
        <f t="shared" si="16"/>
        <v>33706084342.94886</v>
      </c>
      <c r="H325" s="12">
        <f t="shared" si="16"/>
        <v>43563389068.27787</v>
      </c>
      <c r="I325" s="12">
        <f t="shared" si="16"/>
        <v>56534029621.29583</v>
      </c>
      <c r="J325" s="12">
        <f t="shared" si="16"/>
        <v>73747778250.322937</v>
      </c>
      <c r="K325" s="12">
        <f t="shared" si="16"/>
        <v>96744380750.934357</v>
      </c>
    </row>
    <row r="327" spans="1:11" x14ac:dyDescent="0.25">
      <c r="A327" s="16" t="s">
        <v>109</v>
      </c>
      <c r="B327" s="12" t="b">
        <f>B325=B15</f>
        <v>1</v>
      </c>
      <c r="C327" s="12" t="b">
        <f t="shared" ref="C327:K327" si="17">C325=C15</f>
        <v>1</v>
      </c>
      <c r="D327" s="12" t="b">
        <f t="shared" si="17"/>
        <v>1</v>
      </c>
      <c r="E327" s="12" t="b">
        <f t="shared" si="17"/>
        <v>1</v>
      </c>
      <c r="F327" s="12" t="b">
        <f t="shared" si="17"/>
        <v>1</v>
      </c>
      <c r="G327" s="12" t="b">
        <f t="shared" si="17"/>
        <v>1</v>
      </c>
      <c r="H327" s="12" t="b">
        <f t="shared" si="17"/>
        <v>1</v>
      </c>
      <c r="I327" s="12" t="b">
        <f t="shared" si="17"/>
        <v>1</v>
      </c>
      <c r="J327" s="12" t="b">
        <f t="shared" si="17"/>
        <v>1</v>
      </c>
      <c r="K327" s="12" t="b">
        <f t="shared" si="17"/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308" workbookViewId="0">
      <selection activeCell="K327" sqref="K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[2]!ndec1_2019</f>
        <v>102640.1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8598501050.3161678</v>
      </c>
      <c r="C15" s="7">
        <f>'[3]Доходы по децилям'!G9*$B$9</f>
        <v>11663881996.847996</v>
      </c>
      <c r="D15" s="7">
        <f>'[3]Доходы по децилям'!H9*$B$9</f>
        <v>15383472868.687969</v>
      </c>
      <c r="E15" s="7">
        <f>'[3]Доходы по децилям'!I9*$B$9</f>
        <v>19994674402.247288</v>
      </c>
      <c r="F15" s="7">
        <f>'[3]Доходы по децилям'!J9*$B$9</f>
        <v>25821035690.096722</v>
      </c>
      <c r="G15" s="7">
        <f>'[3]Доходы по децилям'!K9*$B$9</f>
        <v>33303515833.23103</v>
      </c>
      <c r="H15" s="7">
        <f>'[3]Доходы по децилям'!L9*$B$9</f>
        <v>43043089871.342422</v>
      </c>
      <c r="I15" s="7">
        <f>'[3]Доходы по децилям'!M9*$B$9</f>
        <v>55858815620.718811</v>
      </c>
      <c r="J15" s="7">
        <f>'[3]Доходы по децилям'!N9*$B$9</f>
        <v>72866971898.473694</v>
      </c>
      <c r="K15" s="7">
        <f>'[3]Доходы по децилям'!O9*$B$9</f>
        <v>95588914551.235413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42992505.251580842</v>
      </c>
      <c r="C18" s="9">
        <f t="shared" si="0"/>
        <v>58319409.984239981</v>
      </c>
      <c r="D18" s="9">
        <f t="shared" si="0"/>
        <v>76917364.343439847</v>
      </c>
      <c r="E18" s="9">
        <f t="shared" si="0"/>
        <v>99973372.011236444</v>
      </c>
      <c r="F18" s="9">
        <f t="shared" si="0"/>
        <v>129105178.45048361</v>
      </c>
      <c r="G18" s="9">
        <f t="shared" si="0"/>
        <v>166517579.16615516</v>
      </c>
      <c r="H18" s="9">
        <f t="shared" si="0"/>
        <v>215215449.3567121</v>
      </c>
      <c r="I18" s="9">
        <f t="shared" si="0"/>
        <v>279294078.10359406</v>
      </c>
      <c r="J18" s="9">
        <f t="shared" si="0"/>
        <v>364334859.49236846</v>
      </c>
      <c r="K18" s="9">
        <f t="shared" si="0"/>
        <v>477944572.75617707</v>
      </c>
    </row>
    <row r="19" spans="1:11" s="8" customFormat="1" x14ac:dyDescent="0.25">
      <c r="A19" s="8" t="s">
        <v>8</v>
      </c>
      <c r="B19" s="9">
        <f t="shared" si="0"/>
        <v>42992505.251580842</v>
      </c>
      <c r="C19" s="9">
        <f t="shared" si="0"/>
        <v>58319409.984239981</v>
      </c>
      <c r="D19" s="9">
        <f t="shared" si="0"/>
        <v>76917364.343439847</v>
      </c>
      <c r="E19" s="9">
        <f t="shared" si="0"/>
        <v>99973372.011236444</v>
      </c>
      <c r="F19" s="9">
        <f t="shared" si="0"/>
        <v>129105178.45048361</v>
      </c>
      <c r="G19" s="9">
        <f t="shared" si="0"/>
        <v>166517579.16615516</v>
      </c>
      <c r="H19" s="9">
        <f t="shared" si="0"/>
        <v>215215449.3567121</v>
      </c>
      <c r="I19" s="9">
        <f t="shared" si="0"/>
        <v>279294078.10359406</v>
      </c>
      <c r="J19" s="9">
        <f t="shared" si="0"/>
        <v>364334859.49236846</v>
      </c>
      <c r="K19" s="9">
        <f t="shared" si="0"/>
        <v>477944572.75617707</v>
      </c>
    </row>
    <row r="20" spans="1:11" s="8" customFormat="1" x14ac:dyDescent="0.25">
      <c r="A20" s="8" t="s">
        <v>9</v>
      </c>
      <c r="B20" s="9">
        <f t="shared" si="0"/>
        <v>42992505.251580842</v>
      </c>
      <c r="C20" s="9">
        <f t="shared" si="0"/>
        <v>58319409.984239981</v>
      </c>
      <c r="D20" s="9">
        <f t="shared" si="0"/>
        <v>76917364.343439847</v>
      </c>
      <c r="E20" s="9">
        <f t="shared" si="0"/>
        <v>99973372.011236444</v>
      </c>
      <c r="F20" s="9">
        <f t="shared" si="0"/>
        <v>129105178.45048361</v>
      </c>
      <c r="G20" s="9">
        <f t="shared" si="0"/>
        <v>166517579.16615516</v>
      </c>
      <c r="H20" s="9">
        <f t="shared" si="0"/>
        <v>215215449.3567121</v>
      </c>
      <c r="I20" s="9">
        <f t="shared" si="0"/>
        <v>279294078.10359406</v>
      </c>
      <c r="J20" s="9">
        <f t="shared" si="0"/>
        <v>364334859.49236846</v>
      </c>
      <c r="K20" s="9">
        <f t="shared" si="0"/>
        <v>477944572.75617707</v>
      </c>
    </row>
    <row r="21" spans="1:11" s="8" customFormat="1" x14ac:dyDescent="0.25">
      <c r="A21" s="8" t="s">
        <v>10</v>
      </c>
      <c r="B21" s="9">
        <f t="shared" si="0"/>
        <v>42992505.251580842</v>
      </c>
      <c r="C21" s="9">
        <f t="shared" si="0"/>
        <v>58319409.984239981</v>
      </c>
      <c r="D21" s="9">
        <f t="shared" si="0"/>
        <v>76917364.343439847</v>
      </c>
      <c r="E21" s="9">
        <f t="shared" si="0"/>
        <v>99973372.011236444</v>
      </c>
      <c r="F21" s="9">
        <f t="shared" si="0"/>
        <v>129105178.45048361</v>
      </c>
      <c r="G21" s="9">
        <f t="shared" si="0"/>
        <v>166517579.16615516</v>
      </c>
      <c r="H21" s="9">
        <f t="shared" si="0"/>
        <v>215215449.3567121</v>
      </c>
      <c r="I21" s="9">
        <f t="shared" si="0"/>
        <v>279294078.10359406</v>
      </c>
      <c r="J21" s="9">
        <f t="shared" si="0"/>
        <v>364334859.49236846</v>
      </c>
      <c r="K21" s="9">
        <f t="shared" si="0"/>
        <v>477944572.75617707</v>
      </c>
    </row>
    <row r="22" spans="1:11" s="8" customFormat="1" x14ac:dyDescent="0.25">
      <c r="A22" s="8" t="s">
        <v>11</v>
      </c>
      <c r="B22" s="9">
        <f t="shared" si="0"/>
        <v>42992505.251580842</v>
      </c>
      <c r="C22" s="9">
        <f t="shared" si="0"/>
        <v>58319409.984239981</v>
      </c>
      <c r="D22" s="9">
        <f t="shared" si="0"/>
        <v>76917364.343439847</v>
      </c>
      <c r="E22" s="9">
        <f t="shared" si="0"/>
        <v>99973372.011236444</v>
      </c>
      <c r="F22" s="9">
        <f t="shared" si="0"/>
        <v>129105178.45048361</v>
      </c>
      <c r="G22" s="9">
        <f t="shared" si="0"/>
        <v>166517579.16615516</v>
      </c>
      <c r="H22" s="9">
        <f t="shared" si="0"/>
        <v>215215449.3567121</v>
      </c>
      <c r="I22" s="9">
        <f t="shared" si="0"/>
        <v>279294078.10359406</v>
      </c>
      <c r="J22" s="9">
        <f t="shared" si="0"/>
        <v>364334859.49236846</v>
      </c>
      <c r="K22" s="9">
        <f t="shared" si="0"/>
        <v>477944572.75617707</v>
      </c>
    </row>
    <row r="23" spans="1:11" s="8" customFormat="1" x14ac:dyDescent="0.25">
      <c r="A23" s="8" t="s">
        <v>12</v>
      </c>
      <c r="B23" s="9">
        <f t="shared" si="0"/>
        <v>42992505.251580842</v>
      </c>
      <c r="C23" s="9">
        <f t="shared" si="0"/>
        <v>58319409.984239981</v>
      </c>
      <c r="D23" s="9">
        <f t="shared" si="0"/>
        <v>76917364.343439847</v>
      </c>
      <c r="E23" s="9">
        <f t="shared" si="0"/>
        <v>99973372.011236444</v>
      </c>
      <c r="F23" s="9">
        <f t="shared" si="0"/>
        <v>129105178.45048361</v>
      </c>
      <c r="G23" s="9">
        <f t="shared" si="0"/>
        <v>166517579.16615516</v>
      </c>
      <c r="H23" s="9">
        <f t="shared" si="0"/>
        <v>215215449.3567121</v>
      </c>
      <c r="I23" s="9">
        <f t="shared" si="0"/>
        <v>279294078.10359406</v>
      </c>
      <c r="J23" s="9">
        <f t="shared" si="0"/>
        <v>364334859.49236846</v>
      </c>
      <c r="K23" s="9">
        <f t="shared" si="0"/>
        <v>477944572.75617707</v>
      </c>
    </row>
    <row r="24" spans="1:11" s="8" customFormat="1" x14ac:dyDescent="0.25">
      <c r="A24" s="8" t="s">
        <v>13</v>
      </c>
      <c r="B24" s="9">
        <f t="shared" si="0"/>
        <v>42992505.251580842</v>
      </c>
      <c r="C24" s="9">
        <f t="shared" si="0"/>
        <v>58319409.984239981</v>
      </c>
      <c r="D24" s="9">
        <f t="shared" si="0"/>
        <v>76917364.343439847</v>
      </c>
      <c r="E24" s="9">
        <f t="shared" si="0"/>
        <v>99973372.011236444</v>
      </c>
      <c r="F24" s="9">
        <f t="shared" si="0"/>
        <v>129105178.45048361</v>
      </c>
      <c r="G24" s="9">
        <f t="shared" si="0"/>
        <v>166517579.16615516</v>
      </c>
      <c r="H24" s="9">
        <f t="shared" si="0"/>
        <v>215215449.3567121</v>
      </c>
      <c r="I24" s="9">
        <f t="shared" si="0"/>
        <v>279294078.10359406</v>
      </c>
      <c r="J24" s="9">
        <f t="shared" si="0"/>
        <v>364334859.49236846</v>
      </c>
      <c r="K24" s="9">
        <f t="shared" si="0"/>
        <v>477944572.75617707</v>
      </c>
    </row>
    <row r="25" spans="1:11" s="8" customFormat="1" x14ac:dyDescent="0.25">
      <c r="A25" s="8" t="s">
        <v>14</v>
      </c>
      <c r="B25" s="9">
        <f t="shared" si="0"/>
        <v>42992505.251580842</v>
      </c>
      <c r="C25" s="9">
        <f t="shared" si="0"/>
        <v>58319409.984239981</v>
      </c>
      <c r="D25" s="9">
        <f t="shared" si="0"/>
        <v>76917364.343439847</v>
      </c>
      <c r="E25" s="9">
        <f t="shared" si="0"/>
        <v>99973372.011236444</v>
      </c>
      <c r="F25" s="9">
        <f t="shared" si="0"/>
        <v>129105178.45048361</v>
      </c>
      <c r="G25" s="9">
        <f t="shared" si="0"/>
        <v>166517579.16615516</v>
      </c>
      <c r="H25" s="9">
        <f t="shared" si="0"/>
        <v>215215449.3567121</v>
      </c>
      <c r="I25" s="9">
        <f t="shared" si="0"/>
        <v>279294078.10359406</v>
      </c>
      <c r="J25" s="9">
        <f t="shared" si="0"/>
        <v>364334859.49236846</v>
      </c>
      <c r="K25" s="9">
        <f t="shared" si="0"/>
        <v>477944572.75617707</v>
      </c>
    </row>
    <row r="26" spans="1:11" s="8" customFormat="1" x14ac:dyDescent="0.25">
      <c r="A26" s="8" t="s">
        <v>15</v>
      </c>
      <c r="B26" s="9">
        <f t="shared" si="0"/>
        <v>42992505.251580842</v>
      </c>
      <c r="C26" s="9">
        <f t="shared" si="0"/>
        <v>58319409.984239981</v>
      </c>
      <c r="D26" s="9">
        <f t="shared" si="0"/>
        <v>76917364.343439847</v>
      </c>
      <c r="E26" s="9">
        <f t="shared" si="0"/>
        <v>99973372.011236444</v>
      </c>
      <c r="F26" s="9">
        <f t="shared" si="0"/>
        <v>129105178.45048361</v>
      </c>
      <c r="G26" s="9">
        <f t="shared" si="0"/>
        <v>166517579.16615516</v>
      </c>
      <c r="H26" s="9">
        <f t="shared" si="0"/>
        <v>215215449.3567121</v>
      </c>
      <c r="I26" s="9">
        <f t="shared" si="0"/>
        <v>279294078.10359406</v>
      </c>
      <c r="J26" s="9">
        <f t="shared" si="0"/>
        <v>364334859.49236846</v>
      </c>
      <c r="K26" s="9">
        <f t="shared" si="0"/>
        <v>477944572.75617707</v>
      </c>
    </row>
    <row r="27" spans="1:11" s="8" customFormat="1" x14ac:dyDescent="0.25">
      <c r="A27" s="8" t="s">
        <v>16</v>
      </c>
      <c r="B27" s="9">
        <f t="shared" si="0"/>
        <v>42992505.251580842</v>
      </c>
      <c r="C27" s="9">
        <f t="shared" si="0"/>
        <v>58319409.984239981</v>
      </c>
      <c r="D27" s="9">
        <f t="shared" si="0"/>
        <v>76917364.343439847</v>
      </c>
      <c r="E27" s="9">
        <f t="shared" si="0"/>
        <v>99973372.011236444</v>
      </c>
      <c r="F27" s="9">
        <f t="shared" si="0"/>
        <v>129105178.45048361</v>
      </c>
      <c r="G27" s="9">
        <f t="shared" si="0"/>
        <v>166517579.16615516</v>
      </c>
      <c r="H27" s="9">
        <f t="shared" si="0"/>
        <v>215215449.3567121</v>
      </c>
      <c r="I27" s="9">
        <f t="shared" si="0"/>
        <v>279294078.10359406</v>
      </c>
      <c r="J27" s="9">
        <f t="shared" si="0"/>
        <v>364334859.49236846</v>
      </c>
      <c r="K27" s="9">
        <f t="shared" si="0"/>
        <v>477944572.75617707</v>
      </c>
    </row>
    <row r="28" spans="1:11" s="8" customFormat="1" x14ac:dyDescent="0.25">
      <c r="A28" s="8" t="s">
        <v>17</v>
      </c>
      <c r="B28" s="9">
        <f t="shared" si="0"/>
        <v>42992505.251580842</v>
      </c>
      <c r="C28" s="9">
        <f t="shared" si="0"/>
        <v>58319409.984239981</v>
      </c>
      <c r="D28" s="9">
        <f t="shared" si="0"/>
        <v>76917364.343439847</v>
      </c>
      <c r="E28" s="9">
        <f t="shared" si="0"/>
        <v>99973372.011236444</v>
      </c>
      <c r="F28" s="9">
        <f t="shared" si="0"/>
        <v>129105178.45048361</v>
      </c>
      <c r="G28" s="9">
        <f t="shared" si="0"/>
        <v>166517579.16615516</v>
      </c>
      <c r="H28" s="9">
        <f t="shared" si="0"/>
        <v>215215449.3567121</v>
      </c>
      <c r="I28" s="9">
        <f t="shared" si="0"/>
        <v>279294078.10359406</v>
      </c>
      <c r="J28" s="9">
        <f t="shared" si="0"/>
        <v>364334859.49236846</v>
      </c>
      <c r="K28" s="9">
        <f t="shared" si="0"/>
        <v>477944572.75617707</v>
      </c>
    </row>
    <row r="29" spans="1:11" s="8" customFormat="1" x14ac:dyDescent="0.25">
      <c r="A29" s="8" t="s">
        <v>18</v>
      </c>
      <c r="B29" s="9">
        <f t="shared" si="0"/>
        <v>42992505.251580842</v>
      </c>
      <c r="C29" s="9">
        <f t="shared" si="0"/>
        <v>58319409.984239981</v>
      </c>
      <c r="D29" s="9">
        <f t="shared" si="0"/>
        <v>76917364.343439847</v>
      </c>
      <c r="E29" s="9">
        <f t="shared" si="0"/>
        <v>99973372.011236444</v>
      </c>
      <c r="F29" s="9">
        <f t="shared" si="0"/>
        <v>129105178.45048361</v>
      </c>
      <c r="G29" s="9">
        <f t="shared" si="0"/>
        <v>166517579.16615516</v>
      </c>
      <c r="H29" s="9">
        <f t="shared" si="0"/>
        <v>215215449.3567121</v>
      </c>
      <c r="I29" s="9">
        <f t="shared" si="0"/>
        <v>279294078.10359406</v>
      </c>
      <c r="J29" s="9">
        <f t="shared" si="0"/>
        <v>364334859.49236846</v>
      </c>
      <c r="K29" s="9">
        <f t="shared" si="0"/>
        <v>477944572.75617707</v>
      </c>
    </row>
    <row r="30" spans="1:11" s="8" customFormat="1" x14ac:dyDescent="0.25">
      <c r="A30" s="8" t="s">
        <v>19</v>
      </c>
      <c r="B30" s="9">
        <f t="shared" si="0"/>
        <v>42992505.251580842</v>
      </c>
      <c r="C30" s="9">
        <f t="shared" si="0"/>
        <v>58319409.984239981</v>
      </c>
      <c r="D30" s="9">
        <f t="shared" si="0"/>
        <v>76917364.343439847</v>
      </c>
      <c r="E30" s="9">
        <f t="shared" si="0"/>
        <v>99973372.011236444</v>
      </c>
      <c r="F30" s="9">
        <f t="shared" si="0"/>
        <v>129105178.45048361</v>
      </c>
      <c r="G30" s="9">
        <f t="shared" si="0"/>
        <v>166517579.16615516</v>
      </c>
      <c r="H30" s="9">
        <f t="shared" si="0"/>
        <v>215215449.3567121</v>
      </c>
      <c r="I30" s="9">
        <f t="shared" si="0"/>
        <v>279294078.10359406</v>
      </c>
      <c r="J30" s="9">
        <f t="shared" si="0"/>
        <v>364334859.49236846</v>
      </c>
      <c r="K30" s="9">
        <f t="shared" si="0"/>
        <v>477944572.75617707</v>
      </c>
    </row>
    <row r="31" spans="1:11" s="8" customFormat="1" x14ac:dyDescent="0.25">
      <c r="A31" s="8" t="s">
        <v>20</v>
      </c>
      <c r="B31" s="9">
        <f t="shared" si="0"/>
        <v>42992505.251580842</v>
      </c>
      <c r="C31" s="9">
        <f t="shared" si="0"/>
        <v>58319409.984239981</v>
      </c>
      <c r="D31" s="9">
        <f t="shared" si="0"/>
        <v>76917364.343439847</v>
      </c>
      <c r="E31" s="9">
        <f t="shared" si="0"/>
        <v>99973372.011236444</v>
      </c>
      <c r="F31" s="9">
        <f t="shared" si="0"/>
        <v>129105178.45048361</v>
      </c>
      <c r="G31" s="9">
        <f t="shared" si="0"/>
        <v>166517579.16615516</v>
      </c>
      <c r="H31" s="9">
        <f t="shared" si="0"/>
        <v>215215449.3567121</v>
      </c>
      <c r="I31" s="9">
        <f t="shared" si="0"/>
        <v>279294078.10359406</v>
      </c>
      <c r="J31" s="9">
        <f t="shared" si="0"/>
        <v>364334859.49236846</v>
      </c>
      <c r="K31" s="9">
        <f t="shared" si="0"/>
        <v>477944572.75617707</v>
      </c>
    </row>
    <row r="32" spans="1:11" s="8" customFormat="1" x14ac:dyDescent="0.25">
      <c r="A32" s="8" t="s">
        <v>21</v>
      </c>
      <c r="B32" s="9">
        <f t="shared" si="0"/>
        <v>42992505.251580842</v>
      </c>
      <c r="C32" s="9">
        <f t="shared" si="0"/>
        <v>58319409.984239981</v>
      </c>
      <c r="D32" s="9">
        <f t="shared" si="0"/>
        <v>76917364.343439847</v>
      </c>
      <c r="E32" s="9">
        <f t="shared" si="0"/>
        <v>99973372.011236444</v>
      </c>
      <c r="F32" s="9">
        <f t="shared" si="0"/>
        <v>129105178.45048361</v>
      </c>
      <c r="G32" s="9">
        <f t="shared" si="0"/>
        <v>166517579.16615516</v>
      </c>
      <c r="H32" s="9">
        <f t="shared" si="0"/>
        <v>215215449.3567121</v>
      </c>
      <c r="I32" s="9">
        <f t="shared" si="0"/>
        <v>279294078.10359406</v>
      </c>
      <c r="J32" s="9">
        <f t="shared" si="0"/>
        <v>364334859.49236846</v>
      </c>
      <c r="K32" s="9">
        <f t="shared" si="0"/>
        <v>477944572.75617707</v>
      </c>
    </row>
    <row r="33" spans="1:11" s="8" customFormat="1" x14ac:dyDescent="0.25">
      <c r="A33" s="8" t="s">
        <v>22</v>
      </c>
      <c r="B33" s="9">
        <f t="shared" si="0"/>
        <v>42992505.251580842</v>
      </c>
      <c r="C33" s="9">
        <f t="shared" si="0"/>
        <v>58319409.984239981</v>
      </c>
      <c r="D33" s="9">
        <f t="shared" si="0"/>
        <v>76917364.343439847</v>
      </c>
      <c r="E33" s="9">
        <f t="shared" si="0"/>
        <v>99973372.011236444</v>
      </c>
      <c r="F33" s="9">
        <f t="shared" si="0"/>
        <v>129105178.45048361</v>
      </c>
      <c r="G33" s="9">
        <f t="shared" si="0"/>
        <v>166517579.16615516</v>
      </c>
      <c r="H33" s="9">
        <f t="shared" si="0"/>
        <v>215215449.3567121</v>
      </c>
      <c r="I33" s="9">
        <f t="shared" si="0"/>
        <v>279294078.10359406</v>
      </c>
      <c r="J33" s="9">
        <f t="shared" si="0"/>
        <v>364334859.49236846</v>
      </c>
      <c r="K33" s="9">
        <f t="shared" si="0"/>
        <v>477944572.75617707</v>
      </c>
    </row>
    <row r="34" spans="1:11" s="8" customFormat="1" x14ac:dyDescent="0.25">
      <c r="A34" s="8" t="s">
        <v>23</v>
      </c>
      <c r="B34" s="9">
        <f t="shared" ref="B34:K59" si="1">B$15*B$7/NA</f>
        <v>42992505.251580842</v>
      </c>
      <c r="C34" s="9">
        <f t="shared" si="1"/>
        <v>58319409.984239981</v>
      </c>
      <c r="D34" s="9">
        <f t="shared" si="1"/>
        <v>76917364.343439847</v>
      </c>
      <c r="E34" s="9">
        <f t="shared" si="1"/>
        <v>99973372.011236444</v>
      </c>
      <c r="F34" s="9">
        <f t="shared" si="1"/>
        <v>129105178.45048361</v>
      </c>
      <c r="G34" s="9">
        <f t="shared" si="1"/>
        <v>166517579.16615516</v>
      </c>
      <c r="H34" s="9">
        <f t="shared" si="1"/>
        <v>215215449.3567121</v>
      </c>
      <c r="I34" s="9">
        <f t="shared" si="1"/>
        <v>279294078.10359406</v>
      </c>
      <c r="J34" s="9">
        <f t="shared" si="1"/>
        <v>364334859.49236846</v>
      </c>
      <c r="K34" s="9">
        <f t="shared" si="1"/>
        <v>477944572.75617707</v>
      </c>
    </row>
    <row r="35" spans="1:11" s="8" customFormat="1" x14ac:dyDescent="0.25">
      <c r="A35" s="8" t="s">
        <v>24</v>
      </c>
      <c r="B35" s="9">
        <f t="shared" si="1"/>
        <v>42992505.251580842</v>
      </c>
      <c r="C35" s="9">
        <f t="shared" si="1"/>
        <v>58319409.984239981</v>
      </c>
      <c r="D35" s="9">
        <f t="shared" si="1"/>
        <v>76917364.343439847</v>
      </c>
      <c r="E35" s="9">
        <f t="shared" si="1"/>
        <v>99973372.011236444</v>
      </c>
      <c r="F35" s="9">
        <f t="shared" si="1"/>
        <v>129105178.45048361</v>
      </c>
      <c r="G35" s="9">
        <f t="shared" si="1"/>
        <v>166517579.16615516</v>
      </c>
      <c r="H35" s="9">
        <f t="shared" si="1"/>
        <v>215215449.3567121</v>
      </c>
      <c r="I35" s="9">
        <f t="shared" si="1"/>
        <v>279294078.10359406</v>
      </c>
      <c r="J35" s="9">
        <f t="shared" si="1"/>
        <v>364334859.49236846</v>
      </c>
      <c r="K35" s="9">
        <f t="shared" si="1"/>
        <v>477944572.75617707</v>
      </c>
    </row>
    <row r="36" spans="1:11" s="8" customFormat="1" x14ac:dyDescent="0.25">
      <c r="A36" s="8" t="s">
        <v>25</v>
      </c>
      <c r="B36" s="9">
        <f t="shared" si="1"/>
        <v>42992505.251580842</v>
      </c>
      <c r="C36" s="9">
        <f t="shared" si="1"/>
        <v>58319409.984239981</v>
      </c>
      <c r="D36" s="9">
        <f t="shared" si="1"/>
        <v>76917364.343439847</v>
      </c>
      <c r="E36" s="9">
        <f t="shared" si="1"/>
        <v>99973372.011236444</v>
      </c>
      <c r="F36" s="9">
        <f t="shared" si="1"/>
        <v>129105178.45048361</v>
      </c>
      <c r="G36" s="9">
        <f t="shared" si="1"/>
        <v>166517579.16615516</v>
      </c>
      <c r="H36" s="9">
        <f t="shared" si="1"/>
        <v>215215449.3567121</v>
      </c>
      <c r="I36" s="9">
        <f t="shared" si="1"/>
        <v>279294078.10359406</v>
      </c>
      <c r="J36" s="9">
        <f t="shared" si="1"/>
        <v>364334859.49236846</v>
      </c>
      <c r="K36" s="9">
        <f t="shared" si="1"/>
        <v>477944572.75617707</v>
      </c>
    </row>
    <row r="37" spans="1:11" s="8" customFormat="1" x14ac:dyDescent="0.25">
      <c r="A37" s="8" t="s">
        <v>26</v>
      </c>
      <c r="B37" s="9">
        <f t="shared" si="1"/>
        <v>42992505.251580842</v>
      </c>
      <c r="C37" s="9">
        <f t="shared" si="1"/>
        <v>58319409.984239981</v>
      </c>
      <c r="D37" s="9">
        <f t="shared" si="1"/>
        <v>76917364.343439847</v>
      </c>
      <c r="E37" s="9">
        <f t="shared" si="1"/>
        <v>99973372.011236444</v>
      </c>
      <c r="F37" s="9">
        <f t="shared" si="1"/>
        <v>129105178.45048361</v>
      </c>
      <c r="G37" s="9">
        <f t="shared" si="1"/>
        <v>166517579.16615516</v>
      </c>
      <c r="H37" s="9">
        <f t="shared" si="1"/>
        <v>215215449.3567121</v>
      </c>
      <c r="I37" s="9">
        <f t="shared" si="1"/>
        <v>279294078.10359406</v>
      </c>
      <c r="J37" s="9">
        <f t="shared" si="1"/>
        <v>364334859.49236846</v>
      </c>
      <c r="K37" s="9">
        <f t="shared" si="1"/>
        <v>477944572.75617707</v>
      </c>
    </row>
    <row r="38" spans="1:11" s="8" customFormat="1" x14ac:dyDescent="0.25">
      <c r="A38" s="8" t="s">
        <v>27</v>
      </c>
      <c r="B38" s="9">
        <f t="shared" si="1"/>
        <v>42992505.251580842</v>
      </c>
      <c r="C38" s="9">
        <f t="shared" si="1"/>
        <v>58319409.984239981</v>
      </c>
      <c r="D38" s="9">
        <f t="shared" si="1"/>
        <v>76917364.343439847</v>
      </c>
      <c r="E38" s="9">
        <f t="shared" si="1"/>
        <v>99973372.011236444</v>
      </c>
      <c r="F38" s="9">
        <f t="shared" si="1"/>
        <v>129105178.45048361</v>
      </c>
      <c r="G38" s="9">
        <f t="shared" si="1"/>
        <v>166517579.16615516</v>
      </c>
      <c r="H38" s="9">
        <f t="shared" si="1"/>
        <v>215215449.3567121</v>
      </c>
      <c r="I38" s="9">
        <f t="shared" si="1"/>
        <v>279294078.10359406</v>
      </c>
      <c r="J38" s="9">
        <f t="shared" si="1"/>
        <v>364334859.49236846</v>
      </c>
      <c r="K38" s="9">
        <f t="shared" si="1"/>
        <v>477944572.75617707</v>
      </c>
    </row>
    <row r="39" spans="1:11" s="8" customFormat="1" x14ac:dyDescent="0.25">
      <c r="A39" s="8" t="s">
        <v>28</v>
      </c>
      <c r="B39" s="9">
        <f t="shared" si="1"/>
        <v>42992505.251580842</v>
      </c>
      <c r="C39" s="9">
        <f t="shared" si="1"/>
        <v>58319409.984239981</v>
      </c>
      <c r="D39" s="9">
        <f t="shared" si="1"/>
        <v>76917364.343439847</v>
      </c>
      <c r="E39" s="9">
        <f t="shared" si="1"/>
        <v>99973372.011236444</v>
      </c>
      <c r="F39" s="9">
        <f t="shared" si="1"/>
        <v>129105178.45048361</v>
      </c>
      <c r="G39" s="9">
        <f t="shared" si="1"/>
        <v>166517579.16615516</v>
      </c>
      <c r="H39" s="9">
        <f t="shared" si="1"/>
        <v>215215449.3567121</v>
      </c>
      <c r="I39" s="9">
        <f t="shared" si="1"/>
        <v>279294078.10359406</v>
      </c>
      <c r="J39" s="9">
        <f t="shared" si="1"/>
        <v>364334859.49236846</v>
      </c>
      <c r="K39" s="9">
        <f t="shared" si="1"/>
        <v>477944572.75617707</v>
      </c>
    </row>
    <row r="40" spans="1:11" s="8" customFormat="1" x14ac:dyDescent="0.25">
      <c r="A40" s="8" t="s">
        <v>29</v>
      </c>
      <c r="B40" s="9">
        <f t="shared" si="1"/>
        <v>42992505.251580842</v>
      </c>
      <c r="C40" s="9">
        <f t="shared" si="1"/>
        <v>58319409.984239981</v>
      </c>
      <c r="D40" s="9">
        <f t="shared" si="1"/>
        <v>76917364.343439847</v>
      </c>
      <c r="E40" s="9">
        <f t="shared" si="1"/>
        <v>99973372.011236444</v>
      </c>
      <c r="F40" s="9">
        <f t="shared" si="1"/>
        <v>129105178.45048361</v>
      </c>
      <c r="G40" s="9">
        <f t="shared" si="1"/>
        <v>166517579.16615516</v>
      </c>
      <c r="H40" s="9">
        <f t="shared" si="1"/>
        <v>215215449.3567121</v>
      </c>
      <c r="I40" s="9">
        <f t="shared" si="1"/>
        <v>279294078.10359406</v>
      </c>
      <c r="J40" s="9">
        <f t="shared" si="1"/>
        <v>364334859.49236846</v>
      </c>
      <c r="K40" s="9">
        <f t="shared" si="1"/>
        <v>477944572.75617707</v>
      </c>
    </row>
    <row r="41" spans="1:11" s="8" customFormat="1" x14ac:dyDescent="0.25">
      <c r="A41" s="8" t="s">
        <v>30</v>
      </c>
      <c r="B41" s="9">
        <f t="shared" si="1"/>
        <v>42992505.251580842</v>
      </c>
      <c r="C41" s="9">
        <f t="shared" si="1"/>
        <v>58319409.984239981</v>
      </c>
      <c r="D41" s="9">
        <f t="shared" si="1"/>
        <v>76917364.343439847</v>
      </c>
      <c r="E41" s="9">
        <f t="shared" si="1"/>
        <v>99973372.011236444</v>
      </c>
      <c r="F41" s="9">
        <f t="shared" si="1"/>
        <v>129105178.45048361</v>
      </c>
      <c r="G41" s="9">
        <f t="shared" si="1"/>
        <v>166517579.16615516</v>
      </c>
      <c r="H41" s="9">
        <f t="shared" si="1"/>
        <v>215215449.3567121</v>
      </c>
      <c r="I41" s="9">
        <f t="shared" si="1"/>
        <v>279294078.10359406</v>
      </c>
      <c r="J41" s="9">
        <f t="shared" si="1"/>
        <v>364334859.49236846</v>
      </c>
      <c r="K41" s="9">
        <f t="shared" si="1"/>
        <v>477944572.75617707</v>
      </c>
    </row>
    <row r="42" spans="1:11" s="8" customFormat="1" x14ac:dyDescent="0.25">
      <c r="A42" s="8" t="s">
        <v>31</v>
      </c>
      <c r="B42" s="9">
        <f t="shared" si="1"/>
        <v>42992505.251580842</v>
      </c>
      <c r="C42" s="9">
        <f t="shared" si="1"/>
        <v>58319409.984239981</v>
      </c>
      <c r="D42" s="9">
        <f t="shared" si="1"/>
        <v>76917364.343439847</v>
      </c>
      <c r="E42" s="9">
        <f t="shared" si="1"/>
        <v>99973372.011236444</v>
      </c>
      <c r="F42" s="9">
        <f t="shared" si="1"/>
        <v>129105178.45048361</v>
      </c>
      <c r="G42" s="9">
        <f t="shared" si="1"/>
        <v>166517579.16615516</v>
      </c>
      <c r="H42" s="9">
        <f t="shared" si="1"/>
        <v>215215449.3567121</v>
      </c>
      <c r="I42" s="9">
        <f t="shared" si="1"/>
        <v>279294078.10359406</v>
      </c>
      <c r="J42" s="9">
        <f t="shared" si="1"/>
        <v>364334859.49236846</v>
      </c>
      <c r="K42" s="9">
        <f t="shared" si="1"/>
        <v>477944572.75617707</v>
      </c>
    </row>
    <row r="43" spans="1:11" s="8" customFormat="1" x14ac:dyDescent="0.25">
      <c r="A43" s="8" t="s">
        <v>32</v>
      </c>
      <c r="B43" s="9">
        <f t="shared" si="1"/>
        <v>42992505.251580842</v>
      </c>
      <c r="C43" s="9">
        <f t="shared" si="1"/>
        <v>58319409.984239981</v>
      </c>
      <c r="D43" s="9">
        <f t="shared" si="1"/>
        <v>76917364.343439847</v>
      </c>
      <c r="E43" s="9">
        <f t="shared" si="1"/>
        <v>99973372.011236444</v>
      </c>
      <c r="F43" s="9">
        <f t="shared" si="1"/>
        <v>129105178.45048361</v>
      </c>
      <c r="G43" s="9">
        <f t="shared" si="1"/>
        <v>166517579.16615516</v>
      </c>
      <c r="H43" s="9">
        <f t="shared" si="1"/>
        <v>215215449.3567121</v>
      </c>
      <c r="I43" s="9">
        <f t="shared" si="1"/>
        <v>279294078.10359406</v>
      </c>
      <c r="J43" s="9">
        <f t="shared" si="1"/>
        <v>364334859.49236846</v>
      </c>
      <c r="K43" s="9">
        <f t="shared" si="1"/>
        <v>477944572.75617707</v>
      </c>
    </row>
    <row r="44" spans="1:11" s="8" customFormat="1" x14ac:dyDescent="0.25">
      <c r="A44" s="8" t="s">
        <v>33</v>
      </c>
      <c r="B44" s="9">
        <f t="shared" si="1"/>
        <v>42992505.251580842</v>
      </c>
      <c r="C44" s="9">
        <f t="shared" si="1"/>
        <v>58319409.984239981</v>
      </c>
      <c r="D44" s="9">
        <f t="shared" si="1"/>
        <v>76917364.343439847</v>
      </c>
      <c r="E44" s="9">
        <f t="shared" si="1"/>
        <v>99973372.011236444</v>
      </c>
      <c r="F44" s="9">
        <f t="shared" si="1"/>
        <v>129105178.45048361</v>
      </c>
      <c r="G44" s="9">
        <f t="shared" si="1"/>
        <v>166517579.16615516</v>
      </c>
      <c r="H44" s="9">
        <f t="shared" si="1"/>
        <v>215215449.3567121</v>
      </c>
      <c r="I44" s="9">
        <f t="shared" si="1"/>
        <v>279294078.10359406</v>
      </c>
      <c r="J44" s="9">
        <f t="shared" si="1"/>
        <v>364334859.49236846</v>
      </c>
      <c r="K44" s="9">
        <f t="shared" si="1"/>
        <v>477944572.75617707</v>
      </c>
    </row>
    <row r="45" spans="1:11" s="8" customFormat="1" x14ac:dyDescent="0.25">
      <c r="A45" s="8" t="s">
        <v>34</v>
      </c>
      <c r="B45" s="9">
        <f t="shared" si="1"/>
        <v>42992505.251580842</v>
      </c>
      <c r="C45" s="9">
        <f t="shared" si="1"/>
        <v>58319409.984239981</v>
      </c>
      <c r="D45" s="9">
        <f t="shared" si="1"/>
        <v>76917364.343439847</v>
      </c>
      <c r="E45" s="9">
        <f t="shared" si="1"/>
        <v>99973372.011236444</v>
      </c>
      <c r="F45" s="9">
        <f t="shared" si="1"/>
        <v>129105178.45048361</v>
      </c>
      <c r="G45" s="9">
        <f t="shared" si="1"/>
        <v>166517579.16615516</v>
      </c>
      <c r="H45" s="9">
        <f t="shared" si="1"/>
        <v>215215449.3567121</v>
      </c>
      <c r="I45" s="9">
        <f t="shared" si="1"/>
        <v>279294078.10359406</v>
      </c>
      <c r="J45" s="9">
        <f t="shared" si="1"/>
        <v>364334859.49236846</v>
      </c>
      <c r="K45" s="9">
        <f t="shared" si="1"/>
        <v>477944572.75617707</v>
      </c>
    </row>
    <row r="46" spans="1:11" s="8" customFormat="1" x14ac:dyDescent="0.25">
      <c r="A46" s="8" t="s">
        <v>35</v>
      </c>
      <c r="B46" s="9">
        <f t="shared" si="1"/>
        <v>42992505.251580842</v>
      </c>
      <c r="C46" s="9">
        <f t="shared" si="1"/>
        <v>58319409.984239981</v>
      </c>
      <c r="D46" s="9">
        <f t="shared" si="1"/>
        <v>76917364.343439847</v>
      </c>
      <c r="E46" s="9">
        <f t="shared" si="1"/>
        <v>99973372.011236444</v>
      </c>
      <c r="F46" s="9">
        <f t="shared" si="1"/>
        <v>129105178.45048361</v>
      </c>
      <c r="G46" s="9">
        <f t="shared" si="1"/>
        <v>166517579.16615516</v>
      </c>
      <c r="H46" s="9">
        <f t="shared" si="1"/>
        <v>215215449.3567121</v>
      </c>
      <c r="I46" s="9">
        <f t="shared" si="1"/>
        <v>279294078.10359406</v>
      </c>
      <c r="J46" s="9">
        <f t="shared" si="1"/>
        <v>364334859.49236846</v>
      </c>
      <c r="K46" s="9">
        <f t="shared" si="1"/>
        <v>477944572.75617707</v>
      </c>
    </row>
    <row r="47" spans="1:11" s="8" customFormat="1" x14ac:dyDescent="0.25">
      <c r="A47" s="8" t="s">
        <v>36</v>
      </c>
      <c r="B47" s="9">
        <f t="shared" si="1"/>
        <v>42992505.251580842</v>
      </c>
      <c r="C47" s="9">
        <f t="shared" si="1"/>
        <v>58319409.984239981</v>
      </c>
      <c r="D47" s="9">
        <f t="shared" si="1"/>
        <v>76917364.343439847</v>
      </c>
      <c r="E47" s="9">
        <f t="shared" si="1"/>
        <v>99973372.011236444</v>
      </c>
      <c r="F47" s="9">
        <f t="shared" si="1"/>
        <v>129105178.45048361</v>
      </c>
      <c r="G47" s="9">
        <f t="shared" si="1"/>
        <v>166517579.16615516</v>
      </c>
      <c r="H47" s="9">
        <f t="shared" si="1"/>
        <v>215215449.3567121</v>
      </c>
      <c r="I47" s="9">
        <f t="shared" si="1"/>
        <v>279294078.10359406</v>
      </c>
      <c r="J47" s="9">
        <f t="shared" si="1"/>
        <v>364334859.49236846</v>
      </c>
      <c r="K47" s="9">
        <f t="shared" si="1"/>
        <v>477944572.75617707</v>
      </c>
    </row>
    <row r="48" spans="1:11" s="8" customFormat="1" x14ac:dyDescent="0.25">
      <c r="A48" s="8" t="s">
        <v>37</v>
      </c>
      <c r="B48" s="9">
        <f t="shared" si="1"/>
        <v>42992505.251580842</v>
      </c>
      <c r="C48" s="9">
        <f t="shared" si="1"/>
        <v>58319409.984239981</v>
      </c>
      <c r="D48" s="9">
        <f t="shared" si="1"/>
        <v>76917364.343439847</v>
      </c>
      <c r="E48" s="9">
        <f t="shared" si="1"/>
        <v>99973372.011236444</v>
      </c>
      <c r="F48" s="9">
        <f t="shared" si="1"/>
        <v>129105178.45048361</v>
      </c>
      <c r="G48" s="9">
        <f t="shared" si="1"/>
        <v>166517579.16615516</v>
      </c>
      <c r="H48" s="9">
        <f t="shared" si="1"/>
        <v>215215449.3567121</v>
      </c>
      <c r="I48" s="9">
        <f t="shared" si="1"/>
        <v>279294078.10359406</v>
      </c>
      <c r="J48" s="9">
        <f t="shared" si="1"/>
        <v>364334859.49236846</v>
      </c>
      <c r="K48" s="9">
        <f t="shared" si="1"/>
        <v>477944572.75617707</v>
      </c>
    </row>
    <row r="49" spans="1:11" s="8" customFormat="1" x14ac:dyDescent="0.25">
      <c r="A49" s="8" t="s">
        <v>38</v>
      </c>
      <c r="B49" s="9">
        <f t="shared" si="1"/>
        <v>42992505.251580842</v>
      </c>
      <c r="C49" s="9">
        <f t="shared" si="1"/>
        <v>58319409.984239981</v>
      </c>
      <c r="D49" s="9">
        <f t="shared" si="1"/>
        <v>76917364.343439847</v>
      </c>
      <c r="E49" s="9">
        <f t="shared" si="1"/>
        <v>99973372.011236444</v>
      </c>
      <c r="F49" s="9">
        <f t="shared" si="1"/>
        <v>129105178.45048361</v>
      </c>
      <c r="G49" s="9">
        <f t="shared" si="1"/>
        <v>166517579.16615516</v>
      </c>
      <c r="H49" s="9">
        <f t="shared" si="1"/>
        <v>215215449.3567121</v>
      </c>
      <c r="I49" s="9">
        <f t="shared" si="1"/>
        <v>279294078.10359406</v>
      </c>
      <c r="J49" s="9">
        <f t="shared" si="1"/>
        <v>364334859.49236846</v>
      </c>
      <c r="K49" s="9">
        <f t="shared" si="1"/>
        <v>477944572.75617707</v>
      </c>
    </row>
    <row r="50" spans="1:11" s="8" customFormat="1" x14ac:dyDescent="0.25">
      <c r="A50" s="8" t="s">
        <v>39</v>
      </c>
      <c r="B50" s="9">
        <f t="shared" si="1"/>
        <v>42992505.251580842</v>
      </c>
      <c r="C50" s="9">
        <f t="shared" si="1"/>
        <v>58319409.984239981</v>
      </c>
      <c r="D50" s="9">
        <f t="shared" si="1"/>
        <v>76917364.343439847</v>
      </c>
      <c r="E50" s="9">
        <f t="shared" si="1"/>
        <v>99973372.011236444</v>
      </c>
      <c r="F50" s="9">
        <f t="shared" si="1"/>
        <v>129105178.45048361</v>
      </c>
      <c r="G50" s="9">
        <f t="shared" si="1"/>
        <v>166517579.16615516</v>
      </c>
      <c r="H50" s="9">
        <f t="shared" si="1"/>
        <v>215215449.3567121</v>
      </c>
      <c r="I50" s="9">
        <f t="shared" si="1"/>
        <v>279294078.10359406</v>
      </c>
      <c r="J50" s="9">
        <f t="shared" si="1"/>
        <v>364334859.49236846</v>
      </c>
      <c r="K50" s="9">
        <f t="shared" si="1"/>
        <v>477944572.75617707</v>
      </c>
    </row>
    <row r="51" spans="1:11" s="8" customFormat="1" x14ac:dyDescent="0.25">
      <c r="A51" s="8" t="s">
        <v>40</v>
      </c>
      <c r="B51" s="9">
        <f t="shared" si="1"/>
        <v>42992505.251580842</v>
      </c>
      <c r="C51" s="9">
        <f t="shared" si="1"/>
        <v>58319409.984239981</v>
      </c>
      <c r="D51" s="9">
        <f t="shared" si="1"/>
        <v>76917364.343439847</v>
      </c>
      <c r="E51" s="9">
        <f t="shared" si="1"/>
        <v>99973372.011236444</v>
      </c>
      <c r="F51" s="9">
        <f t="shared" si="1"/>
        <v>129105178.45048361</v>
      </c>
      <c r="G51" s="9">
        <f t="shared" si="1"/>
        <v>166517579.16615516</v>
      </c>
      <c r="H51" s="9">
        <f t="shared" si="1"/>
        <v>215215449.3567121</v>
      </c>
      <c r="I51" s="9">
        <f t="shared" si="1"/>
        <v>279294078.10359406</v>
      </c>
      <c r="J51" s="9">
        <f t="shared" si="1"/>
        <v>364334859.49236846</v>
      </c>
      <c r="K51" s="9">
        <f t="shared" si="1"/>
        <v>477944572.75617707</v>
      </c>
    </row>
    <row r="52" spans="1:11" s="8" customFormat="1" x14ac:dyDescent="0.25">
      <c r="A52" s="8" t="s">
        <v>41</v>
      </c>
      <c r="B52" s="9">
        <f t="shared" si="1"/>
        <v>42992505.251580842</v>
      </c>
      <c r="C52" s="9">
        <f t="shared" si="1"/>
        <v>58319409.984239981</v>
      </c>
      <c r="D52" s="9">
        <f t="shared" si="1"/>
        <v>76917364.343439847</v>
      </c>
      <c r="E52" s="9">
        <f t="shared" si="1"/>
        <v>99973372.011236444</v>
      </c>
      <c r="F52" s="9">
        <f t="shared" si="1"/>
        <v>129105178.45048361</v>
      </c>
      <c r="G52" s="9">
        <f t="shared" si="1"/>
        <v>166517579.16615516</v>
      </c>
      <c r="H52" s="9">
        <f t="shared" si="1"/>
        <v>215215449.3567121</v>
      </c>
      <c r="I52" s="9">
        <f t="shared" si="1"/>
        <v>279294078.10359406</v>
      </c>
      <c r="J52" s="9">
        <f t="shared" si="1"/>
        <v>364334859.49236846</v>
      </c>
      <c r="K52" s="9">
        <f t="shared" si="1"/>
        <v>477944572.75617707</v>
      </c>
    </row>
    <row r="53" spans="1:11" s="8" customFormat="1" x14ac:dyDescent="0.25">
      <c r="A53" s="8" t="s">
        <v>42</v>
      </c>
      <c r="B53" s="9">
        <f t="shared" si="1"/>
        <v>42992505.251580842</v>
      </c>
      <c r="C53" s="9">
        <f t="shared" si="1"/>
        <v>58319409.984239981</v>
      </c>
      <c r="D53" s="9">
        <f t="shared" si="1"/>
        <v>76917364.343439847</v>
      </c>
      <c r="E53" s="9">
        <f t="shared" si="1"/>
        <v>99973372.011236444</v>
      </c>
      <c r="F53" s="9">
        <f t="shared" si="1"/>
        <v>129105178.45048361</v>
      </c>
      <c r="G53" s="9">
        <f t="shared" si="1"/>
        <v>166517579.16615516</v>
      </c>
      <c r="H53" s="9">
        <f t="shared" si="1"/>
        <v>215215449.3567121</v>
      </c>
      <c r="I53" s="9">
        <f t="shared" si="1"/>
        <v>279294078.10359406</v>
      </c>
      <c r="J53" s="9">
        <f t="shared" si="1"/>
        <v>364334859.49236846</v>
      </c>
      <c r="K53" s="9">
        <f t="shared" si="1"/>
        <v>477944572.75617707</v>
      </c>
    </row>
    <row r="54" spans="1:11" s="8" customFormat="1" x14ac:dyDescent="0.25">
      <c r="A54" s="8" t="s">
        <v>43</v>
      </c>
      <c r="B54" s="9">
        <f t="shared" si="1"/>
        <v>42992505.251580842</v>
      </c>
      <c r="C54" s="9">
        <f t="shared" si="1"/>
        <v>58319409.984239981</v>
      </c>
      <c r="D54" s="9">
        <f t="shared" si="1"/>
        <v>76917364.343439847</v>
      </c>
      <c r="E54" s="9">
        <f t="shared" si="1"/>
        <v>99973372.011236444</v>
      </c>
      <c r="F54" s="9">
        <f t="shared" si="1"/>
        <v>129105178.45048361</v>
      </c>
      <c r="G54" s="9">
        <f t="shared" si="1"/>
        <v>166517579.16615516</v>
      </c>
      <c r="H54" s="9">
        <f t="shared" si="1"/>
        <v>215215449.3567121</v>
      </c>
      <c r="I54" s="9">
        <f t="shared" si="1"/>
        <v>279294078.10359406</v>
      </c>
      <c r="J54" s="9">
        <f t="shared" si="1"/>
        <v>364334859.49236846</v>
      </c>
      <c r="K54" s="9">
        <f t="shared" si="1"/>
        <v>477944572.75617707</v>
      </c>
    </row>
    <row r="55" spans="1:11" s="8" customFormat="1" x14ac:dyDescent="0.25">
      <c r="A55" s="8" t="s">
        <v>44</v>
      </c>
      <c r="B55" s="9">
        <f t="shared" si="1"/>
        <v>42992505.251580842</v>
      </c>
      <c r="C55" s="9">
        <f t="shared" si="1"/>
        <v>58319409.984239981</v>
      </c>
      <c r="D55" s="9">
        <f t="shared" si="1"/>
        <v>76917364.343439847</v>
      </c>
      <c r="E55" s="9">
        <f t="shared" si="1"/>
        <v>99973372.011236444</v>
      </c>
      <c r="F55" s="9">
        <f t="shared" si="1"/>
        <v>129105178.45048361</v>
      </c>
      <c r="G55" s="9">
        <f t="shared" si="1"/>
        <v>166517579.16615516</v>
      </c>
      <c r="H55" s="9">
        <f t="shared" si="1"/>
        <v>215215449.3567121</v>
      </c>
      <c r="I55" s="9">
        <f t="shared" si="1"/>
        <v>279294078.10359406</v>
      </c>
      <c r="J55" s="9">
        <f t="shared" si="1"/>
        <v>364334859.49236846</v>
      </c>
      <c r="K55" s="9">
        <f t="shared" si="1"/>
        <v>477944572.75617707</v>
      </c>
    </row>
    <row r="56" spans="1:11" s="8" customFormat="1" x14ac:dyDescent="0.25">
      <c r="A56" s="8" t="s">
        <v>45</v>
      </c>
      <c r="B56" s="9">
        <f t="shared" si="1"/>
        <v>42992505.251580842</v>
      </c>
      <c r="C56" s="9">
        <f t="shared" si="1"/>
        <v>58319409.984239981</v>
      </c>
      <c r="D56" s="9">
        <f t="shared" si="1"/>
        <v>76917364.343439847</v>
      </c>
      <c r="E56" s="9">
        <f t="shared" si="1"/>
        <v>99973372.011236444</v>
      </c>
      <c r="F56" s="9">
        <f t="shared" si="1"/>
        <v>129105178.45048361</v>
      </c>
      <c r="G56" s="9">
        <f t="shared" si="1"/>
        <v>166517579.16615516</v>
      </c>
      <c r="H56" s="9">
        <f t="shared" si="1"/>
        <v>215215449.3567121</v>
      </c>
      <c r="I56" s="9">
        <f t="shared" si="1"/>
        <v>279294078.10359406</v>
      </c>
      <c r="J56" s="9">
        <f t="shared" si="1"/>
        <v>364334859.49236846</v>
      </c>
      <c r="K56" s="9">
        <f t="shared" si="1"/>
        <v>477944572.75617707</v>
      </c>
    </row>
    <row r="57" spans="1:11" s="8" customFormat="1" x14ac:dyDescent="0.25">
      <c r="A57" s="8" t="s">
        <v>46</v>
      </c>
      <c r="B57" s="9">
        <f t="shared" si="1"/>
        <v>42992505.251580842</v>
      </c>
      <c r="C57" s="9">
        <f t="shared" si="1"/>
        <v>58319409.984239981</v>
      </c>
      <c r="D57" s="9">
        <f t="shared" si="1"/>
        <v>76917364.343439847</v>
      </c>
      <c r="E57" s="9">
        <f t="shared" si="1"/>
        <v>99973372.011236444</v>
      </c>
      <c r="F57" s="9">
        <f t="shared" si="1"/>
        <v>129105178.45048361</v>
      </c>
      <c r="G57" s="9">
        <f t="shared" si="1"/>
        <v>166517579.16615516</v>
      </c>
      <c r="H57" s="9">
        <f t="shared" si="1"/>
        <v>215215449.3567121</v>
      </c>
      <c r="I57" s="9">
        <f t="shared" si="1"/>
        <v>279294078.10359406</v>
      </c>
      <c r="J57" s="9">
        <f t="shared" si="1"/>
        <v>364334859.49236846</v>
      </c>
      <c r="K57" s="9">
        <f t="shared" si="1"/>
        <v>477944572.75617707</v>
      </c>
    </row>
    <row r="58" spans="1:11" s="8" customFormat="1" x14ac:dyDescent="0.25">
      <c r="A58" s="8" t="s">
        <v>47</v>
      </c>
      <c r="B58" s="9">
        <f t="shared" si="1"/>
        <v>42992505.251580842</v>
      </c>
      <c r="C58" s="9">
        <f t="shared" si="1"/>
        <v>58319409.984239981</v>
      </c>
      <c r="D58" s="9">
        <f t="shared" si="1"/>
        <v>76917364.343439847</v>
      </c>
      <c r="E58" s="9">
        <f t="shared" si="1"/>
        <v>99973372.011236444</v>
      </c>
      <c r="F58" s="9">
        <f t="shared" si="1"/>
        <v>129105178.45048361</v>
      </c>
      <c r="G58" s="9">
        <f t="shared" si="1"/>
        <v>166517579.16615516</v>
      </c>
      <c r="H58" s="9">
        <f t="shared" si="1"/>
        <v>215215449.3567121</v>
      </c>
      <c r="I58" s="9">
        <f t="shared" si="1"/>
        <v>279294078.10359406</v>
      </c>
      <c r="J58" s="9">
        <f t="shared" si="1"/>
        <v>364334859.49236846</v>
      </c>
      <c r="K58" s="9">
        <f t="shared" si="1"/>
        <v>477944572.75617707</v>
      </c>
    </row>
    <row r="59" spans="1:11" s="8" customFormat="1" x14ac:dyDescent="0.25">
      <c r="A59" s="8" t="s">
        <v>48</v>
      </c>
      <c r="B59" s="9">
        <f t="shared" si="1"/>
        <v>42992505.251580842</v>
      </c>
      <c r="C59" s="9">
        <f t="shared" si="1"/>
        <v>58319409.984239981</v>
      </c>
      <c r="D59" s="9">
        <f t="shared" si="1"/>
        <v>76917364.343439847</v>
      </c>
      <c r="E59" s="9">
        <f t="shared" si="1"/>
        <v>99973372.011236444</v>
      </c>
      <c r="F59" s="9">
        <f t="shared" si="1"/>
        <v>129105178.45048361</v>
      </c>
      <c r="G59" s="9">
        <f t="shared" ref="G59:K59" si="2">G$15*G$7/NA</f>
        <v>166517579.16615516</v>
      </c>
      <c r="H59" s="9">
        <f t="shared" si="2"/>
        <v>215215449.3567121</v>
      </c>
      <c r="I59" s="9">
        <f t="shared" si="2"/>
        <v>279294078.10359406</v>
      </c>
      <c r="J59" s="9">
        <f t="shared" si="2"/>
        <v>364334859.49236846</v>
      </c>
      <c r="K59" s="9">
        <f t="shared" si="2"/>
        <v>477944572.75617707</v>
      </c>
    </row>
    <row r="60" spans="1:11" s="8" customFormat="1" x14ac:dyDescent="0.25">
      <c r="A60" s="8" t="s">
        <v>49</v>
      </c>
      <c r="B60" s="9">
        <f t="shared" ref="B60:K85" si="3">B$15*B$7/NA</f>
        <v>42992505.251580842</v>
      </c>
      <c r="C60" s="9">
        <f t="shared" si="3"/>
        <v>58319409.984239981</v>
      </c>
      <c r="D60" s="9">
        <f t="shared" si="3"/>
        <v>76917364.343439847</v>
      </c>
      <c r="E60" s="9">
        <f t="shared" si="3"/>
        <v>99973372.011236444</v>
      </c>
      <c r="F60" s="9">
        <f t="shared" si="3"/>
        <v>129105178.45048361</v>
      </c>
      <c r="G60" s="9">
        <f t="shared" si="3"/>
        <v>166517579.16615516</v>
      </c>
      <c r="H60" s="9">
        <f t="shared" si="3"/>
        <v>215215449.3567121</v>
      </c>
      <c r="I60" s="9">
        <f t="shared" si="3"/>
        <v>279294078.10359406</v>
      </c>
      <c r="J60" s="9">
        <f t="shared" si="3"/>
        <v>364334859.49236846</v>
      </c>
      <c r="K60" s="9">
        <f t="shared" si="3"/>
        <v>477944572.75617707</v>
      </c>
    </row>
    <row r="61" spans="1:11" s="8" customFormat="1" x14ac:dyDescent="0.25">
      <c r="A61" s="8" t="s">
        <v>50</v>
      </c>
      <c r="B61" s="9">
        <f t="shared" si="3"/>
        <v>42992505.251580842</v>
      </c>
      <c r="C61" s="9">
        <f t="shared" si="3"/>
        <v>58319409.984239981</v>
      </c>
      <c r="D61" s="9">
        <f t="shared" si="3"/>
        <v>76917364.343439847</v>
      </c>
      <c r="E61" s="9">
        <f t="shared" si="3"/>
        <v>99973372.011236444</v>
      </c>
      <c r="F61" s="9">
        <f t="shared" si="3"/>
        <v>129105178.45048361</v>
      </c>
      <c r="G61" s="9">
        <f t="shared" si="3"/>
        <v>166517579.16615516</v>
      </c>
      <c r="H61" s="9">
        <f t="shared" si="3"/>
        <v>215215449.3567121</v>
      </c>
      <c r="I61" s="9">
        <f t="shared" si="3"/>
        <v>279294078.10359406</v>
      </c>
      <c r="J61" s="9">
        <f t="shared" si="3"/>
        <v>364334859.49236846</v>
      </c>
      <c r="K61" s="9">
        <f t="shared" si="3"/>
        <v>477944572.75617707</v>
      </c>
    </row>
    <row r="62" spans="1:11" s="8" customFormat="1" x14ac:dyDescent="0.25">
      <c r="A62" s="8" t="s">
        <v>51</v>
      </c>
      <c r="B62" s="9">
        <f t="shared" si="3"/>
        <v>42992505.251580842</v>
      </c>
      <c r="C62" s="9">
        <f t="shared" si="3"/>
        <v>58319409.984239981</v>
      </c>
      <c r="D62" s="9">
        <f t="shared" si="3"/>
        <v>76917364.343439847</v>
      </c>
      <c r="E62" s="9">
        <f t="shared" si="3"/>
        <v>99973372.011236444</v>
      </c>
      <c r="F62" s="9">
        <f t="shared" si="3"/>
        <v>129105178.45048361</v>
      </c>
      <c r="G62" s="9">
        <f t="shared" si="3"/>
        <v>166517579.16615516</v>
      </c>
      <c r="H62" s="9">
        <f t="shared" si="3"/>
        <v>215215449.3567121</v>
      </c>
      <c r="I62" s="9">
        <f t="shared" si="3"/>
        <v>279294078.10359406</v>
      </c>
      <c r="J62" s="9">
        <f t="shared" si="3"/>
        <v>364334859.49236846</v>
      </c>
      <c r="K62" s="9">
        <f t="shared" si="3"/>
        <v>477944572.75617707</v>
      </c>
    </row>
    <row r="63" spans="1:11" s="8" customFormat="1" x14ac:dyDescent="0.25">
      <c r="A63" s="8" t="s">
        <v>52</v>
      </c>
      <c r="B63" s="9">
        <f t="shared" si="3"/>
        <v>42992505.251580842</v>
      </c>
      <c r="C63" s="9">
        <f t="shared" si="3"/>
        <v>58319409.984239981</v>
      </c>
      <c r="D63" s="9">
        <f t="shared" si="3"/>
        <v>76917364.343439847</v>
      </c>
      <c r="E63" s="9">
        <f t="shared" si="3"/>
        <v>99973372.011236444</v>
      </c>
      <c r="F63" s="9">
        <f t="shared" si="3"/>
        <v>129105178.45048361</v>
      </c>
      <c r="G63" s="9">
        <f t="shared" si="3"/>
        <v>166517579.16615516</v>
      </c>
      <c r="H63" s="9">
        <f t="shared" si="3"/>
        <v>215215449.3567121</v>
      </c>
      <c r="I63" s="9">
        <f t="shared" si="3"/>
        <v>279294078.10359406</v>
      </c>
      <c r="J63" s="9">
        <f t="shared" si="3"/>
        <v>364334859.49236846</v>
      </c>
      <c r="K63" s="9">
        <f t="shared" si="3"/>
        <v>477944572.75617707</v>
      </c>
    </row>
    <row r="64" spans="1:11" s="8" customFormat="1" x14ac:dyDescent="0.25">
      <c r="A64" s="8" t="s">
        <v>53</v>
      </c>
      <c r="B64" s="9">
        <f t="shared" si="3"/>
        <v>42992505.251580842</v>
      </c>
      <c r="C64" s="9">
        <f t="shared" si="3"/>
        <v>58319409.984239981</v>
      </c>
      <c r="D64" s="9">
        <f t="shared" si="3"/>
        <v>76917364.343439847</v>
      </c>
      <c r="E64" s="9">
        <f t="shared" si="3"/>
        <v>99973372.011236444</v>
      </c>
      <c r="F64" s="9">
        <f t="shared" si="3"/>
        <v>129105178.45048361</v>
      </c>
      <c r="G64" s="9">
        <f t="shared" si="3"/>
        <v>166517579.16615516</v>
      </c>
      <c r="H64" s="9">
        <f t="shared" si="3"/>
        <v>215215449.3567121</v>
      </c>
      <c r="I64" s="9">
        <f t="shared" si="3"/>
        <v>279294078.10359406</v>
      </c>
      <c r="J64" s="9">
        <f t="shared" si="3"/>
        <v>364334859.49236846</v>
      </c>
      <c r="K64" s="9">
        <f t="shared" si="3"/>
        <v>477944572.75617707</v>
      </c>
    </row>
    <row r="65" spans="1:11" s="8" customFormat="1" x14ac:dyDescent="0.25">
      <c r="A65" s="8" t="s">
        <v>54</v>
      </c>
      <c r="B65" s="9">
        <f t="shared" si="3"/>
        <v>42992505.251580842</v>
      </c>
      <c r="C65" s="9">
        <f t="shared" si="3"/>
        <v>58319409.984239981</v>
      </c>
      <c r="D65" s="9">
        <f t="shared" si="3"/>
        <v>76917364.343439847</v>
      </c>
      <c r="E65" s="9">
        <f t="shared" si="3"/>
        <v>99973372.011236444</v>
      </c>
      <c r="F65" s="9">
        <f t="shared" si="3"/>
        <v>129105178.45048361</v>
      </c>
      <c r="G65" s="9">
        <f t="shared" si="3"/>
        <v>166517579.16615516</v>
      </c>
      <c r="H65" s="9">
        <f t="shared" si="3"/>
        <v>215215449.3567121</v>
      </c>
      <c r="I65" s="9">
        <f t="shared" si="3"/>
        <v>279294078.10359406</v>
      </c>
      <c r="J65" s="9">
        <f t="shared" si="3"/>
        <v>364334859.49236846</v>
      </c>
      <c r="K65" s="9">
        <f t="shared" si="3"/>
        <v>477944572.75617707</v>
      </c>
    </row>
    <row r="66" spans="1:11" s="8" customFormat="1" x14ac:dyDescent="0.25">
      <c r="A66" s="8" t="s">
        <v>55</v>
      </c>
      <c r="B66" s="9">
        <f t="shared" si="3"/>
        <v>42992505.251580842</v>
      </c>
      <c r="C66" s="9">
        <f t="shared" si="3"/>
        <v>58319409.984239981</v>
      </c>
      <c r="D66" s="9">
        <f t="shared" si="3"/>
        <v>76917364.343439847</v>
      </c>
      <c r="E66" s="9">
        <f t="shared" si="3"/>
        <v>99973372.011236444</v>
      </c>
      <c r="F66" s="9">
        <f t="shared" si="3"/>
        <v>129105178.45048361</v>
      </c>
      <c r="G66" s="9">
        <f t="shared" si="3"/>
        <v>166517579.16615516</v>
      </c>
      <c r="H66" s="9">
        <f t="shared" si="3"/>
        <v>215215449.3567121</v>
      </c>
      <c r="I66" s="9">
        <f t="shared" si="3"/>
        <v>279294078.10359406</v>
      </c>
      <c r="J66" s="9">
        <f t="shared" si="3"/>
        <v>364334859.49236846</v>
      </c>
      <c r="K66" s="9">
        <f t="shared" si="3"/>
        <v>477944572.75617707</v>
      </c>
    </row>
    <row r="67" spans="1:11" s="8" customFormat="1" x14ac:dyDescent="0.25">
      <c r="A67" s="8" t="s">
        <v>56</v>
      </c>
      <c r="B67" s="9">
        <f t="shared" si="3"/>
        <v>42992505.251580842</v>
      </c>
      <c r="C67" s="9">
        <f t="shared" si="3"/>
        <v>58319409.984239981</v>
      </c>
      <c r="D67" s="9">
        <f t="shared" si="3"/>
        <v>76917364.343439847</v>
      </c>
      <c r="E67" s="9">
        <f t="shared" si="3"/>
        <v>99973372.011236444</v>
      </c>
      <c r="F67" s="9">
        <f t="shared" si="3"/>
        <v>129105178.45048361</v>
      </c>
      <c r="G67" s="9">
        <f t="shared" si="3"/>
        <v>166517579.16615516</v>
      </c>
      <c r="H67" s="9">
        <f t="shared" si="3"/>
        <v>215215449.3567121</v>
      </c>
      <c r="I67" s="9">
        <f t="shared" si="3"/>
        <v>279294078.10359406</v>
      </c>
      <c r="J67" s="9">
        <f t="shared" si="3"/>
        <v>364334859.49236846</v>
      </c>
      <c r="K67" s="9">
        <f t="shared" si="3"/>
        <v>477944572.75617707</v>
      </c>
    </row>
    <row r="68" spans="1:11" s="8" customFormat="1" x14ac:dyDescent="0.25">
      <c r="A68" s="8" t="s">
        <v>57</v>
      </c>
      <c r="B68" s="9">
        <f t="shared" si="3"/>
        <v>42992505.251580842</v>
      </c>
      <c r="C68" s="9">
        <f t="shared" si="3"/>
        <v>58319409.984239981</v>
      </c>
      <c r="D68" s="9">
        <f t="shared" si="3"/>
        <v>76917364.343439847</v>
      </c>
      <c r="E68" s="9">
        <f t="shared" si="3"/>
        <v>99973372.011236444</v>
      </c>
      <c r="F68" s="9">
        <f t="shared" si="3"/>
        <v>129105178.45048361</v>
      </c>
      <c r="G68" s="9">
        <f t="shared" si="3"/>
        <v>166517579.16615516</v>
      </c>
      <c r="H68" s="9">
        <f t="shared" si="3"/>
        <v>215215449.3567121</v>
      </c>
      <c r="I68" s="9">
        <f t="shared" si="3"/>
        <v>279294078.10359406</v>
      </c>
      <c r="J68" s="9">
        <f t="shared" si="3"/>
        <v>364334859.49236846</v>
      </c>
      <c r="K68" s="9">
        <f t="shared" si="3"/>
        <v>477944572.75617707</v>
      </c>
    </row>
    <row r="69" spans="1:11" s="8" customFormat="1" x14ac:dyDescent="0.25">
      <c r="A69" s="8" t="s">
        <v>58</v>
      </c>
      <c r="B69" s="9">
        <f t="shared" si="3"/>
        <v>42992505.251580842</v>
      </c>
      <c r="C69" s="9">
        <f t="shared" si="3"/>
        <v>58319409.984239981</v>
      </c>
      <c r="D69" s="9">
        <f t="shared" si="3"/>
        <v>76917364.343439847</v>
      </c>
      <c r="E69" s="9">
        <f t="shared" si="3"/>
        <v>99973372.011236444</v>
      </c>
      <c r="F69" s="9">
        <f t="shared" si="3"/>
        <v>129105178.45048361</v>
      </c>
      <c r="G69" s="9">
        <f t="shared" si="3"/>
        <v>166517579.16615516</v>
      </c>
      <c r="H69" s="9">
        <f t="shared" si="3"/>
        <v>215215449.3567121</v>
      </c>
      <c r="I69" s="9">
        <f t="shared" si="3"/>
        <v>279294078.10359406</v>
      </c>
      <c r="J69" s="9">
        <f t="shared" si="3"/>
        <v>364334859.49236846</v>
      </c>
      <c r="K69" s="9">
        <f t="shared" si="3"/>
        <v>477944572.75617707</v>
      </c>
    </row>
    <row r="70" spans="1:11" s="8" customFormat="1" x14ac:dyDescent="0.25">
      <c r="A70" s="8" t="s">
        <v>59</v>
      </c>
      <c r="B70" s="9">
        <f t="shared" si="3"/>
        <v>42992505.251580842</v>
      </c>
      <c r="C70" s="9">
        <f t="shared" si="3"/>
        <v>58319409.984239981</v>
      </c>
      <c r="D70" s="9">
        <f t="shared" si="3"/>
        <v>76917364.343439847</v>
      </c>
      <c r="E70" s="9">
        <f t="shared" si="3"/>
        <v>99973372.011236444</v>
      </c>
      <c r="F70" s="9">
        <f t="shared" si="3"/>
        <v>129105178.45048361</v>
      </c>
      <c r="G70" s="9">
        <f t="shared" si="3"/>
        <v>166517579.16615516</v>
      </c>
      <c r="H70" s="9">
        <f t="shared" si="3"/>
        <v>215215449.3567121</v>
      </c>
      <c r="I70" s="9">
        <f t="shared" si="3"/>
        <v>279294078.10359406</v>
      </c>
      <c r="J70" s="9">
        <f t="shared" si="3"/>
        <v>364334859.49236846</v>
      </c>
      <c r="K70" s="9">
        <f t="shared" si="3"/>
        <v>477944572.75617707</v>
      </c>
    </row>
    <row r="71" spans="1:11" s="8" customFormat="1" x14ac:dyDescent="0.25">
      <c r="A71" s="8" t="s">
        <v>60</v>
      </c>
      <c r="B71" s="9">
        <f t="shared" si="3"/>
        <v>42992505.251580842</v>
      </c>
      <c r="C71" s="9">
        <f t="shared" si="3"/>
        <v>58319409.984239981</v>
      </c>
      <c r="D71" s="9">
        <f t="shared" si="3"/>
        <v>76917364.343439847</v>
      </c>
      <c r="E71" s="9">
        <f t="shared" si="3"/>
        <v>99973372.011236444</v>
      </c>
      <c r="F71" s="9">
        <f t="shared" si="3"/>
        <v>129105178.45048361</v>
      </c>
      <c r="G71" s="9">
        <f t="shared" si="3"/>
        <v>166517579.16615516</v>
      </c>
      <c r="H71" s="9">
        <f t="shared" si="3"/>
        <v>215215449.3567121</v>
      </c>
      <c r="I71" s="9">
        <f t="shared" si="3"/>
        <v>279294078.10359406</v>
      </c>
      <c r="J71" s="9">
        <f t="shared" si="3"/>
        <v>364334859.49236846</v>
      </c>
      <c r="K71" s="9">
        <f t="shared" si="3"/>
        <v>477944572.75617707</v>
      </c>
    </row>
    <row r="72" spans="1:11" s="8" customFormat="1" x14ac:dyDescent="0.25">
      <c r="A72" s="8" t="s">
        <v>61</v>
      </c>
      <c r="B72" s="9">
        <f t="shared" si="3"/>
        <v>42992505.251580842</v>
      </c>
      <c r="C72" s="9">
        <f t="shared" si="3"/>
        <v>58319409.984239981</v>
      </c>
      <c r="D72" s="9">
        <f t="shared" si="3"/>
        <v>76917364.343439847</v>
      </c>
      <c r="E72" s="9">
        <f t="shared" si="3"/>
        <v>99973372.011236444</v>
      </c>
      <c r="F72" s="9">
        <f t="shared" si="3"/>
        <v>129105178.45048361</v>
      </c>
      <c r="G72" s="9">
        <f t="shared" si="3"/>
        <v>166517579.16615516</v>
      </c>
      <c r="H72" s="9">
        <f t="shared" si="3"/>
        <v>215215449.3567121</v>
      </c>
      <c r="I72" s="9">
        <f t="shared" si="3"/>
        <v>279294078.10359406</v>
      </c>
      <c r="J72" s="9">
        <f t="shared" si="3"/>
        <v>364334859.49236846</v>
      </c>
      <c r="K72" s="9">
        <f t="shared" si="3"/>
        <v>477944572.75617707</v>
      </c>
    </row>
    <row r="73" spans="1:11" s="8" customFormat="1" x14ac:dyDescent="0.25">
      <c r="A73" s="8" t="s">
        <v>62</v>
      </c>
      <c r="B73" s="9">
        <f t="shared" si="3"/>
        <v>42992505.251580842</v>
      </c>
      <c r="C73" s="9">
        <f t="shared" si="3"/>
        <v>58319409.984239981</v>
      </c>
      <c r="D73" s="9">
        <f t="shared" si="3"/>
        <v>76917364.343439847</v>
      </c>
      <c r="E73" s="9">
        <f t="shared" si="3"/>
        <v>99973372.011236444</v>
      </c>
      <c r="F73" s="9">
        <f t="shared" si="3"/>
        <v>129105178.45048361</v>
      </c>
      <c r="G73" s="9">
        <f t="shared" si="3"/>
        <v>166517579.16615516</v>
      </c>
      <c r="H73" s="9">
        <f t="shared" si="3"/>
        <v>215215449.3567121</v>
      </c>
      <c r="I73" s="9">
        <f t="shared" si="3"/>
        <v>279294078.10359406</v>
      </c>
      <c r="J73" s="9">
        <f t="shared" si="3"/>
        <v>364334859.49236846</v>
      </c>
      <c r="K73" s="9">
        <f t="shared" si="3"/>
        <v>477944572.75617707</v>
      </c>
    </row>
    <row r="74" spans="1:11" s="8" customFormat="1" x14ac:dyDescent="0.25">
      <c r="A74" s="8" t="s">
        <v>63</v>
      </c>
      <c r="B74" s="9">
        <f t="shared" si="3"/>
        <v>42992505.251580842</v>
      </c>
      <c r="C74" s="9">
        <f t="shared" si="3"/>
        <v>58319409.984239981</v>
      </c>
      <c r="D74" s="9">
        <f t="shared" si="3"/>
        <v>76917364.343439847</v>
      </c>
      <c r="E74" s="9">
        <f t="shared" si="3"/>
        <v>99973372.011236444</v>
      </c>
      <c r="F74" s="9">
        <f t="shared" si="3"/>
        <v>129105178.45048361</v>
      </c>
      <c r="G74" s="9">
        <f t="shared" si="3"/>
        <v>166517579.16615516</v>
      </c>
      <c r="H74" s="9">
        <f t="shared" si="3"/>
        <v>215215449.3567121</v>
      </c>
      <c r="I74" s="9">
        <f t="shared" si="3"/>
        <v>279294078.10359406</v>
      </c>
      <c r="J74" s="9">
        <f t="shared" si="3"/>
        <v>364334859.49236846</v>
      </c>
      <c r="K74" s="9">
        <f t="shared" si="3"/>
        <v>477944572.75617707</v>
      </c>
    </row>
    <row r="75" spans="1:11" s="8" customFormat="1" x14ac:dyDescent="0.25">
      <c r="A75" s="8" t="s">
        <v>64</v>
      </c>
      <c r="B75" s="9">
        <f t="shared" si="3"/>
        <v>42992505.251580842</v>
      </c>
      <c r="C75" s="9">
        <f t="shared" si="3"/>
        <v>58319409.984239981</v>
      </c>
      <c r="D75" s="9">
        <f t="shared" si="3"/>
        <v>76917364.343439847</v>
      </c>
      <c r="E75" s="9">
        <f t="shared" si="3"/>
        <v>99973372.011236444</v>
      </c>
      <c r="F75" s="9">
        <f t="shared" si="3"/>
        <v>129105178.45048361</v>
      </c>
      <c r="G75" s="9">
        <f t="shared" si="3"/>
        <v>166517579.16615516</v>
      </c>
      <c r="H75" s="9">
        <f t="shared" si="3"/>
        <v>215215449.3567121</v>
      </c>
      <c r="I75" s="9">
        <f t="shared" si="3"/>
        <v>279294078.10359406</v>
      </c>
      <c r="J75" s="9">
        <f t="shared" si="3"/>
        <v>364334859.49236846</v>
      </c>
      <c r="K75" s="9">
        <f t="shared" si="3"/>
        <v>477944572.75617707</v>
      </c>
    </row>
    <row r="76" spans="1:11" s="8" customFormat="1" x14ac:dyDescent="0.25">
      <c r="A76" s="8" t="s">
        <v>65</v>
      </c>
      <c r="B76" s="9">
        <f t="shared" si="3"/>
        <v>42992505.251580842</v>
      </c>
      <c r="C76" s="9">
        <f t="shared" si="3"/>
        <v>58319409.984239981</v>
      </c>
      <c r="D76" s="9">
        <f t="shared" si="3"/>
        <v>76917364.343439847</v>
      </c>
      <c r="E76" s="9">
        <f t="shared" si="3"/>
        <v>99973372.011236444</v>
      </c>
      <c r="F76" s="9">
        <f t="shared" si="3"/>
        <v>129105178.45048361</v>
      </c>
      <c r="G76" s="9">
        <f t="shared" si="3"/>
        <v>166517579.16615516</v>
      </c>
      <c r="H76" s="9">
        <f t="shared" si="3"/>
        <v>215215449.3567121</v>
      </c>
      <c r="I76" s="9">
        <f t="shared" si="3"/>
        <v>279294078.10359406</v>
      </c>
      <c r="J76" s="9">
        <f t="shared" si="3"/>
        <v>364334859.49236846</v>
      </c>
      <c r="K76" s="9">
        <f t="shared" si="3"/>
        <v>477944572.75617707</v>
      </c>
    </row>
    <row r="77" spans="1:11" s="8" customFormat="1" x14ac:dyDescent="0.25">
      <c r="A77" s="8" t="s">
        <v>66</v>
      </c>
      <c r="B77" s="9">
        <f t="shared" si="3"/>
        <v>42992505.251580842</v>
      </c>
      <c r="C77" s="9">
        <f t="shared" si="3"/>
        <v>58319409.984239981</v>
      </c>
      <c r="D77" s="9">
        <f t="shared" si="3"/>
        <v>76917364.343439847</v>
      </c>
      <c r="E77" s="9">
        <f t="shared" si="3"/>
        <v>99973372.011236444</v>
      </c>
      <c r="F77" s="9">
        <f t="shared" si="3"/>
        <v>129105178.45048361</v>
      </c>
      <c r="G77" s="9">
        <f t="shared" si="3"/>
        <v>166517579.16615516</v>
      </c>
      <c r="H77" s="9">
        <f t="shared" si="3"/>
        <v>215215449.3567121</v>
      </c>
      <c r="I77" s="9">
        <f t="shared" si="3"/>
        <v>279294078.10359406</v>
      </c>
      <c r="J77" s="9">
        <f t="shared" si="3"/>
        <v>364334859.49236846</v>
      </c>
      <c r="K77" s="9">
        <f t="shared" si="3"/>
        <v>477944572.75617707</v>
      </c>
    </row>
    <row r="78" spans="1:11" s="8" customFormat="1" x14ac:dyDescent="0.25">
      <c r="A78" s="8" t="s">
        <v>67</v>
      </c>
      <c r="B78" s="9">
        <f t="shared" si="3"/>
        <v>42992505.251580842</v>
      </c>
      <c r="C78" s="9">
        <f t="shared" si="3"/>
        <v>58319409.984239981</v>
      </c>
      <c r="D78" s="9">
        <f t="shared" si="3"/>
        <v>76917364.343439847</v>
      </c>
      <c r="E78" s="9">
        <f t="shared" si="3"/>
        <v>99973372.011236444</v>
      </c>
      <c r="F78" s="9">
        <f t="shared" si="3"/>
        <v>129105178.45048361</v>
      </c>
      <c r="G78" s="9">
        <f t="shared" si="3"/>
        <v>166517579.16615516</v>
      </c>
      <c r="H78" s="9">
        <f t="shared" si="3"/>
        <v>215215449.3567121</v>
      </c>
      <c r="I78" s="9">
        <f t="shared" si="3"/>
        <v>279294078.10359406</v>
      </c>
      <c r="J78" s="9">
        <f t="shared" si="3"/>
        <v>364334859.49236846</v>
      </c>
      <c r="K78" s="9">
        <f t="shared" si="3"/>
        <v>477944572.75617707</v>
      </c>
    </row>
    <row r="79" spans="1:11" s="8" customFormat="1" x14ac:dyDescent="0.25">
      <c r="A79" s="8" t="s">
        <v>68</v>
      </c>
      <c r="B79" s="9">
        <f t="shared" si="3"/>
        <v>42992505.251580842</v>
      </c>
      <c r="C79" s="9">
        <f t="shared" si="3"/>
        <v>58319409.984239981</v>
      </c>
      <c r="D79" s="9">
        <f t="shared" si="3"/>
        <v>76917364.343439847</v>
      </c>
      <c r="E79" s="9">
        <f t="shared" si="3"/>
        <v>99973372.011236444</v>
      </c>
      <c r="F79" s="9">
        <f t="shared" si="3"/>
        <v>129105178.45048361</v>
      </c>
      <c r="G79" s="9">
        <f t="shared" si="3"/>
        <v>166517579.16615516</v>
      </c>
      <c r="H79" s="9">
        <f t="shared" si="3"/>
        <v>215215449.3567121</v>
      </c>
      <c r="I79" s="9">
        <f t="shared" si="3"/>
        <v>279294078.10359406</v>
      </c>
      <c r="J79" s="9">
        <f t="shared" si="3"/>
        <v>364334859.49236846</v>
      </c>
      <c r="K79" s="9">
        <f t="shared" si="3"/>
        <v>477944572.75617707</v>
      </c>
    </row>
    <row r="80" spans="1:11" s="8" customFormat="1" x14ac:dyDescent="0.25">
      <c r="A80" s="8" t="s">
        <v>69</v>
      </c>
      <c r="B80" s="9">
        <f t="shared" si="3"/>
        <v>42992505.251580842</v>
      </c>
      <c r="C80" s="9">
        <f t="shared" si="3"/>
        <v>58319409.984239981</v>
      </c>
      <c r="D80" s="9">
        <f t="shared" si="3"/>
        <v>76917364.343439847</v>
      </c>
      <c r="E80" s="9">
        <f t="shared" si="3"/>
        <v>99973372.011236444</v>
      </c>
      <c r="F80" s="9">
        <f t="shared" si="3"/>
        <v>129105178.45048361</v>
      </c>
      <c r="G80" s="9">
        <f t="shared" si="3"/>
        <v>166517579.16615516</v>
      </c>
      <c r="H80" s="9">
        <f t="shared" si="3"/>
        <v>215215449.3567121</v>
      </c>
      <c r="I80" s="9">
        <f t="shared" si="3"/>
        <v>279294078.10359406</v>
      </c>
      <c r="J80" s="9">
        <f t="shared" si="3"/>
        <v>364334859.49236846</v>
      </c>
      <c r="K80" s="9">
        <f t="shared" si="3"/>
        <v>477944572.75617707</v>
      </c>
    </row>
    <row r="81" spans="1:11" s="8" customFormat="1" x14ac:dyDescent="0.25">
      <c r="A81" s="8" t="s">
        <v>70</v>
      </c>
      <c r="B81" s="9">
        <f t="shared" si="3"/>
        <v>42992505.251580842</v>
      </c>
      <c r="C81" s="9">
        <f t="shared" si="3"/>
        <v>58319409.984239981</v>
      </c>
      <c r="D81" s="9">
        <f t="shared" si="3"/>
        <v>76917364.343439847</v>
      </c>
      <c r="E81" s="9">
        <f t="shared" si="3"/>
        <v>99973372.011236444</v>
      </c>
      <c r="F81" s="9">
        <f t="shared" si="3"/>
        <v>129105178.45048361</v>
      </c>
      <c r="G81" s="9">
        <f t="shared" si="3"/>
        <v>166517579.16615516</v>
      </c>
      <c r="H81" s="9">
        <f t="shared" si="3"/>
        <v>215215449.3567121</v>
      </c>
      <c r="I81" s="9">
        <f t="shared" si="3"/>
        <v>279294078.10359406</v>
      </c>
      <c r="J81" s="9">
        <f t="shared" si="3"/>
        <v>364334859.49236846</v>
      </c>
      <c r="K81" s="9">
        <f t="shared" si="3"/>
        <v>477944572.75617707</v>
      </c>
    </row>
    <row r="82" spans="1:11" s="8" customFormat="1" x14ac:dyDescent="0.25">
      <c r="A82" s="8" t="s">
        <v>71</v>
      </c>
      <c r="B82" s="9">
        <f t="shared" si="3"/>
        <v>42992505.251580842</v>
      </c>
      <c r="C82" s="9">
        <f t="shared" si="3"/>
        <v>58319409.984239981</v>
      </c>
      <c r="D82" s="9">
        <f t="shared" si="3"/>
        <v>76917364.343439847</v>
      </c>
      <c r="E82" s="9">
        <f t="shared" si="3"/>
        <v>99973372.011236444</v>
      </c>
      <c r="F82" s="9">
        <f t="shared" si="3"/>
        <v>129105178.45048361</v>
      </c>
      <c r="G82" s="9">
        <f t="shared" si="3"/>
        <v>166517579.16615516</v>
      </c>
      <c r="H82" s="9">
        <f t="shared" si="3"/>
        <v>215215449.3567121</v>
      </c>
      <c r="I82" s="9">
        <f t="shared" si="3"/>
        <v>279294078.10359406</v>
      </c>
      <c r="J82" s="9">
        <f t="shared" si="3"/>
        <v>364334859.49236846</v>
      </c>
      <c r="K82" s="9">
        <f t="shared" si="3"/>
        <v>477944572.75617707</v>
      </c>
    </row>
    <row r="83" spans="1:11" s="8" customFormat="1" x14ac:dyDescent="0.25">
      <c r="A83" s="8" t="s">
        <v>72</v>
      </c>
      <c r="B83" s="9">
        <f t="shared" si="3"/>
        <v>42992505.251580842</v>
      </c>
      <c r="C83" s="9">
        <f t="shared" si="3"/>
        <v>58319409.984239981</v>
      </c>
      <c r="D83" s="9">
        <f t="shared" si="3"/>
        <v>76917364.343439847</v>
      </c>
      <c r="E83" s="9">
        <f t="shared" si="3"/>
        <v>99973372.011236444</v>
      </c>
      <c r="F83" s="9">
        <f t="shared" si="3"/>
        <v>129105178.45048361</v>
      </c>
      <c r="G83" s="9">
        <f t="shared" si="3"/>
        <v>166517579.16615516</v>
      </c>
      <c r="H83" s="9">
        <f t="shared" si="3"/>
        <v>215215449.3567121</v>
      </c>
      <c r="I83" s="9">
        <f t="shared" si="3"/>
        <v>279294078.10359406</v>
      </c>
      <c r="J83" s="9">
        <f t="shared" si="3"/>
        <v>364334859.49236846</v>
      </c>
      <c r="K83" s="9">
        <f t="shared" si="3"/>
        <v>477944572.75617707</v>
      </c>
    </row>
    <row r="84" spans="1:11" s="8" customFormat="1" x14ac:dyDescent="0.25">
      <c r="A84" s="8" t="s">
        <v>73</v>
      </c>
      <c r="B84" s="9">
        <f t="shared" si="3"/>
        <v>42992505.251580842</v>
      </c>
      <c r="C84" s="9">
        <f t="shared" si="3"/>
        <v>58319409.984239981</v>
      </c>
      <c r="D84" s="9">
        <f t="shared" si="3"/>
        <v>76917364.343439847</v>
      </c>
      <c r="E84" s="9">
        <f t="shared" si="3"/>
        <v>99973372.011236444</v>
      </c>
      <c r="F84" s="9">
        <f t="shared" si="3"/>
        <v>129105178.45048361</v>
      </c>
      <c r="G84" s="9">
        <f t="shared" si="3"/>
        <v>166517579.16615516</v>
      </c>
      <c r="H84" s="9">
        <f t="shared" si="3"/>
        <v>215215449.3567121</v>
      </c>
      <c r="I84" s="9">
        <f t="shared" si="3"/>
        <v>279294078.10359406</v>
      </c>
      <c r="J84" s="9">
        <f t="shared" si="3"/>
        <v>364334859.49236846</v>
      </c>
      <c r="K84" s="9">
        <f t="shared" si="3"/>
        <v>477944572.75617707</v>
      </c>
    </row>
    <row r="85" spans="1:11" s="8" customFormat="1" x14ac:dyDescent="0.25">
      <c r="A85" s="8" t="s">
        <v>74</v>
      </c>
      <c r="B85" s="9">
        <f t="shared" si="3"/>
        <v>42992505.251580842</v>
      </c>
      <c r="C85" s="9">
        <f t="shared" si="3"/>
        <v>58319409.984239981</v>
      </c>
      <c r="D85" s="9">
        <f t="shared" si="3"/>
        <v>76917364.343439847</v>
      </c>
      <c r="E85" s="9">
        <f t="shared" si="3"/>
        <v>99973372.011236444</v>
      </c>
      <c r="F85" s="9">
        <f t="shared" si="3"/>
        <v>129105178.45048361</v>
      </c>
      <c r="G85" s="9">
        <f t="shared" ref="B85:K110" si="4">G$15*G$7/NA</f>
        <v>166517579.16615516</v>
      </c>
      <c r="H85" s="9">
        <f t="shared" si="4"/>
        <v>215215449.3567121</v>
      </c>
      <c r="I85" s="9">
        <f t="shared" si="4"/>
        <v>279294078.10359406</v>
      </c>
      <c r="J85" s="9">
        <f t="shared" si="4"/>
        <v>364334859.49236846</v>
      </c>
      <c r="K85" s="9">
        <f t="shared" si="4"/>
        <v>477944572.75617707</v>
      </c>
    </row>
    <row r="86" spans="1:11" s="8" customFormat="1" x14ac:dyDescent="0.25">
      <c r="A86" s="8" t="s">
        <v>75</v>
      </c>
      <c r="B86" s="9">
        <f t="shared" si="4"/>
        <v>42992505.251580842</v>
      </c>
      <c r="C86" s="9">
        <f t="shared" si="4"/>
        <v>58319409.984239981</v>
      </c>
      <c r="D86" s="9">
        <f t="shared" si="4"/>
        <v>76917364.343439847</v>
      </c>
      <c r="E86" s="9">
        <f t="shared" si="4"/>
        <v>99973372.011236444</v>
      </c>
      <c r="F86" s="9">
        <f t="shared" si="4"/>
        <v>129105178.45048361</v>
      </c>
      <c r="G86" s="9">
        <f t="shared" si="4"/>
        <v>166517579.16615516</v>
      </c>
      <c r="H86" s="9">
        <f t="shared" si="4"/>
        <v>215215449.3567121</v>
      </c>
      <c r="I86" s="9">
        <f t="shared" si="4"/>
        <v>279294078.10359406</v>
      </c>
      <c r="J86" s="9">
        <f t="shared" si="4"/>
        <v>364334859.49236846</v>
      </c>
      <c r="K86" s="9">
        <f t="shared" si="4"/>
        <v>477944572.75617707</v>
      </c>
    </row>
    <row r="87" spans="1:11" s="8" customFormat="1" x14ac:dyDescent="0.25">
      <c r="A87" s="8" t="s">
        <v>76</v>
      </c>
      <c r="B87" s="9">
        <f t="shared" si="4"/>
        <v>42992505.251580842</v>
      </c>
      <c r="C87" s="9">
        <f t="shared" si="4"/>
        <v>58319409.984239981</v>
      </c>
      <c r="D87" s="9">
        <f t="shared" si="4"/>
        <v>76917364.343439847</v>
      </c>
      <c r="E87" s="9">
        <f t="shared" si="4"/>
        <v>99973372.011236444</v>
      </c>
      <c r="F87" s="9">
        <f t="shared" si="4"/>
        <v>129105178.45048361</v>
      </c>
      <c r="G87" s="9">
        <f t="shared" si="4"/>
        <v>166517579.16615516</v>
      </c>
      <c r="H87" s="9">
        <f t="shared" si="4"/>
        <v>215215449.3567121</v>
      </c>
      <c r="I87" s="9">
        <f t="shared" si="4"/>
        <v>279294078.10359406</v>
      </c>
      <c r="J87" s="9">
        <f t="shared" si="4"/>
        <v>364334859.49236846</v>
      </c>
      <c r="K87" s="9">
        <f t="shared" si="4"/>
        <v>477944572.75617707</v>
      </c>
    </row>
    <row r="88" spans="1:11" s="8" customFormat="1" x14ac:dyDescent="0.25">
      <c r="A88" s="8" t="s">
        <v>77</v>
      </c>
      <c r="B88" s="9">
        <f t="shared" si="4"/>
        <v>42992505.251580842</v>
      </c>
      <c r="C88" s="9">
        <f t="shared" si="4"/>
        <v>58319409.984239981</v>
      </c>
      <c r="D88" s="9">
        <f t="shared" si="4"/>
        <v>76917364.343439847</v>
      </c>
      <c r="E88" s="9">
        <f t="shared" si="4"/>
        <v>99973372.011236444</v>
      </c>
      <c r="F88" s="9">
        <f t="shared" si="4"/>
        <v>129105178.45048361</v>
      </c>
      <c r="G88" s="9">
        <f t="shared" si="4"/>
        <v>166517579.16615516</v>
      </c>
      <c r="H88" s="9">
        <f t="shared" si="4"/>
        <v>215215449.3567121</v>
      </c>
      <c r="I88" s="9">
        <f t="shared" si="4"/>
        <v>279294078.10359406</v>
      </c>
      <c r="J88" s="9">
        <f t="shared" si="4"/>
        <v>364334859.49236846</v>
      </c>
      <c r="K88" s="9">
        <f t="shared" si="4"/>
        <v>477944572.75617707</v>
      </c>
    </row>
    <row r="89" spans="1:11" s="8" customFormat="1" x14ac:dyDescent="0.25">
      <c r="A89" s="8" t="s">
        <v>78</v>
      </c>
      <c r="B89" s="9">
        <f t="shared" si="4"/>
        <v>42992505.251580842</v>
      </c>
      <c r="C89" s="9">
        <f t="shared" si="4"/>
        <v>58319409.984239981</v>
      </c>
      <c r="D89" s="9">
        <f t="shared" si="4"/>
        <v>76917364.343439847</v>
      </c>
      <c r="E89" s="9">
        <f t="shared" si="4"/>
        <v>99973372.011236444</v>
      </c>
      <c r="F89" s="9">
        <f t="shared" si="4"/>
        <v>129105178.45048361</v>
      </c>
      <c r="G89" s="9">
        <f t="shared" si="4"/>
        <v>166517579.16615516</v>
      </c>
      <c r="H89" s="9">
        <f t="shared" si="4"/>
        <v>215215449.3567121</v>
      </c>
      <c r="I89" s="9">
        <f t="shared" si="4"/>
        <v>279294078.10359406</v>
      </c>
      <c r="J89" s="9">
        <f t="shared" si="4"/>
        <v>364334859.49236846</v>
      </c>
      <c r="K89" s="9">
        <f t="shared" si="4"/>
        <v>477944572.75617707</v>
      </c>
    </row>
    <row r="90" spans="1:11" s="8" customFormat="1" x14ac:dyDescent="0.25">
      <c r="A90" s="8" t="s">
        <v>79</v>
      </c>
      <c r="B90" s="9">
        <f t="shared" si="4"/>
        <v>42992505.251580842</v>
      </c>
      <c r="C90" s="9">
        <f t="shared" si="4"/>
        <v>58319409.984239981</v>
      </c>
      <c r="D90" s="9">
        <f t="shared" si="4"/>
        <v>76917364.343439847</v>
      </c>
      <c r="E90" s="9">
        <f t="shared" si="4"/>
        <v>99973372.011236444</v>
      </c>
      <c r="F90" s="9">
        <f t="shared" si="4"/>
        <v>129105178.45048361</v>
      </c>
      <c r="G90" s="9">
        <f t="shared" si="4"/>
        <v>166517579.16615516</v>
      </c>
      <c r="H90" s="9">
        <f t="shared" si="4"/>
        <v>215215449.3567121</v>
      </c>
      <c r="I90" s="9">
        <f t="shared" si="4"/>
        <v>279294078.10359406</v>
      </c>
      <c r="J90" s="9">
        <f t="shared" si="4"/>
        <v>364334859.49236846</v>
      </c>
      <c r="K90" s="9">
        <f t="shared" si="4"/>
        <v>477944572.75617707</v>
      </c>
    </row>
    <row r="91" spans="1:11" s="8" customFormat="1" x14ac:dyDescent="0.25">
      <c r="A91" s="8" t="s">
        <v>80</v>
      </c>
      <c r="B91" s="9">
        <f t="shared" si="4"/>
        <v>42992505.251580842</v>
      </c>
      <c r="C91" s="9">
        <f t="shared" si="4"/>
        <v>58319409.984239981</v>
      </c>
      <c r="D91" s="9">
        <f t="shared" si="4"/>
        <v>76917364.343439847</v>
      </c>
      <c r="E91" s="9">
        <f t="shared" si="4"/>
        <v>99973372.011236444</v>
      </c>
      <c r="F91" s="9">
        <f t="shared" si="4"/>
        <v>129105178.45048361</v>
      </c>
      <c r="G91" s="9">
        <f t="shared" si="4"/>
        <v>166517579.16615516</v>
      </c>
      <c r="H91" s="9">
        <f t="shared" si="4"/>
        <v>215215449.3567121</v>
      </c>
      <c r="I91" s="9">
        <f t="shared" si="4"/>
        <v>279294078.10359406</v>
      </c>
      <c r="J91" s="9">
        <f t="shared" si="4"/>
        <v>364334859.49236846</v>
      </c>
      <c r="K91" s="9">
        <f t="shared" si="4"/>
        <v>477944572.75617707</v>
      </c>
    </row>
    <row r="92" spans="1:11" s="8" customFormat="1" x14ac:dyDescent="0.25">
      <c r="A92" s="8" t="s">
        <v>81</v>
      </c>
      <c r="B92" s="9">
        <f t="shared" si="4"/>
        <v>42992505.251580842</v>
      </c>
      <c r="C92" s="9">
        <f t="shared" si="4"/>
        <v>58319409.984239981</v>
      </c>
      <c r="D92" s="9">
        <f t="shared" si="4"/>
        <v>76917364.343439847</v>
      </c>
      <c r="E92" s="9">
        <f t="shared" si="4"/>
        <v>99973372.011236444</v>
      </c>
      <c r="F92" s="9">
        <f t="shared" si="4"/>
        <v>129105178.45048361</v>
      </c>
      <c r="G92" s="9">
        <f t="shared" si="4"/>
        <v>166517579.16615516</v>
      </c>
      <c r="H92" s="9">
        <f t="shared" si="4"/>
        <v>215215449.3567121</v>
      </c>
      <c r="I92" s="9">
        <f t="shared" si="4"/>
        <v>279294078.10359406</v>
      </c>
      <c r="J92" s="9">
        <f t="shared" si="4"/>
        <v>364334859.49236846</v>
      </c>
      <c r="K92" s="9">
        <f t="shared" si="4"/>
        <v>477944572.75617707</v>
      </c>
    </row>
    <row r="93" spans="1:11" s="8" customFormat="1" x14ac:dyDescent="0.25">
      <c r="A93" s="8" t="s">
        <v>82</v>
      </c>
      <c r="B93" s="9">
        <f t="shared" si="4"/>
        <v>42992505.251580842</v>
      </c>
      <c r="C93" s="9">
        <f t="shared" si="4"/>
        <v>58319409.984239981</v>
      </c>
      <c r="D93" s="9">
        <f t="shared" si="4"/>
        <v>76917364.343439847</v>
      </c>
      <c r="E93" s="9">
        <f t="shared" si="4"/>
        <v>99973372.011236444</v>
      </c>
      <c r="F93" s="9">
        <f t="shared" si="4"/>
        <v>129105178.45048361</v>
      </c>
      <c r="G93" s="9">
        <f t="shared" si="4"/>
        <v>166517579.16615516</v>
      </c>
      <c r="H93" s="9">
        <f t="shared" si="4"/>
        <v>215215449.3567121</v>
      </c>
      <c r="I93" s="9">
        <f t="shared" si="4"/>
        <v>279294078.10359406</v>
      </c>
      <c r="J93" s="9">
        <f t="shared" si="4"/>
        <v>364334859.49236846</v>
      </c>
      <c r="K93" s="9">
        <f t="shared" si="4"/>
        <v>477944572.75617707</v>
      </c>
    </row>
    <row r="94" spans="1:11" s="8" customFormat="1" x14ac:dyDescent="0.25">
      <c r="A94" s="8" t="s">
        <v>83</v>
      </c>
      <c r="B94" s="9">
        <f t="shared" si="4"/>
        <v>42992505.251580842</v>
      </c>
      <c r="C94" s="9">
        <f t="shared" si="4"/>
        <v>58319409.984239981</v>
      </c>
      <c r="D94" s="9">
        <f t="shared" si="4"/>
        <v>76917364.343439847</v>
      </c>
      <c r="E94" s="9">
        <f t="shared" si="4"/>
        <v>99973372.011236444</v>
      </c>
      <c r="F94" s="9">
        <f t="shared" si="4"/>
        <v>129105178.45048361</v>
      </c>
      <c r="G94" s="9">
        <f t="shared" si="4"/>
        <v>166517579.16615516</v>
      </c>
      <c r="H94" s="9">
        <f t="shared" si="4"/>
        <v>215215449.3567121</v>
      </c>
      <c r="I94" s="9">
        <f t="shared" si="4"/>
        <v>279294078.10359406</v>
      </c>
      <c r="J94" s="9">
        <f t="shared" si="4"/>
        <v>364334859.49236846</v>
      </c>
      <c r="K94" s="9">
        <f t="shared" si="4"/>
        <v>477944572.75617707</v>
      </c>
    </row>
    <row r="95" spans="1:11" s="8" customFormat="1" x14ac:dyDescent="0.25">
      <c r="A95" s="8" t="s">
        <v>84</v>
      </c>
      <c r="B95" s="9">
        <f t="shared" si="4"/>
        <v>42992505.251580842</v>
      </c>
      <c r="C95" s="9">
        <f t="shared" si="4"/>
        <v>58319409.984239981</v>
      </c>
      <c r="D95" s="9">
        <f t="shared" si="4"/>
        <v>76917364.343439847</v>
      </c>
      <c r="E95" s="9">
        <f t="shared" si="4"/>
        <v>99973372.011236444</v>
      </c>
      <c r="F95" s="9">
        <f t="shared" si="4"/>
        <v>129105178.45048361</v>
      </c>
      <c r="G95" s="9">
        <f t="shared" si="4"/>
        <v>166517579.16615516</v>
      </c>
      <c r="H95" s="9">
        <f t="shared" si="4"/>
        <v>215215449.3567121</v>
      </c>
      <c r="I95" s="9">
        <f t="shared" si="4"/>
        <v>279294078.10359406</v>
      </c>
      <c r="J95" s="9">
        <f t="shared" si="4"/>
        <v>364334859.49236846</v>
      </c>
      <c r="K95" s="9">
        <f t="shared" si="4"/>
        <v>477944572.75617707</v>
      </c>
    </row>
    <row r="96" spans="1:11" s="8" customFormat="1" x14ac:dyDescent="0.25">
      <c r="A96" s="8" t="s">
        <v>85</v>
      </c>
      <c r="B96" s="9">
        <f t="shared" si="4"/>
        <v>42992505.251580842</v>
      </c>
      <c r="C96" s="9">
        <f t="shared" si="4"/>
        <v>58319409.984239981</v>
      </c>
      <c r="D96" s="9">
        <f t="shared" si="4"/>
        <v>76917364.343439847</v>
      </c>
      <c r="E96" s="9">
        <f t="shared" si="4"/>
        <v>99973372.011236444</v>
      </c>
      <c r="F96" s="9">
        <f t="shared" si="4"/>
        <v>129105178.45048361</v>
      </c>
      <c r="G96" s="9">
        <f t="shared" si="4"/>
        <v>166517579.16615516</v>
      </c>
      <c r="H96" s="9">
        <f t="shared" si="4"/>
        <v>215215449.3567121</v>
      </c>
      <c r="I96" s="9">
        <f t="shared" si="4"/>
        <v>279294078.10359406</v>
      </c>
      <c r="J96" s="9">
        <f t="shared" si="4"/>
        <v>364334859.49236846</v>
      </c>
      <c r="K96" s="9">
        <f t="shared" si="4"/>
        <v>477944572.75617707</v>
      </c>
    </row>
    <row r="97" spans="1:11" s="8" customFormat="1" x14ac:dyDescent="0.25">
      <c r="A97" s="8" t="s">
        <v>86</v>
      </c>
      <c r="B97" s="9">
        <f t="shared" si="4"/>
        <v>42992505.251580842</v>
      </c>
      <c r="C97" s="9">
        <f t="shared" si="4"/>
        <v>58319409.984239981</v>
      </c>
      <c r="D97" s="9">
        <f t="shared" si="4"/>
        <v>76917364.343439847</v>
      </c>
      <c r="E97" s="9">
        <f t="shared" si="4"/>
        <v>99973372.011236444</v>
      </c>
      <c r="F97" s="9">
        <f t="shared" si="4"/>
        <v>129105178.45048361</v>
      </c>
      <c r="G97" s="9">
        <f t="shared" si="4"/>
        <v>166517579.16615516</v>
      </c>
      <c r="H97" s="9">
        <f t="shared" si="4"/>
        <v>215215449.3567121</v>
      </c>
      <c r="I97" s="9">
        <f t="shared" si="4"/>
        <v>279294078.10359406</v>
      </c>
      <c r="J97" s="9">
        <f t="shared" si="4"/>
        <v>364334859.49236846</v>
      </c>
      <c r="K97" s="9">
        <f t="shared" si="4"/>
        <v>477944572.75617707</v>
      </c>
    </row>
    <row r="98" spans="1:11" s="8" customFormat="1" x14ac:dyDescent="0.25">
      <c r="A98" s="8" t="s">
        <v>87</v>
      </c>
      <c r="B98" s="9">
        <f t="shared" si="4"/>
        <v>42992505.251580842</v>
      </c>
      <c r="C98" s="9">
        <f t="shared" si="4"/>
        <v>58319409.984239981</v>
      </c>
      <c r="D98" s="9">
        <f t="shared" si="4"/>
        <v>76917364.343439847</v>
      </c>
      <c r="E98" s="9">
        <f t="shared" si="4"/>
        <v>99973372.011236444</v>
      </c>
      <c r="F98" s="9">
        <f t="shared" si="4"/>
        <v>129105178.45048361</v>
      </c>
      <c r="G98" s="9">
        <f t="shared" si="4"/>
        <v>166517579.16615516</v>
      </c>
      <c r="H98" s="9">
        <f t="shared" si="4"/>
        <v>215215449.3567121</v>
      </c>
      <c r="I98" s="9">
        <f t="shared" si="4"/>
        <v>279294078.10359406</v>
      </c>
      <c r="J98" s="9">
        <f t="shared" si="4"/>
        <v>364334859.49236846</v>
      </c>
      <c r="K98" s="9">
        <f t="shared" si="4"/>
        <v>477944572.75617707</v>
      </c>
    </row>
    <row r="99" spans="1:11" s="8" customFormat="1" x14ac:dyDescent="0.25">
      <c r="A99" s="8" t="s">
        <v>88</v>
      </c>
      <c r="B99" s="9">
        <f t="shared" si="4"/>
        <v>42992505.251580842</v>
      </c>
      <c r="C99" s="9">
        <f t="shared" si="4"/>
        <v>58319409.984239981</v>
      </c>
      <c r="D99" s="9">
        <f t="shared" si="4"/>
        <v>76917364.343439847</v>
      </c>
      <c r="E99" s="9">
        <f t="shared" si="4"/>
        <v>99973372.011236444</v>
      </c>
      <c r="F99" s="9">
        <f t="shared" si="4"/>
        <v>129105178.45048361</v>
      </c>
      <c r="G99" s="9">
        <f t="shared" si="4"/>
        <v>166517579.16615516</v>
      </c>
      <c r="H99" s="9">
        <f t="shared" si="4"/>
        <v>215215449.3567121</v>
      </c>
      <c r="I99" s="9">
        <f t="shared" si="4"/>
        <v>279294078.10359406</v>
      </c>
      <c r="J99" s="9">
        <f t="shared" si="4"/>
        <v>364334859.49236846</v>
      </c>
      <c r="K99" s="9">
        <f t="shared" si="4"/>
        <v>477944572.75617707</v>
      </c>
    </row>
    <row r="100" spans="1:11" s="8" customFormat="1" x14ac:dyDescent="0.25">
      <c r="A100" s="8" t="s">
        <v>89</v>
      </c>
      <c r="B100" s="9">
        <f t="shared" si="4"/>
        <v>42992505.251580842</v>
      </c>
      <c r="C100" s="9">
        <f t="shared" si="4"/>
        <v>58319409.984239981</v>
      </c>
      <c r="D100" s="9">
        <f t="shared" si="4"/>
        <v>76917364.343439847</v>
      </c>
      <c r="E100" s="9">
        <f t="shared" si="4"/>
        <v>99973372.011236444</v>
      </c>
      <c r="F100" s="9">
        <f t="shared" si="4"/>
        <v>129105178.45048361</v>
      </c>
      <c r="G100" s="9">
        <f t="shared" si="4"/>
        <v>166517579.16615516</v>
      </c>
      <c r="H100" s="9">
        <f t="shared" si="4"/>
        <v>215215449.3567121</v>
      </c>
      <c r="I100" s="9">
        <f t="shared" si="4"/>
        <v>279294078.10359406</v>
      </c>
      <c r="J100" s="9">
        <f t="shared" si="4"/>
        <v>364334859.49236846</v>
      </c>
      <c r="K100" s="9">
        <f t="shared" si="4"/>
        <v>477944572.75617707</v>
      </c>
    </row>
    <row r="101" spans="1:11" s="8" customFormat="1" x14ac:dyDescent="0.25">
      <c r="A101" s="8" t="s">
        <v>90</v>
      </c>
      <c r="B101" s="9">
        <f t="shared" si="4"/>
        <v>42992505.251580842</v>
      </c>
      <c r="C101" s="9">
        <f t="shared" si="4"/>
        <v>58319409.984239981</v>
      </c>
      <c r="D101" s="9">
        <f t="shared" si="4"/>
        <v>76917364.343439847</v>
      </c>
      <c r="E101" s="9">
        <f t="shared" si="4"/>
        <v>99973372.011236444</v>
      </c>
      <c r="F101" s="9">
        <f t="shared" si="4"/>
        <v>129105178.45048361</v>
      </c>
      <c r="G101" s="9">
        <f t="shared" si="4"/>
        <v>166517579.16615516</v>
      </c>
      <c r="H101" s="9">
        <f t="shared" si="4"/>
        <v>215215449.3567121</v>
      </c>
      <c r="I101" s="9">
        <f t="shared" si="4"/>
        <v>279294078.10359406</v>
      </c>
      <c r="J101" s="9">
        <f t="shared" si="4"/>
        <v>364334859.49236846</v>
      </c>
      <c r="K101" s="9">
        <f t="shared" si="4"/>
        <v>477944572.75617707</v>
      </c>
    </row>
    <row r="102" spans="1:11" s="8" customFormat="1" x14ac:dyDescent="0.25">
      <c r="A102" s="8" t="s">
        <v>91</v>
      </c>
      <c r="B102" s="9">
        <f t="shared" si="4"/>
        <v>42992505.251580842</v>
      </c>
      <c r="C102" s="9">
        <f t="shared" si="4"/>
        <v>58319409.984239981</v>
      </c>
      <c r="D102" s="9">
        <f t="shared" si="4"/>
        <v>76917364.343439847</v>
      </c>
      <c r="E102" s="9">
        <f t="shared" si="4"/>
        <v>99973372.011236444</v>
      </c>
      <c r="F102" s="9">
        <f t="shared" si="4"/>
        <v>129105178.45048361</v>
      </c>
      <c r="G102" s="9">
        <f t="shared" si="4"/>
        <v>166517579.16615516</v>
      </c>
      <c r="H102" s="9">
        <f t="shared" si="4"/>
        <v>215215449.3567121</v>
      </c>
      <c r="I102" s="9">
        <f t="shared" si="4"/>
        <v>279294078.10359406</v>
      </c>
      <c r="J102" s="9">
        <f t="shared" si="4"/>
        <v>364334859.49236846</v>
      </c>
      <c r="K102" s="9">
        <f t="shared" si="4"/>
        <v>477944572.75617707</v>
      </c>
    </row>
    <row r="103" spans="1:11" s="8" customFormat="1" x14ac:dyDescent="0.25">
      <c r="A103" s="8" t="s">
        <v>92</v>
      </c>
      <c r="B103" s="9">
        <f t="shared" si="4"/>
        <v>42992505.251580842</v>
      </c>
      <c r="C103" s="9">
        <f t="shared" si="4"/>
        <v>58319409.984239981</v>
      </c>
      <c r="D103" s="9">
        <f t="shared" si="4"/>
        <v>76917364.343439847</v>
      </c>
      <c r="E103" s="9">
        <f t="shared" si="4"/>
        <v>99973372.011236444</v>
      </c>
      <c r="F103" s="9">
        <f t="shared" si="4"/>
        <v>129105178.45048361</v>
      </c>
      <c r="G103" s="9">
        <f t="shared" si="4"/>
        <v>166517579.16615516</v>
      </c>
      <c r="H103" s="9">
        <f t="shared" si="4"/>
        <v>215215449.3567121</v>
      </c>
      <c r="I103" s="9">
        <f t="shared" si="4"/>
        <v>279294078.10359406</v>
      </c>
      <c r="J103" s="9">
        <f t="shared" si="4"/>
        <v>364334859.49236846</v>
      </c>
      <c r="K103" s="9">
        <f t="shared" si="4"/>
        <v>477944572.75617707</v>
      </c>
    </row>
    <row r="104" spans="1:11" s="8" customFormat="1" x14ac:dyDescent="0.25">
      <c r="A104" s="8" t="s">
        <v>93</v>
      </c>
      <c r="B104" s="9">
        <f t="shared" si="4"/>
        <v>42992505.251580842</v>
      </c>
      <c r="C104" s="9">
        <f t="shared" si="4"/>
        <v>58319409.984239981</v>
      </c>
      <c r="D104" s="9">
        <f t="shared" si="4"/>
        <v>76917364.343439847</v>
      </c>
      <c r="E104" s="9">
        <f t="shared" si="4"/>
        <v>99973372.011236444</v>
      </c>
      <c r="F104" s="9">
        <f t="shared" si="4"/>
        <v>129105178.45048361</v>
      </c>
      <c r="G104" s="9">
        <f t="shared" si="4"/>
        <v>166517579.16615516</v>
      </c>
      <c r="H104" s="9">
        <f t="shared" si="4"/>
        <v>215215449.3567121</v>
      </c>
      <c r="I104" s="9">
        <f t="shared" si="4"/>
        <v>279294078.10359406</v>
      </c>
      <c r="J104" s="9">
        <f t="shared" si="4"/>
        <v>364334859.49236846</v>
      </c>
      <c r="K104" s="9">
        <f t="shared" si="4"/>
        <v>477944572.75617707</v>
      </c>
    </row>
    <row r="105" spans="1:11" s="8" customFormat="1" x14ac:dyDescent="0.25">
      <c r="A105" s="8" t="s">
        <v>94</v>
      </c>
      <c r="B105" s="9">
        <f t="shared" si="4"/>
        <v>42992505.251580842</v>
      </c>
      <c r="C105" s="9">
        <f t="shared" si="4"/>
        <v>58319409.984239981</v>
      </c>
      <c r="D105" s="9">
        <f t="shared" si="4"/>
        <v>76917364.343439847</v>
      </c>
      <c r="E105" s="9">
        <f t="shared" si="4"/>
        <v>99973372.011236444</v>
      </c>
      <c r="F105" s="9">
        <f t="shared" si="4"/>
        <v>129105178.45048361</v>
      </c>
      <c r="G105" s="9">
        <f t="shared" si="4"/>
        <v>166517579.16615516</v>
      </c>
      <c r="H105" s="9">
        <f t="shared" si="4"/>
        <v>215215449.3567121</v>
      </c>
      <c r="I105" s="9">
        <f t="shared" si="4"/>
        <v>279294078.10359406</v>
      </c>
      <c r="J105" s="9">
        <f t="shared" si="4"/>
        <v>364334859.49236846</v>
      </c>
      <c r="K105" s="9">
        <f t="shared" si="4"/>
        <v>477944572.75617707</v>
      </c>
    </row>
    <row r="106" spans="1:11" s="8" customFormat="1" x14ac:dyDescent="0.25">
      <c r="A106" s="8" t="s">
        <v>95</v>
      </c>
      <c r="B106" s="9">
        <f t="shared" si="4"/>
        <v>42992505.251580842</v>
      </c>
      <c r="C106" s="9">
        <f t="shared" si="4"/>
        <v>58319409.984239981</v>
      </c>
      <c r="D106" s="9">
        <f t="shared" si="4"/>
        <v>76917364.343439847</v>
      </c>
      <c r="E106" s="9">
        <f t="shared" si="4"/>
        <v>99973372.011236444</v>
      </c>
      <c r="F106" s="9">
        <f t="shared" si="4"/>
        <v>129105178.45048361</v>
      </c>
      <c r="G106" s="9">
        <f t="shared" si="4"/>
        <v>166517579.16615516</v>
      </c>
      <c r="H106" s="9">
        <f t="shared" si="4"/>
        <v>215215449.3567121</v>
      </c>
      <c r="I106" s="9">
        <f t="shared" si="4"/>
        <v>279294078.10359406</v>
      </c>
      <c r="J106" s="9">
        <f t="shared" si="4"/>
        <v>364334859.49236846</v>
      </c>
      <c r="K106" s="9">
        <f t="shared" si="4"/>
        <v>477944572.75617707</v>
      </c>
    </row>
    <row r="107" spans="1:11" s="8" customFormat="1" x14ac:dyDescent="0.25">
      <c r="A107" s="8" t="s">
        <v>96</v>
      </c>
      <c r="B107" s="9">
        <f t="shared" si="4"/>
        <v>42992505.251580842</v>
      </c>
      <c r="C107" s="9">
        <f t="shared" si="4"/>
        <v>58319409.984239981</v>
      </c>
      <c r="D107" s="9">
        <f t="shared" si="4"/>
        <v>76917364.343439847</v>
      </c>
      <c r="E107" s="9">
        <f t="shared" si="4"/>
        <v>99973372.011236444</v>
      </c>
      <c r="F107" s="9">
        <f t="shared" si="4"/>
        <v>129105178.45048361</v>
      </c>
      <c r="G107" s="9">
        <f t="shared" si="4"/>
        <v>166517579.16615516</v>
      </c>
      <c r="H107" s="9">
        <f t="shared" si="4"/>
        <v>215215449.3567121</v>
      </c>
      <c r="I107" s="9">
        <f t="shared" si="4"/>
        <v>279294078.10359406</v>
      </c>
      <c r="J107" s="9">
        <f t="shared" si="4"/>
        <v>364334859.49236846</v>
      </c>
      <c r="K107" s="9">
        <f t="shared" si="4"/>
        <v>477944572.75617707</v>
      </c>
    </row>
    <row r="108" spans="1:11" s="8" customFormat="1" x14ac:dyDescent="0.25">
      <c r="A108" s="8" t="s">
        <v>97</v>
      </c>
      <c r="B108" s="9">
        <f t="shared" si="4"/>
        <v>42992505.251580842</v>
      </c>
      <c r="C108" s="9">
        <f t="shared" si="4"/>
        <v>58319409.984239981</v>
      </c>
      <c r="D108" s="9">
        <f t="shared" si="4"/>
        <v>76917364.343439847</v>
      </c>
      <c r="E108" s="9">
        <f t="shared" si="4"/>
        <v>99973372.011236444</v>
      </c>
      <c r="F108" s="9">
        <f t="shared" si="4"/>
        <v>129105178.45048361</v>
      </c>
      <c r="G108" s="9">
        <f t="shared" si="4"/>
        <v>166517579.16615516</v>
      </c>
      <c r="H108" s="9">
        <f t="shared" si="4"/>
        <v>215215449.3567121</v>
      </c>
      <c r="I108" s="9">
        <f t="shared" si="4"/>
        <v>279294078.10359406</v>
      </c>
      <c r="J108" s="9">
        <f t="shared" si="4"/>
        <v>364334859.49236846</v>
      </c>
      <c r="K108" s="9">
        <f t="shared" si="4"/>
        <v>477944572.75617707</v>
      </c>
    </row>
    <row r="109" spans="1:11" s="8" customFormat="1" x14ac:dyDescent="0.25">
      <c r="A109" s="8" t="s">
        <v>98</v>
      </c>
      <c r="B109" s="9">
        <f t="shared" si="4"/>
        <v>42992505.251580842</v>
      </c>
      <c r="C109" s="9">
        <f t="shared" si="4"/>
        <v>58319409.984239981</v>
      </c>
      <c r="D109" s="9">
        <f t="shared" si="4"/>
        <v>76917364.343439847</v>
      </c>
      <c r="E109" s="9">
        <f t="shared" si="4"/>
        <v>99973372.011236444</v>
      </c>
      <c r="F109" s="9">
        <f t="shared" si="4"/>
        <v>129105178.45048361</v>
      </c>
      <c r="G109" s="9">
        <f t="shared" si="4"/>
        <v>166517579.16615516</v>
      </c>
      <c r="H109" s="9">
        <f t="shared" si="4"/>
        <v>215215449.3567121</v>
      </c>
      <c r="I109" s="9">
        <f t="shared" si="4"/>
        <v>279294078.10359406</v>
      </c>
      <c r="J109" s="9">
        <f t="shared" si="4"/>
        <v>364334859.49236846</v>
      </c>
      <c r="K109" s="9">
        <f t="shared" si="4"/>
        <v>477944572.75617707</v>
      </c>
    </row>
    <row r="110" spans="1:11" s="8" customFormat="1" x14ac:dyDescent="0.25">
      <c r="A110" s="8" t="s">
        <v>99</v>
      </c>
      <c r="B110" s="9">
        <f t="shared" si="4"/>
        <v>42992505.251580842</v>
      </c>
      <c r="C110" s="9">
        <f t="shared" si="4"/>
        <v>58319409.984239981</v>
      </c>
      <c r="D110" s="9">
        <f t="shared" si="4"/>
        <v>76917364.343439847</v>
      </c>
      <c r="E110" s="9">
        <f t="shared" si="4"/>
        <v>99973372.011236444</v>
      </c>
      <c r="F110" s="9">
        <f t="shared" si="4"/>
        <v>129105178.45048361</v>
      </c>
      <c r="G110" s="9">
        <f t="shared" si="4"/>
        <v>166517579.16615516</v>
      </c>
      <c r="H110" s="9">
        <f t="shared" si="4"/>
        <v>215215449.3567121</v>
      </c>
      <c r="I110" s="9">
        <f t="shared" si="4"/>
        <v>279294078.10359406</v>
      </c>
      <c r="J110" s="9">
        <f t="shared" si="4"/>
        <v>364334859.49236846</v>
      </c>
      <c r="K110" s="9">
        <f t="shared" si="4"/>
        <v>477944572.75617707</v>
      </c>
    </row>
    <row r="111" spans="1:11" s="8" customFormat="1" x14ac:dyDescent="0.25">
      <c r="A111" s="8" t="s">
        <v>100</v>
      </c>
      <c r="B111" s="9">
        <f t="shared" ref="B111:K117" si="5">B$15*B$7/NA</f>
        <v>42992505.251580842</v>
      </c>
      <c r="C111" s="9">
        <f t="shared" si="5"/>
        <v>58319409.984239981</v>
      </c>
      <c r="D111" s="9">
        <f t="shared" si="5"/>
        <v>76917364.343439847</v>
      </c>
      <c r="E111" s="9">
        <f t="shared" si="5"/>
        <v>99973372.011236444</v>
      </c>
      <c r="F111" s="9">
        <f t="shared" si="5"/>
        <v>129105178.45048361</v>
      </c>
      <c r="G111" s="9">
        <f t="shared" si="5"/>
        <v>166517579.16615516</v>
      </c>
      <c r="H111" s="9">
        <f t="shared" si="5"/>
        <v>215215449.3567121</v>
      </c>
      <c r="I111" s="9">
        <f t="shared" si="5"/>
        <v>279294078.10359406</v>
      </c>
      <c r="J111" s="9">
        <f t="shared" si="5"/>
        <v>364334859.49236846</v>
      </c>
      <c r="K111" s="9">
        <f t="shared" si="5"/>
        <v>477944572.75617707</v>
      </c>
    </row>
    <row r="112" spans="1:11" s="8" customFormat="1" x14ac:dyDescent="0.25">
      <c r="A112" s="8" t="s">
        <v>101</v>
      </c>
      <c r="B112" s="9">
        <f t="shared" si="5"/>
        <v>42992505.251580842</v>
      </c>
      <c r="C112" s="9">
        <f t="shared" si="5"/>
        <v>58319409.984239981</v>
      </c>
      <c r="D112" s="9">
        <f t="shared" si="5"/>
        <v>76917364.343439847</v>
      </c>
      <c r="E112" s="9">
        <f t="shared" si="5"/>
        <v>99973372.011236444</v>
      </c>
      <c r="F112" s="9">
        <f t="shared" si="5"/>
        <v>129105178.45048361</v>
      </c>
      <c r="G112" s="9">
        <f t="shared" si="5"/>
        <v>166517579.16615516</v>
      </c>
      <c r="H112" s="9">
        <f t="shared" si="5"/>
        <v>215215449.3567121</v>
      </c>
      <c r="I112" s="9">
        <f t="shared" si="5"/>
        <v>279294078.10359406</v>
      </c>
      <c r="J112" s="9">
        <f t="shared" si="5"/>
        <v>364334859.49236846</v>
      </c>
      <c r="K112" s="9">
        <f t="shared" si="5"/>
        <v>477944572.75617707</v>
      </c>
    </row>
    <row r="113" spans="1:11" s="8" customFormat="1" x14ac:dyDescent="0.25">
      <c r="A113" s="8" t="s">
        <v>102</v>
      </c>
      <c r="B113" s="9">
        <f t="shared" si="5"/>
        <v>42992505.251580842</v>
      </c>
      <c r="C113" s="9">
        <f t="shared" si="5"/>
        <v>58319409.984239981</v>
      </c>
      <c r="D113" s="9">
        <f t="shared" si="5"/>
        <v>76917364.343439847</v>
      </c>
      <c r="E113" s="9">
        <f t="shared" si="5"/>
        <v>99973372.011236444</v>
      </c>
      <c r="F113" s="9">
        <f t="shared" si="5"/>
        <v>129105178.45048361</v>
      </c>
      <c r="G113" s="9">
        <f t="shared" si="5"/>
        <v>166517579.16615516</v>
      </c>
      <c r="H113" s="9">
        <f t="shared" si="5"/>
        <v>215215449.3567121</v>
      </c>
      <c r="I113" s="9">
        <f t="shared" si="5"/>
        <v>279294078.10359406</v>
      </c>
      <c r="J113" s="9">
        <f t="shared" si="5"/>
        <v>364334859.49236846</v>
      </c>
      <c r="K113" s="9">
        <f t="shared" si="5"/>
        <v>477944572.75617707</v>
      </c>
    </row>
    <row r="114" spans="1:11" s="8" customFormat="1" x14ac:dyDescent="0.25">
      <c r="A114" s="8" t="s">
        <v>103</v>
      </c>
      <c r="B114" s="9">
        <f t="shared" si="5"/>
        <v>42992505.251580842</v>
      </c>
      <c r="C114" s="9">
        <f t="shared" si="5"/>
        <v>58319409.984239981</v>
      </c>
      <c r="D114" s="9">
        <f t="shared" si="5"/>
        <v>76917364.343439847</v>
      </c>
      <c r="E114" s="9">
        <f t="shared" si="5"/>
        <v>99973372.011236444</v>
      </c>
      <c r="F114" s="9">
        <f t="shared" si="5"/>
        <v>129105178.45048361</v>
      </c>
      <c r="G114" s="9">
        <f t="shared" si="5"/>
        <v>166517579.16615516</v>
      </c>
      <c r="H114" s="9">
        <f t="shared" si="5"/>
        <v>215215449.3567121</v>
      </c>
      <c r="I114" s="9">
        <f t="shared" si="5"/>
        <v>279294078.10359406</v>
      </c>
      <c r="J114" s="9">
        <f t="shared" si="5"/>
        <v>364334859.49236846</v>
      </c>
      <c r="K114" s="9">
        <f t="shared" si="5"/>
        <v>477944572.75617707</v>
      </c>
    </row>
    <row r="115" spans="1:11" s="8" customFormat="1" x14ac:dyDescent="0.25">
      <c r="A115" s="8" t="s">
        <v>104</v>
      </c>
      <c r="B115" s="9">
        <f t="shared" si="5"/>
        <v>42992505.251580842</v>
      </c>
      <c r="C115" s="9">
        <f t="shared" si="5"/>
        <v>58319409.984239981</v>
      </c>
      <c r="D115" s="9">
        <f t="shared" si="5"/>
        <v>76917364.343439847</v>
      </c>
      <c r="E115" s="9">
        <f t="shared" si="5"/>
        <v>99973372.011236444</v>
      </c>
      <c r="F115" s="9">
        <f t="shared" si="5"/>
        <v>129105178.45048361</v>
      </c>
      <c r="G115" s="9">
        <f t="shared" si="5"/>
        <v>166517579.16615516</v>
      </c>
      <c r="H115" s="9">
        <f t="shared" si="5"/>
        <v>215215449.3567121</v>
      </c>
      <c r="I115" s="9">
        <f t="shared" si="5"/>
        <v>279294078.10359406</v>
      </c>
      <c r="J115" s="9">
        <f t="shared" si="5"/>
        <v>364334859.49236846</v>
      </c>
      <c r="K115" s="9">
        <f t="shared" si="5"/>
        <v>477944572.75617707</v>
      </c>
    </row>
    <row r="116" spans="1:11" s="8" customFormat="1" x14ac:dyDescent="0.25">
      <c r="A116" s="8" t="s">
        <v>105</v>
      </c>
      <c r="B116" s="9">
        <f t="shared" si="5"/>
        <v>42992505.251580842</v>
      </c>
      <c r="C116" s="9">
        <f t="shared" si="5"/>
        <v>58319409.984239981</v>
      </c>
      <c r="D116" s="9">
        <f t="shared" si="5"/>
        <v>76917364.343439847</v>
      </c>
      <c r="E116" s="9">
        <f t="shared" si="5"/>
        <v>99973372.011236444</v>
      </c>
      <c r="F116" s="9">
        <f t="shared" si="5"/>
        <v>129105178.45048361</v>
      </c>
      <c r="G116" s="9">
        <f t="shared" si="5"/>
        <v>166517579.16615516</v>
      </c>
      <c r="H116" s="9">
        <f t="shared" si="5"/>
        <v>215215449.3567121</v>
      </c>
      <c r="I116" s="9">
        <f t="shared" si="5"/>
        <v>279294078.10359406</v>
      </c>
      <c r="J116" s="9">
        <f t="shared" si="5"/>
        <v>364334859.49236846</v>
      </c>
      <c r="K116" s="9">
        <f t="shared" si="5"/>
        <v>477944572.75617707</v>
      </c>
    </row>
    <row r="117" spans="1:11" s="8" customFormat="1" x14ac:dyDescent="0.25">
      <c r="A117" s="8" t="s">
        <v>106</v>
      </c>
      <c r="B117" s="9">
        <f t="shared" si="5"/>
        <v>42992505.251580842</v>
      </c>
      <c r="C117" s="9">
        <f t="shared" si="5"/>
        <v>58319409.984239981</v>
      </c>
      <c r="D117" s="9">
        <f t="shared" si="5"/>
        <v>76917364.343439847</v>
      </c>
      <c r="E117" s="9">
        <f t="shared" si="5"/>
        <v>99973372.011236444</v>
      </c>
      <c r="F117" s="9">
        <f t="shared" si="5"/>
        <v>129105178.45048361</v>
      </c>
      <c r="G117" s="9">
        <f t="shared" si="5"/>
        <v>166517579.16615516</v>
      </c>
      <c r="H117" s="9">
        <f t="shared" si="5"/>
        <v>215215449.3567121</v>
      </c>
      <c r="I117" s="9">
        <f t="shared" si="5"/>
        <v>279294078.10359406</v>
      </c>
      <c r="J117" s="9">
        <f t="shared" si="5"/>
        <v>364334859.49236846</v>
      </c>
      <c r="K117" s="9">
        <f t="shared" si="5"/>
        <v>477944572.75617707</v>
      </c>
    </row>
    <row r="118" spans="1:11" ht="45" x14ac:dyDescent="0.25">
      <c r="A118" s="13" t="s">
        <v>110</v>
      </c>
      <c r="B118" s="9">
        <f>B$15*(1-B$7)</f>
        <v>4299250525.1580839</v>
      </c>
      <c r="C118" s="9">
        <f t="shared" ref="C118:K118" si="6">C$15*(1-C$7)</f>
        <v>5831940998.4239979</v>
      </c>
      <c r="D118" s="9">
        <f t="shared" si="6"/>
        <v>7691736434.3439846</v>
      </c>
      <c r="E118" s="9">
        <f t="shared" si="6"/>
        <v>9997337201.1236439</v>
      </c>
      <c r="F118" s="9">
        <f t="shared" si="6"/>
        <v>12910517845.048361</v>
      </c>
      <c r="G118" s="9">
        <f t="shared" si="6"/>
        <v>16651757916.615515</v>
      </c>
      <c r="H118" s="9">
        <f t="shared" si="6"/>
        <v>21521544935.671211</v>
      </c>
      <c r="I118" s="9">
        <f t="shared" si="6"/>
        <v>27929407810.359406</v>
      </c>
      <c r="J118" s="9">
        <f t="shared" si="6"/>
        <v>36433485949.236847</v>
      </c>
      <c r="K118" s="9">
        <f t="shared" si="6"/>
        <v>47794457275.617706</v>
      </c>
    </row>
    <row r="119" spans="1:11" x14ac:dyDescent="0.25">
      <c r="B119" s="6" t="s">
        <v>107</v>
      </c>
    </row>
    <row r="120" spans="1:11" x14ac:dyDescent="0.25">
      <c r="B120" s="14">
        <f>SUM(B121:B220)</f>
        <v>4299250525.1580868</v>
      </c>
      <c r="C120" s="14">
        <f t="shared" ref="C120:K120" si="7">SUM(C121:C220)</f>
        <v>5831940998.4239998</v>
      </c>
      <c r="D120" s="14">
        <f t="shared" si="7"/>
        <v>7691736434.3439856</v>
      </c>
      <c r="E120" s="14">
        <f t="shared" si="7"/>
        <v>9997337201.1236458</v>
      </c>
      <c r="F120" s="14">
        <f t="shared" si="7"/>
        <v>12910517845.048361</v>
      </c>
      <c r="G120" s="14">
        <f t="shared" si="7"/>
        <v>16651757916.61552</v>
      </c>
      <c r="H120" s="14">
        <f t="shared" si="7"/>
        <v>21521544935.671211</v>
      </c>
      <c r="I120" s="14">
        <f t="shared" si="7"/>
        <v>27929407810.359409</v>
      </c>
      <c r="J120" s="14">
        <f t="shared" si="7"/>
        <v>36433485949.236839</v>
      </c>
      <c r="K120" s="14">
        <f t="shared" si="7"/>
        <v>47794457275.617699</v>
      </c>
    </row>
    <row r="121" spans="1:11" s="10" customFormat="1" x14ac:dyDescent="0.25">
      <c r="A121" s="10" t="s">
        <v>7</v>
      </c>
      <c r="B121" s="11">
        <f>'[4]2019'!H4</f>
        <v>9293607.0580055993</v>
      </c>
      <c r="C121" s="11">
        <f>'[4]2019'!R4</f>
        <v>88835391.610672146</v>
      </c>
      <c r="D121" s="11">
        <f>'[4]2019'!AC4</f>
        <v>66394748.253362797</v>
      </c>
      <c r="E121" s="11">
        <f>'[4]2019'!AM4</f>
        <v>44822508.823945329</v>
      </c>
      <c r="F121" s="11">
        <f>'[4]2019'!AW4</f>
        <v>134617476.55795774</v>
      </c>
      <c r="G121" s="11">
        <f>'[4]2019'!BG4</f>
        <v>262013594.23013213</v>
      </c>
      <c r="H121" s="11">
        <f>'[4]2019'!BQ4</f>
        <v>318599982.35573804</v>
      </c>
      <c r="I121" s="11">
        <f>'[4]2019'!CA4</f>
        <v>423450561.45336771</v>
      </c>
      <c r="J121" s="11">
        <f>'[4]2019'!CK4</f>
        <v>351205890.24179196</v>
      </c>
      <c r="K121" s="11">
        <f>'[4]2019'!CU4</f>
        <v>496721748.05511785</v>
      </c>
    </row>
    <row r="122" spans="1:11" s="10" customFormat="1" x14ac:dyDescent="0.25">
      <c r="A122" s="10" t="s">
        <v>8</v>
      </c>
      <c r="B122" s="11">
        <f>'[4]2019'!H5</f>
        <v>39588445.927563116</v>
      </c>
      <c r="C122" s="11">
        <f>'[4]2019'!R5</f>
        <v>53732526.04867661</v>
      </c>
      <c r="D122" s="11">
        <f>'[4]2019'!AC5</f>
        <v>92641746.646498054</v>
      </c>
      <c r="E122" s="11">
        <f>'[4]2019'!AM5</f>
        <v>7579152.4872905212</v>
      </c>
      <c r="F122" s="11">
        <f>'[4]2019'!AW5</f>
        <v>187739953.42190069</v>
      </c>
      <c r="G122" s="11">
        <f>'[4]2019'!BG5</f>
        <v>241471769.67701554</v>
      </c>
      <c r="H122" s="11">
        <f>'[4]2019'!BQ5</f>
        <v>300000245.51983011</v>
      </c>
      <c r="I122" s="11">
        <f>'[4]2019'!CA5</f>
        <v>99326799.557144284</v>
      </c>
      <c r="J122" s="11">
        <f>'[4]2019'!CK5</f>
        <v>464492325.64754599</v>
      </c>
      <c r="K122" s="11">
        <f>'[4]2019'!CU5</f>
        <v>492910350.59133184</v>
      </c>
    </row>
    <row r="123" spans="1:11" s="10" customFormat="1" x14ac:dyDescent="0.25">
      <c r="A123" s="10" t="s">
        <v>9</v>
      </c>
      <c r="B123" s="11">
        <f>'[4]2019'!H6</f>
        <v>38995281.057691686</v>
      </c>
      <c r="C123" s="11">
        <f>'[4]2019'!R6</f>
        <v>59797237.732497148</v>
      </c>
      <c r="D123" s="11">
        <f>'[4]2019'!AC6</f>
        <v>103878309.29541831</v>
      </c>
      <c r="E123" s="11">
        <f>'[4]2019'!AM6</f>
        <v>141121182.42109323</v>
      </c>
      <c r="F123" s="11">
        <f>'[4]2019'!AW6</f>
        <v>245195985.988763</v>
      </c>
      <c r="G123" s="11">
        <f>'[4]2019'!BG6</f>
        <v>217920956.46081218</v>
      </c>
      <c r="H123" s="11">
        <f>'[4]2019'!BQ6</f>
        <v>291458153.64281511</v>
      </c>
      <c r="I123" s="11">
        <f>'[4]2019'!CA6</f>
        <v>251779653.94404042</v>
      </c>
      <c r="J123" s="11">
        <f>'[4]2019'!CK6</f>
        <v>506834403.99722737</v>
      </c>
      <c r="K123" s="11">
        <f>'[4]2019'!CU6</f>
        <v>492041722.26047754</v>
      </c>
    </row>
    <row r="124" spans="1:11" s="10" customFormat="1" x14ac:dyDescent="0.25">
      <c r="A124" s="10" t="s">
        <v>10</v>
      </c>
      <c r="B124" s="11">
        <f>'[4]2019'!H7</f>
        <v>17514267.231885403</v>
      </c>
      <c r="C124" s="11">
        <f>'[4]2019'!R7</f>
        <v>80690869.335957512</v>
      </c>
      <c r="D124" s="11">
        <f>'[4]2019'!AC7</f>
        <v>64815597.729774222</v>
      </c>
      <c r="E124" s="11">
        <f>'[4]2019'!AM7</f>
        <v>84884164.997562811</v>
      </c>
      <c r="F124" s="11">
        <f>'[4]2019'!AW7</f>
        <v>139743171.74363947</v>
      </c>
      <c r="G124" s="11">
        <f>'[4]2019'!BG7</f>
        <v>208240156.58332616</v>
      </c>
      <c r="H124" s="11">
        <f>'[4]2019'!BQ7</f>
        <v>276438272.87842381</v>
      </c>
      <c r="I124" s="11">
        <f>'[4]2019'!CA7</f>
        <v>269552916.83695376</v>
      </c>
      <c r="J124" s="11">
        <f>'[4]2019'!CK7</f>
        <v>663182910.83316088</v>
      </c>
      <c r="K124" s="11">
        <f>'[4]2019'!CU7</f>
        <v>148244824.93805277</v>
      </c>
    </row>
    <row r="125" spans="1:11" s="10" customFormat="1" x14ac:dyDescent="0.25">
      <c r="A125" s="10" t="s">
        <v>11</v>
      </c>
      <c r="B125" s="11">
        <f>'[4]2019'!H8</f>
        <v>71983283.083219469</v>
      </c>
      <c r="C125" s="11">
        <f>'[4]2019'!R8</f>
        <v>67972781.314800978</v>
      </c>
      <c r="D125" s="11">
        <f>'[4]2019'!AC8</f>
        <v>132990621.43688884</v>
      </c>
      <c r="E125" s="11">
        <f>'[4]2019'!AM8</f>
        <v>73293101.402793393</v>
      </c>
      <c r="F125" s="11">
        <f>'[4]2019'!AW8</f>
        <v>242786509.20757079</v>
      </c>
      <c r="G125" s="11">
        <f>'[4]2019'!BG8</f>
        <v>209429654.1430195</v>
      </c>
      <c r="H125" s="11">
        <f>'[4]2019'!BQ8</f>
        <v>303389356.021227</v>
      </c>
      <c r="I125" s="11">
        <f>'[4]2019'!CA8</f>
        <v>260854920.02394634</v>
      </c>
      <c r="J125" s="11">
        <f>'[4]2019'!CK8</f>
        <v>625366914.98133266</v>
      </c>
      <c r="K125" s="11">
        <f>'[4]2019'!CU8</f>
        <v>682133844.18150544</v>
      </c>
    </row>
    <row r="126" spans="1:11" s="10" customFormat="1" x14ac:dyDescent="0.25">
      <c r="A126" s="10" t="s">
        <v>12</v>
      </c>
      <c r="B126" s="11">
        <f>'[4]2019'!H9</f>
        <v>33160496.559047181</v>
      </c>
      <c r="C126" s="11">
        <f>'[4]2019'!R9</f>
        <v>63172293.024439983</v>
      </c>
      <c r="D126" s="11">
        <f>'[4]2019'!AC9</f>
        <v>96353897.355383173</v>
      </c>
      <c r="E126" s="11">
        <f>'[4]2019'!AM9</f>
        <v>62622794.688440576</v>
      </c>
      <c r="F126" s="11">
        <f>'[4]2019'!AW9</f>
        <v>119430042.46701534</v>
      </c>
      <c r="G126" s="11">
        <f>'[4]2019'!BG9</f>
        <v>104928265.83197942</v>
      </c>
      <c r="H126" s="11">
        <f>'[4]2019'!BQ9</f>
        <v>104723781.96656069</v>
      </c>
      <c r="I126" s="11">
        <f>'[4]2019'!CA9</f>
        <v>301093917.42716867</v>
      </c>
      <c r="J126" s="11">
        <f>'[4]2019'!CK9</f>
        <v>209446942.54780069</v>
      </c>
      <c r="K126" s="11">
        <f>'[4]2019'!CU9</f>
        <v>841675648.27492571</v>
      </c>
    </row>
    <row r="127" spans="1:11" s="10" customFormat="1" x14ac:dyDescent="0.25">
      <c r="A127" s="10" t="s">
        <v>13</v>
      </c>
      <c r="B127" s="11">
        <f>'[4]2019'!H10</f>
        <v>74945836.896534771</v>
      </c>
      <c r="C127" s="11">
        <f>'[4]2019'!R10</f>
        <v>39493965.699510232</v>
      </c>
      <c r="D127" s="11">
        <f>'[4]2019'!AC10</f>
        <v>144023115.0164758</v>
      </c>
      <c r="E127" s="11">
        <f>'[4]2019'!AM10</f>
        <v>146757589.47163248</v>
      </c>
      <c r="F127" s="11">
        <f>'[4]2019'!AW10</f>
        <v>126112738.32349031</v>
      </c>
      <c r="G127" s="11">
        <f>'[4]2019'!BG10</f>
        <v>126461948.41302304</v>
      </c>
      <c r="H127" s="11">
        <f>'[4]2019'!BQ10</f>
        <v>155848818.2731562</v>
      </c>
      <c r="I127" s="11">
        <f>'[4]2019'!CA10</f>
        <v>139727288.42240044</v>
      </c>
      <c r="J127" s="11">
        <f>'[4]2019'!CK10</f>
        <v>637202734.558043</v>
      </c>
      <c r="K127" s="11">
        <f>'[4]2019'!CU10</f>
        <v>413105480.89120227</v>
      </c>
    </row>
    <row r="128" spans="1:11" s="10" customFormat="1" x14ac:dyDescent="0.25">
      <c r="A128" s="10" t="s">
        <v>14</v>
      </c>
      <c r="B128" s="11">
        <f>'[4]2019'!H11</f>
        <v>74581768.709585324</v>
      </c>
      <c r="C128" s="11">
        <f>'[4]2019'!R11</f>
        <v>25638326.487505853</v>
      </c>
      <c r="D128" s="11">
        <f>'[4]2019'!AC11</f>
        <v>62171132.043619461</v>
      </c>
      <c r="E128" s="11">
        <f>'[4]2019'!AM11</f>
        <v>132648895.28464533</v>
      </c>
      <c r="F128" s="11">
        <f>'[4]2019'!AW11</f>
        <v>104293841.70769869</v>
      </c>
      <c r="G128" s="11">
        <f>'[4]2019'!BG11</f>
        <v>205058495.49478108</v>
      </c>
      <c r="H128" s="11">
        <f>'[4]2019'!BQ11</f>
        <v>208697155.90535751</v>
      </c>
      <c r="I128" s="11">
        <f>'[4]2019'!CA11</f>
        <v>513551500.4778353</v>
      </c>
      <c r="J128" s="11">
        <f>'[4]2019'!CK11</f>
        <v>188870449.99609402</v>
      </c>
      <c r="K128" s="11">
        <f>'[4]2019'!CU11</f>
        <v>545531299.03763962</v>
      </c>
    </row>
    <row r="129" spans="1:11" s="10" customFormat="1" x14ac:dyDescent="0.25">
      <c r="A129" s="10" t="s">
        <v>15</v>
      </c>
      <c r="B129" s="11">
        <f>'[4]2019'!H12</f>
        <v>27996784.761291511</v>
      </c>
      <c r="C129" s="11">
        <f>'[4]2019'!R12</f>
        <v>88557100.380657107</v>
      </c>
      <c r="D129" s="11">
        <f>'[4]2019'!AC12</f>
        <v>63723554.211141214</v>
      </c>
      <c r="E129" s="11">
        <f>'[4]2019'!AM12</f>
        <v>78962835.80877836</v>
      </c>
      <c r="F129" s="11">
        <f>'[4]2019'!AW12</f>
        <v>164235820.52296478</v>
      </c>
      <c r="G129" s="11">
        <f>'[4]2019'!BG12</f>
        <v>160372275.66872472</v>
      </c>
      <c r="H129" s="11">
        <f>'[4]2019'!BQ12</f>
        <v>203528911.9494912</v>
      </c>
      <c r="I129" s="11">
        <f>'[4]2019'!CA12</f>
        <v>210722027.36584127</v>
      </c>
      <c r="J129" s="11">
        <f>'[4]2019'!CK12</f>
        <v>149892300.97012073</v>
      </c>
      <c r="K129" s="11">
        <f>'[4]2019'!CU12</f>
        <v>438904109.90392691</v>
      </c>
    </row>
    <row r="130" spans="1:11" s="10" customFormat="1" x14ac:dyDescent="0.25">
      <c r="A130" s="10" t="s">
        <v>16</v>
      </c>
      <c r="B130" s="11">
        <f>'[4]2019'!H13</f>
        <v>27561337.816899501</v>
      </c>
      <c r="C130" s="11">
        <f>'[4]2019'!R13</f>
        <v>73304024.293324977</v>
      </c>
      <c r="D130" s="11">
        <f>'[4]2019'!AC13</f>
        <v>30871495.232523888</v>
      </c>
      <c r="E130" s="11">
        <f>'[4]2019'!AM13</f>
        <v>96984545.359762639</v>
      </c>
      <c r="F130" s="11">
        <f>'[4]2019'!AW13</f>
        <v>167786086.67772764</v>
      </c>
      <c r="G130" s="11">
        <f>'[4]2019'!BG13</f>
        <v>73437077.987243518</v>
      </c>
      <c r="H130" s="11">
        <f>'[4]2019'!BQ13</f>
        <v>68662686.382638305</v>
      </c>
      <c r="I130" s="11">
        <f>'[4]2019'!CA13</f>
        <v>312245832.80382144</v>
      </c>
      <c r="J130" s="11">
        <f>'[4]2019'!CK13</f>
        <v>378616144.05759323</v>
      </c>
      <c r="K130" s="11">
        <f>'[4]2019'!CU13</f>
        <v>614236813.09931219</v>
      </c>
    </row>
    <row r="131" spans="1:11" s="10" customFormat="1" x14ac:dyDescent="0.25">
      <c r="A131" s="10" t="s">
        <v>17</v>
      </c>
      <c r="B131" s="11">
        <f>'[4]2019'!H14</f>
        <v>38487498.691653207</v>
      </c>
      <c r="C131" s="11">
        <f>'[4]2019'!R14</f>
        <v>37930020.773351669</v>
      </c>
      <c r="D131" s="11">
        <f>'[4]2019'!AC14</f>
        <v>80923433.243413478</v>
      </c>
      <c r="E131" s="11">
        <f>'[4]2019'!AM14</f>
        <v>94782753.091415748</v>
      </c>
      <c r="F131" s="11">
        <f>'[4]2019'!AW14</f>
        <v>169465801.04194671</v>
      </c>
      <c r="G131" s="11">
        <f>'[4]2019'!BG14</f>
        <v>60988504.327149034</v>
      </c>
      <c r="H131" s="11">
        <f>'[4]2019'!BQ14</f>
        <v>215296491.65086547</v>
      </c>
      <c r="I131" s="11">
        <f>'[4]2019'!CA14</f>
        <v>338924546.42505378</v>
      </c>
      <c r="J131" s="11">
        <f>'[4]2019'!CK14</f>
        <v>598623012.44628954</v>
      </c>
      <c r="K131" s="11">
        <f>'[4]2019'!CU14</f>
        <v>475518693.40011263</v>
      </c>
    </row>
    <row r="132" spans="1:11" s="10" customFormat="1" x14ac:dyDescent="0.25">
      <c r="A132" s="10" t="s">
        <v>18</v>
      </c>
      <c r="B132" s="11">
        <f>'[4]2019'!H15</f>
        <v>45851442.933442287</v>
      </c>
      <c r="C132" s="11">
        <f>'[4]2019'!R15</f>
        <v>76955648.043010786</v>
      </c>
      <c r="D132" s="11">
        <f>'[4]2019'!AC15</f>
        <v>106015499.34774446</v>
      </c>
      <c r="E132" s="11">
        <f>'[4]2019'!AM15</f>
        <v>169854593.38846672</v>
      </c>
      <c r="F132" s="11">
        <f>'[4]2019'!AW15</f>
        <v>62973563.294799305</v>
      </c>
      <c r="G132" s="11">
        <f>'[4]2019'!BG15</f>
        <v>259811618.62367827</v>
      </c>
      <c r="H132" s="11">
        <f>'[4]2019'!BQ15</f>
        <v>288145353.69030416</v>
      </c>
      <c r="I132" s="11">
        <f>'[4]2019'!CA15</f>
        <v>275818307.95853567</v>
      </c>
      <c r="J132" s="11">
        <f>'[4]2019'!CK15</f>
        <v>500772341.93682468</v>
      </c>
      <c r="K132" s="11">
        <f>'[4]2019'!CU15</f>
        <v>377264945.32158768</v>
      </c>
    </row>
    <row r="133" spans="1:11" s="10" customFormat="1" x14ac:dyDescent="0.25">
      <c r="A133" s="10" t="s">
        <v>19</v>
      </c>
      <c r="B133" s="11">
        <f>'[4]2019'!H16</f>
        <v>14359308.787403075</v>
      </c>
      <c r="C133" s="11">
        <f>'[4]2019'!R16</f>
        <v>66101939.195306338</v>
      </c>
      <c r="D133" s="11">
        <f>'[4]2019'!AC16</f>
        <v>128459004.4373644</v>
      </c>
      <c r="E133" s="11">
        <f>'[4]2019'!AM16</f>
        <v>82099689.707437813</v>
      </c>
      <c r="F133" s="11">
        <f>'[4]2019'!AW16</f>
        <v>91695240.409483448</v>
      </c>
      <c r="G133" s="11">
        <f>'[4]2019'!BG16</f>
        <v>139885037.92336488</v>
      </c>
      <c r="H133" s="11">
        <f>'[4]2019'!BQ16</f>
        <v>215925081.46968672</v>
      </c>
      <c r="I133" s="11">
        <f>'[4]2019'!CA16</f>
        <v>136037116.10948902</v>
      </c>
      <c r="J133" s="11">
        <f>'[4]2019'!CK16</f>
        <v>552909114.12507129</v>
      </c>
      <c r="K133" s="11">
        <f>'[4]2019'!CU16</f>
        <v>295315393.18611777</v>
      </c>
    </row>
    <row r="134" spans="1:11" s="10" customFormat="1" x14ac:dyDescent="0.25">
      <c r="A134" s="10" t="s">
        <v>20</v>
      </c>
      <c r="B134" s="11">
        <f>'[4]2019'!H17</f>
        <v>32303031.616834752</v>
      </c>
      <c r="C134" s="11">
        <f>'[4]2019'!R17</f>
        <v>35298238.24155324</v>
      </c>
      <c r="D134" s="11">
        <f>'[4]2019'!AC17</f>
        <v>46602172.153617121</v>
      </c>
      <c r="E134" s="11">
        <f>'[4]2019'!AM17</f>
        <v>123141319.36060145</v>
      </c>
      <c r="F134" s="11">
        <f>'[4]2019'!AW17</f>
        <v>157976893.38065904</v>
      </c>
      <c r="G134" s="11">
        <f>'[4]2019'!BG17</f>
        <v>273283261.79497319</v>
      </c>
      <c r="H134" s="11">
        <f>'[4]2019'!BQ17</f>
        <v>233687442.67121896</v>
      </c>
      <c r="I134" s="11">
        <f>'[4]2019'!CA17</f>
        <v>231615985.4059324</v>
      </c>
      <c r="J134" s="11">
        <f>'[4]2019'!CK17</f>
        <v>448566742.90315384</v>
      </c>
      <c r="K134" s="11">
        <f>'[4]2019'!CU17</f>
        <v>553255074.61950243</v>
      </c>
    </row>
    <row r="135" spans="1:11" s="10" customFormat="1" x14ac:dyDescent="0.25">
      <c r="A135" s="10" t="s">
        <v>21</v>
      </c>
      <c r="B135" s="11">
        <f>'[4]2019'!H18</f>
        <v>71600592.96186468</v>
      </c>
      <c r="C135" s="11">
        <f>'[4]2019'!R18</f>
        <v>62809128.581527583</v>
      </c>
      <c r="D135" s="11">
        <f>'[4]2019'!AC18</f>
        <v>83014937.978748381</v>
      </c>
      <c r="E135" s="11">
        <f>'[4]2019'!AM18</f>
        <v>163891167.94815075</v>
      </c>
      <c r="F135" s="11">
        <f>'[4]2019'!AW18</f>
        <v>163293673.85534167</v>
      </c>
      <c r="G135" s="11">
        <f>'[4]2019'!BG18</f>
        <v>132872322.53101452</v>
      </c>
      <c r="H135" s="11">
        <f>'[4]2019'!BQ18</f>
        <v>217600689.23414087</v>
      </c>
      <c r="I135" s="11">
        <f>'[4]2019'!CA18</f>
        <v>200731829.90827605</v>
      </c>
      <c r="J135" s="11">
        <f>'[4]2019'!CK18</f>
        <v>401944303.01275438</v>
      </c>
      <c r="K135" s="11">
        <f>'[4]2019'!CU18</f>
        <v>469991109.31914377</v>
      </c>
    </row>
    <row r="136" spans="1:11" s="10" customFormat="1" x14ac:dyDescent="0.25">
      <c r="A136" s="10" t="s">
        <v>22</v>
      </c>
      <c r="B136" s="11">
        <f>'[4]2019'!H19</f>
        <v>62737371.711469084</v>
      </c>
      <c r="C136" s="11">
        <f>'[4]2019'!R19</f>
        <v>50737997.816720955</v>
      </c>
      <c r="D136" s="11">
        <f>'[4]2019'!AC19</f>
        <v>68180571.965315506</v>
      </c>
      <c r="E136" s="11">
        <f>'[4]2019'!AM19</f>
        <v>100785145.02981086</v>
      </c>
      <c r="F136" s="11">
        <f>'[4]2019'!AW19</f>
        <v>153067727.26442301</v>
      </c>
      <c r="G136" s="11">
        <f>'[4]2019'!BG19</f>
        <v>125097339.69177896</v>
      </c>
      <c r="H136" s="11">
        <f>'[4]2019'!BQ19</f>
        <v>219654989.6518243</v>
      </c>
      <c r="I136" s="11">
        <f>'[4]2019'!CA19</f>
        <v>415105961.89579457</v>
      </c>
      <c r="J136" s="11">
        <f>'[4]2019'!CK19</f>
        <v>122171093.11482823</v>
      </c>
      <c r="K136" s="11">
        <f>'[4]2019'!CU19</f>
        <v>523970132.18770975</v>
      </c>
    </row>
    <row r="137" spans="1:11" s="10" customFormat="1" x14ac:dyDescent="0.25">
      <c r="A137" s="10" t="s">
        <v>23</v>
      </c>
      <c r="B137" s="11">
        <f>'[4]2019'!H20</f>
        <v>62611778.777937017</v>
      </c>
      <c r="C137" s="11">
        <f>'[4]2019'!R20</f>
        <v>65545117.148493774</v>
      </c>
      <c r="D137" s="11">
        <f>'[4]2019'!AC20</f>
        <v>56884844.92880825</v>
      </c>
      <c r="E137" s="11">
        <f>'[4]2019'!AM20</f>
        <v>152986541.33976322</v>
      </c>
      <c r="F137" s="11">
        <f>'[4]2019'!AW20</f>
        <v>52201692.535266615</v>
      </c>
      <c r="G137" s="11">
        <f>'[4]2019'!BG20</f>
        <v>131836895.82964957</v>
      </c>
      <c r="H137" s="11">
        <f>'[4]2019'!BQ20</f>
        <v>303815628.2205565</v>
      </c>
      <c r="I137" s="11">
        <f>'[4]2019'!CA20</f>
        <v>256235994.98814312</v>
      </c>
      <c r="J137" s="11">
        <f>'[4]2019'!CK20</f>
        <v>532596569.66882563</v>
      </c>
      <c r="K137" s="11">
        <f>'[4]2019'!CU20</f>
        <v>529659638.9870249</v>
      </c>
    </row>
    <row r="138" spans="1:11" s="10" customFormat="1" x14ac:dyDescent="0.25">
      <c r="A138" s="10" t="s">
        <v>24</v>
      </c>
      <c r="B138" s="11">
        <f>'[4]2019'!H21</f>
        <v>45777697.244195975</v>
      </c>
      <c r="C138" s="11">
        <f>'[4]2019'!R21</f>
        <v>47964671.168111995</v>
      </c>
      <c r="D138" s="11">
        <f>'[4]2019'!AC21</f>
        <v>104223487.67941597</v>
      </c>
      <c r="E138" s="11">
        <f>'[4]2019'!AM21</f>
        <v>115963010.76831922</v>
      </c>
      <c r="F138" s="11">
        <f>'[4]2019'!AW21</f>
        <v>101595766.23942536</v>
      </c>
      <c r="G138" s="11">
        <f>'[4]2019'!BG21</f>
        <v>154683493.34041828</v>
      </c>
      <c r="H138" s="11">
        <f>'[4]2019'!BQ21</f>
        <v>294030287.96932608</v>
      </c>
      <c r="I138" s="11">
        <f>'[4]2019'!CA21</f>
        <v>275866096.530249</v>
      </c>
      <c r="J138" s="11">
        <f>'[4]2019'!CK21</f>
        <v>553811350.54269743</v>
      </c>
      <c r="K138" s="11">
        <f>'[4]2019'!CU21</f>
        <v>758678995.29897225</v>
      </c>
    </row>
    <row r="139" spans="1:11" s="10" customFormat="1" x14ac:dyDescent="0.25">
      <c r="A139" s="10" t="s">
        <v>25</v>
      </c>
      <c r="B139" s="11">
        <f>'[4]2019'!H22</f>
        <v>47911610.189759389</v>
      </c>
      <c r="C139" s="11">
        <f>'[4]2019'!R22</f>
        <v>85860532.390090898</v>
      </c>
      <c r="D139" s="11">
        <f>'[4]2019'!AC22</f>
        <v>123855792.53673926</v>
      </c>
      <c r="E139" s="11">
        <f>'[4]2019'!AM22</f>
        <v>164444331.06350309</v>
      </c>
      <c r="F139" s="11">
        <f>'[4]2019'!AW22</f>
        <v>89898480.257845327</v>
      </c>
      <c r="G139" s="11">
        <f>'[4]2019'!BG22</f>
        <v>298837003.20763391</v>
      </c>
      <c r="H139" s="11">
        <f>'[4]2019'!BQ22</f>
        <v>157325298.92741513</v>
      </c>
      <c r="I139" s="11">
        <f>'[4]2019'!CA22</f>
        <v>188416669.00180995</v>
      </c>
      <c r="J139" s="11">
        <f>'[4]2019'!CK22</f>
        <v>148019851.77162632</v>
      </c>
      <c r="K139" s="11">
        <f>'[4]2019'!CU22</f>
        <v>196834457.12806612</v>
      </c>
    </row>
    <row r="140" spans="1:11" s="10" customFormat="1" x14ac:dyDescent="0.25">
      <c r="A140" s="10" t="s">
        <v>26</v>
      </c>
      <c r="B140" s="11">
        <f>'[4]2019'!H23</f>
        <v>28843690.234623045</v>
      </c>
      <c r="C140" s="11">
        <f>'[4]2019'!R23</f>
        <v>49364881.918265909</v>
      </c>
      <c r="D140" s="11">
        <f>'[4]2019'!AC23</f>
        <v>93117854.749157459</v>
      </c>
      <c r="E140" s="11">
        <f>'[4]2019'!AM23</f>
        <v>120983372.74875799</v>
      </c>
      <c r="F140" s="11">
        <f>'[4]2019'!AW23</f>
        <v>133445064.40684523</v>
      </c>
      <c r="G140" s="11">
        <f>'[4]2019'!BG23</f>
        <v>239030312.86549157</v>
      </c>
      <c r="H140" s="11">
        <f>'[4]2019'!BQ23</f>
        <v>150161663.77828565</v>
      </c>
      <c r="I140" s="11">
        <f>'[4]2019'!CA23</f>
        <v>361715931.07667971</v>
      </c>
      <c r="J140" s="11">
        <f>'[4]2019'!CK23</f>
        <v>372769297.79403985</v>
      </c>
      <c r="K140" s="11">
        <f>'[4]2019'!CU23</f>
        <v>553071071.47442782</v>
      </c>
    </row>
    <row r="141" spans="1:11" s="10" customFormat="1" x14ac:dyDescent="0.25">
      <c r="A141" s="10" t="s">
        <v>27</v>
      </c>
      <c r="B141" s="11">
        <f>'[4]2019'!H24</f>
        <v>37932049.098851487</v>
      </c>
      <c r="C141" s="11">
        <f>'[4]2019'!R24</f>
        <v>31195311.958381355</v>
      </c>
      <c r="D141" s="11">
        <f>'[4]2019'!AC24</f>
        <v>80081583.628022999</v>
      </c>
      <c r="E141" s="11">
        <f>'[4]2019'!AM24</f>
        <v>114520131.66143739</v>
      </c>
      <c r="F141" s="11">
        <f>'[4]2019'!AW24</f>
        <v>121097027.20679386</v>
      </c>
      <c r="G141" s="11">
        <f>'[4]2019'!BG24</f>
        <v>176997592.06450191</v>
      </c>
      <c r="H141" s="11">
        <f>'[4]2019'!BQ24</f>
        <v>178775893.90012825</v>
      </c>
      <c r="I141" s="11">
        <f>'[4]2019'!CA24</f>
        <v>385267667.35403824</v>
      </c>
      <c r="J141" s="11">
        <f>'[4]2019'!CK24</f>
        <v>435602565.53385687</v>
      </c>
      <c r="K141" s="11">
        <f>'[4]2019'!CU24</f>
        <v>469816407.7708444</v>
      </c>
    </row>
    <row r="142" spans="1:11" s="10" customFormat="1" x14ac:dyDescent="0.25">
      <c r="A142" s="10" t="s">
        <v>28</v>
      </c>
      <c r="B142" s="11">
        <f>'[4]2019'!H25</f>
        <v>65668656.94065965</v>
      </c>
      <c r="C142" s="11">
        <f>'[4]2019'!R25</f>
        <v>81194619.420162454</v>
      </c>
      <c r="D142" s="11">
        <f>'[4]2019'!AC25</f>
        <v>80457789.567314118</v>
      </c>
      <c r="E142" s="11">
        <f>'[4]2019'!AM25</f>
        <v>116963449.17691977</v>
      </c>
      <c r="F142" s="11">
        <f>'[4]2019'!AW25</f>
        <v>240710900.18799865</v>
      </c>
      <c r="G142" s="11">
        <f>'[4]2019'!BG25</f>
        <v>44565348.042386204</v>
      </c>
      <c r="H142" s="11">
        <f>'[4]2019'!BQ25</f>
        <v>9143917.662184421</v>
      </c>
      <c r="I142" s="11">
        <f>'[4]2019'!CA25</f>
        <v>137714216.95411253</v>
      </c>
      <c r="J142" s="11">
        <f>'[4]2019'!CK25</f>
        <v>630476872.91088653</v>
      </c>
      <c r="K142" s="11">
        <f>'[4]2019'!CU25</f>
        <v>953301817.81107831</v>
      </c>
    </row>
    <row r="143" spans="1:11" s="10" customFormat="1" x14ac:dyDescent="0.25">
      <c r="A143" s="10" t="s">
        <v>29</v>
      </c>
      <c r="B143" s="11">
        <f>'[4]2019'!H26</f>
        <v>14196638.242795883</v>
      </c>
      <c r="C143" s="11">
        <f>'[4]2019'!R26</f>
        <v>37741436.759082511</v>
      </c>
      <c r="D143" s="11">
        <f>'[4]2019'!AC26</f>
        <v>101627068.3443813</v>
      </c>
      <c r="E143" s="11">
        <f>'[4]2019'!AM26</f>
        <v>137362832.89029717</v>
      </c>
      <c r="F143" s="11">
        <f>'[4]2019'!AW26</f>
        <v>129163296.8763175</v>
      </c>
      <c r="G143" s="11">
        <f>'[4]2019'!BG26</f>
        <v>202937396.45687383</v>
      </c>
      <c r="H143" s="11">
        <f>'[4]2019'!BQ26</f>
        <v>351637680.74718869</v>
      </c>
      <c r="I143" s="11">
        <f>'[4]2019'!CA26</f>
        <v>203236472.60355541</v>
      </c>
      <c r="J143" s="11">
        <f>'[4]2019'!CK26</f>
        <v>370871809.85345817</v>
      </c>
      <c r="K143" s="11">
        <f>'[4]2019'!CU26</f>
        <v>745336061.11819243</v>
      </c>
    </row>
    <row r="144" spans="1:11" s="10" customFormat="1" x14ac:dyDescent="0.25">
      <c r="A144" s="10" t="s">
        <v>30</v>
      </c>
      <c r="B144" s="11">
        <f>'[4]2019'!H27</f>
        <v>16094204.801208586</v>
      </c>
      <c r="C144" s="11">
        <f>'[4]2019'!R27</f>
        <v>50969591.379942931</v>
      </c>
      <c r="D144" s="11">
        <f>'[4]2019'!AC27</f>
        <v>98409988.792562872</v>
      </c>
      <c r="E144" s="11">
        <f>'[4]2019'!AM27</f>
        <v>51217401.473442897</v>
      </c>
      <c r="F144" s="11">
        <f>'[4]2019'!AW27</f>
        <v>46354748.157937631</v>
      </c>
      <c r="G144" s="11">
        <f>'[4]2019'!BG27</f>
        <v>97347241.325650498</v>
      </c>
      <c r="H144" s="11">
        <f>'[4]2019'!BQ27</f>
        <v>234536789.57576936</v>
      </c>
      <c r="I144" s="11">
        <f>'[4]2019'!CA27</f>
        <v>335106352.55173922</v>
      </c>
      <c r="J144" s="11">
        <f>'[4]2019'!CK27</f>
        <v>178027413.39468443</v>
      </c>
      <c r="K144" s="11">
        <f>'[4]2019'!CU27</f>
        <v>469331699.95655334</v>
      </c>
    </row>
    <row r="145" spans="1:11" s="10" customFormat="1" x14ac:dyDescent="0.25">
      <c r="A145" s="10" t="s">
        <v>31</v>
      </c>
      <c r="B145" s="11">
        <f>'[4]2019'!H28</f>
        <v>35165736.509307578</v>
      </c>
      <c r="C145" s="11">
        <f>'[4]2019'!R28</f>
        <v>98824308.340150595</v>
      </c>
      <c r="D145" s="11">
        <f>'[4]2019'!AC28</f>
        <v>99789954.500454873</v>
      </c>
      <c r="E145" s="11">
        <f>'[4]2019'!AM28</f>
        <v>86851921.82063356</v>
      </c>
      <c r="F145" s="11">
        <f>'[4]2019'!AW28</f>
        <v>113889638.500237</v>
      </c>
      <c r="G145" s="11">
        <f>'[4]2019'!BG28</f>
        <v>143467922.93721515</v>
      </c>
      <c r="H145" s="11">
        <f>'[4]2019'!BQ28</f>
        <v>214045645.33340508</v>
      </c>
      <c r="I145" s="11">
        <f>'[4]2019'!CA28</f>
        <v>86308390.031623647</v>
      </c>
      <c r="J145" s="11">
        <f>'[4]2019'!CK28</f>
        <v>61589950.549982131</v>
      </c>
      <c r="K145" s="11">
        <f>'[4]2019'!CU28</f>
        <v>481622229.36299199</v>
      </c>
    </row>
    <row r="146" spans="1:11" s="10" customFormat="1" x14ac:dyDescent="0.25">
      <c r="A146" s="10" t="s">
        <v>32</v>
      </c>
      <c r="B146" s="11">
        <f>'[4]2019'!H29</f>
        <v>59748483.607237637</v>
      </c>
      <c r="C146" s="11">
        <f>'[4]2019'!R29</f>
        <v>75356056.063822657</v>
      </c>
      <c r="D146" s="11">
        <f>'[4]2019'!AC29</f>
        <v>82916999.084133923</v>
      </c>
      <c r="E146" s="11">
        <f>'[4]2019'!AM29</f>
        <v>86251161.660578877</v>
      </c>
      <c r="F146" s="11">
        <f>'[4]2019'!AW29</f>
        <v>202306344.72319806</v>
      </c>
      <c r="G146" s="11">
        <f>'[4]2019'!BG29</f>
        <v>93588496.367160201</v>
      </c>
      <c r="H146" s="11">
        <f>'[4]2019'!BQ29</f>
        <v>342905048.49240929</v>
      </c>
      <c r="I146" s="11">
        <f>'[4]2019'!CA29</f>
        <v>393764379.17376387</v>
      </c>
      <c r="J146" s="11">
        <f>'[4]2019'!CK29</f>
        <v>518457774.06184858</v>
      </c>
      <c r="K146" s="11">
        <f>'[4]2019'!CU29</f>
        <v>789363452.09091139</v>
      </c>
    </row>
    <row r="147" spans="1:11" s="10" customFormat="1" x14ac:dyDescent="0.25">
      <c r="A147" s="10" t="s">
        <v>33</v>
      </c>
      <c r="B147" s="11">
        <f>'[4]2019'!H30</f>
        <v>57227081.151990771</v>
      </c>
      <c r="C147" s="11">
        <f>'[4]2019'!R30</f>
        <v>56831239.419674844</v>
      </c>
      <c r="D147" s="11">
        <f>'[4]2019'!AC30</f>
        <v>124124266.40512265</v>
      </c>
      <c r="E147" s="11">
        <f>'[4]2019'!AM30</f>
        <v>121357061.36804116</v>
      </c>
      <c r="F147" s="11">
        <f>'[4]2019'!AW30</f>
        <v>116332810.55854487</v>
      </c>
      <c r="G147" s="11">
        <f>'[4]2019'!BG30</f>
        <v>256873960.41079393</v>
      </c>
      <c r="H147" s="11">
        <f>'[4]2019'!BQ30</f>
        <v>200081996.52070236</v>
      </c>
      <c r="I147" s="11">
        <f>'[4]2019'!CA30</f>
        <v>109653240.33994572</v>
      </c>
      <c r="J147" s="11">
        <f>'[4]2019'!CK30</f>
        <v>54327790.340685524</v>
      </c>
      <c r="K147" s="11">
        <f>'[4]2019'!CU30</f>
        <v>682857067.65454531</v>
      </c>
    </row>
    <row r="148" spans="1:11" s="10" customFormat="1" x14ac:dyDescent="0.25">
      <c r="A148" s="10" t="s">
        <v>34</v>
      </c>
      <c r="B148" s="11">
        <f>'[4]2019'!H31</f>
        <v>9280641.5712228045</v>
      </c>
      <c r="C148" s="11">
        <f>'[4]2019'!R31</f>
        <v>73706147.61234431</v>
      </c>
      <c r="D148" s="11">
        <f>'[4]2019'!AC31</f>
        <v>119991343.03065869</v>
      </c>
      <c r="E148" s="11">
        <f>'[4]2019'!AM31</f>
        <v>90150099.528542519</v>
      </c>
      <c r="F148" s="11">
        <f>'[4]2019'!AW31</f>
        <v>154781806.60815302</v>
      </c>
      <c r="G148" s="11">
        <f>'[4]2019'!BG31</f>
        <v>90903329.935629845</v>
      </c>
      <c r="H148" s="11">
        <f>'[4]2019'!BQ31</f>
        <v>137588021.72896546</v>
      </c>
      <c r="I148" s="11">
        <f>'[4]2019'!CA31</f>
        <v>200445287.76017728</v>
      </c>
      <c r="J148" s="11">
        <f>'[4]2019'!CK31</f>
        <v>439453411.47696626</v>
      </c>
      <c r="K148" s="11">
        <f>'[4]2019'!CU31</f>
        <v>485518380.21252674</v>
      </c>
    </row>
    <row r="149" spans="1:11" s="10" customFormat="1" x14ac:dyDescent="0.25">
      <c r="A149" s="10" t="s">
        <v>35</v>
      </c>
      <c r="B149" s="11">
        <f>'[4]2019'!H32</f>
        <v>35008997.487019047</v>
      </c>
      <c r="C149" s="11">
        <f>'[4]2019'!R32</f>
        <v>92607823.144155547</v>
      </c>
      <c r="D149" s="11">
        <f>'[4]2019'!AC32</f>
        <v>50307410.375662878</v>
      </c>
      <c r="E149" s="11">
        <f>'[4]2019'!AM32</f>
        <v>124759219.60783227</v>
      </c>
      <c r="F149" s="11">
        <f>'[4]2019'!AW32</f>
        <v>133030762.35073674</v>
      </c>
      <c r="G149" s="11">
        <f>'[4]2019'!BG32</f>
        <v>130700175.76015706</v>
      </c>
      <c r="H149" s="11">
        <f>'[4]2019'!BQ32</f>
        <v>211673931.24205369</v>
      </c>
      <c r="I149" s="11">
        <f>'[4]2019'!CA32</f>
        <v>328086713.71146822</v>
      </c>
      <c r="J149" s="11">
        <f>'[4]2019'!CK32</f>
        <v>362681491.60129464</v>
      </c>
      <c r="K149" s="11">
        <f>'[4]2019'!CU32</f>
        <v>780020745.36642528</v>
      </c>
    </row>
    <row r="150" spans="1:11" s="10" customFormat="1" x14ac:dyDescent="0.25">
      <c r="A150" s="10" t="s">
        <v>36</v>
      </c>
      <c r="B150" s="11">
        <f>'[4]2019'!H33</f>
        <v>66216241.668832012</v>
      </c>
      <c r="C150" s="11">
        <f>'[4]2019'!R33</f>
        <v>8691192.5542789344</v>
      </c>
      <c r="D150" s="11">
        <f>'[4]2019'!AC33</f>
        <v>27387078.090742551</v>
      </c>
      <c r="E150" s="11">
        <f>'[4]2019'!AM33</f>
        <v>42007389.195865445</v>
      </c>
      <c r="F150" s="11">
        <f>'[4]2019'!AW33</f>
        <v>182885563.25837216</v>
      </c>
      <c r="G150" s="11">
        <f>'[4]2019'!BG33</f>
        <v>158815402.94162449</v>
      </c>
      <c r="H150" s="11">
        <f>'[4]2019'!BQ33</f>
        <v>225180780.40260172</v>
      </c>
      <c r="I150" s="11">
        <f>'[4]2019'!CA33</f>
        <v>252405615.86689016</v>
      </c>
      <c r="J150" s="11">
        <f>'[4]2019'!CK33</f>
        <v>660526928.36107147</v>
      </c>
      <c r="K150" s="11">
        <f>'[4]2019'!CU33</f>
        <v>202207466.45934573</v>
      </c>
    </row>
    <row r="151" spans="1:11" s="10" customFormat="1" x14ac:dyDescent="0.25">
      <c r="A151" s="10" t="s">
        <v>37</v>
      </c>
      <c r="B151" s="11">
        <f>'[4]2019'!H34</f>
        <v>24811550.869430307</v>
      </c>
      <c r="C151" s="11">
        <f>'[4]2019'!R34</f>
        <v>72504111.365294814</v>
      </c>
      <c r="D151" s="11">
        <f>'[4]2019'!AC34</f>
        <v>38555127.564108789</v>
      </c>
      <c r="E151" s="11">
        <f>'[4]2019'!AM34</f>
        <v>142962906.45962828</v>
      </c>
      <c r="F151" s="11">
        <f>'[4]2019'!AW34</f>
        <v>150392477.51503873</v>
      </c>
      <c r="G151" s="11">
        <f>'[4]2019'!BG34</f>
        <v>227438709.8590762</v>
      </c>
      <c r="H151" s="11">
        <f>'[4]2019'!BQ34</f>
        <v>348687282.67115974</v>
      </c>
      <c r="I151" s="11">
        <f>'[4]2019'!CA34</f>
        <v>276766861.83121455</v>
      </c>
      <c r="J151" s="11">
        <f>'[4]2019'!CK34</f>
        <v>352790224.34609735</v>
      </c>
      <c r="K151" s="11">
        <f>'[4]2019'!CU34</f>
        <v>422969767.09787583</v>
      </c>
    </row>
    <row r="152" spans="1:11" s="10" customFormat="1" x14ac:dyDescent="0.25">
      <c r="A152" s="10" t="s">
        <v>38</v>
      </c>
      <c r="B152" s="11">
        <f>'[4]2019'!H35</f>
        <v>66446544.031734422</v>
      </c>
      <c r="C152" s="11">
        <f>'[4]2019'!R35</f>
        <v>73996667.65486154</v>
      </c>
      <c r="D152" s="11">
        <f>'[4]2019'!AC35</f>
        <v>89420448.879592866</v>
      </c>
      <c r="E152" s="11">
        <f>'[4]2019'!AM35</f>
        <v>100291631.76422438</v>
      </c>
      <c r="F152" s="11">
        <f>'[4]2019'!AW35</f>
        <v>143448627.25094545</v>
      </c>
      <c r="G152" s="11">
        <f>'[4]2019'!BG35</f>
        <v>43208161.326591939</v>
      </c>
      <c r="H152" s="11">
        <f>'[4]2019'!BQ35</f>
        <v>311581253.68680853</v>
      </c>
      <c r="I152" s="11">
        <f>'[4]2019'!CA35</f>
        <v>221136704.34183872</v>
      </c>
      <c r="J152" s="11">
        <f>'[4]2019'!CK35</f>
        <v>340603450.67166483</v>
      </c>
      <c r="K152" s="11">
        <f>'[4]2019'!CU35</f>
        <v>823266900.74229121</v>
      </c>
    </row>
    <row r="153" spans="1:11" s="10" customFormat="1" x14ac:dyDescent="0.25">
      <c r="A153" s="10" t="s">
        <v>39</v>
      </c>
      <c r="B153" s="11">
        <f>'[4]2019'!H36</f>
        <v>31273278.120944962</v>
      </c>
      <c r="C153" s="11">
        <f>'[4]2019'!R36</f>
        <v>50245415.990392953</v>
      </c>
      <c r="D153" s="11">
        <f>'[4]2019'!AC36</f>
        <v>76883936.741690621</v>
      </c>
      <c r="E153" s="11">
        <f>'[4]2019'!AM36</f>
        <v>150315345.40051827</v>
      </c>
      <c r="F153" s="11">
        <f>'[4]2019'!AW36</f>
        <v>135211568.99269009</v>
      </c>
      <c r="G153" s="11">
        <f>'[4]2019'!BG36</f>
        <v>192339444.36080837</v>
      </c>
      <c r="H153" s="11">
        <f>'[4]2019'!BQ36</f>
        <v>265391790.14219129</v>
      </c>
      <c r="I153" s="11">
        <f>'[4]2019'!CA36</f>
        <v>434155904.7298131</v>
      </c>
      <c r="J153" s="11">
        <f>'[4]2019'!CK36</f>
        <v>295265469.68693829</v>
      </c>
      <c r="K153" s="11">
        <f>'[4]2019'!CU36</f>
        <v>15018201.239821162</v>
      </c>
    </row>
    <row r="154" spans="1:11" s="10" customFormat="1" x14ac:dyDescent="0.25">
      <c r="A154" s="10" t="s">
        <v>40</v>
      </c>
      <c r="B154" s="11">
        <f>'[4]2019'!H37</f>
        <v>35200849.230820566</v>
      </c>
      <c r="C154" s="11">
        <f>'[4]2019'!R37</f>
        <v>92294945.989195853</v>
      </c>
      <c r="D154" s="11">
        <f>'[4]2019'!AC37</f>
        <v>111432734.69701751</v>
      </c>
      <c r="E154" s="11">
        <f>'[4]2019'!AM37</f>
        <v>56540174.376985081</v>
      </c>
      <c r="F154" s="11">
        <f>'[4]2019'!AW37</f>
        <v>139384893.26392388</v>
      </c>
      <c r="G154" s="11">
        <f>'[4]2019'!BG37</f>
        <v>330338409.78977871</v>
      </c>
      <c r="H154" s="11">
        <f>'[4]2019'!BQ37</f>
        <v>159869754.12646866</v>
      </c>
      <c r="I154" s="11">
        <f>'[4]2019'!CA37</f>
        <v>241139815.56685647</v>
      </c>
      <c r="J154" s="11">
        <f>'[4]2019'!CK37</f>
        <v>314270910.42928708</v>
      </c>
      <c r="K154" s="11">
        <f>'[4]2019'!CU37</f>
        <v>690845947.38168836</v>
      </c>
    </row>
    <row r="155" spans="1:11" s="10" customFormat="1" x14ac:dyDescent="0.25">
      <c r="A155" s="10" t="s">
        <v>41</v>
      </c>
      <c r="B155" s="11">
        <f>'[4]2019'!H38</f>
        <v>51108565.240080312</v>
      </c>
      <c r="C155" s="11">
        <f>'[4]2019'!R38</f>
        <v>15321918.036118835</v>
      </c>
      <c r="D155" s="11">
        <f>'[4]2019'!AC38</f>
        <v>27618568.588486567</v>
      </c>
      <c r="E155" s="11">
        <f>'[4]2019'!AM38</f>
        <v>166018315.37849545</v>
      </c>
      <c r="F155" s="11">
        <f>'[4]2019'!AW38</f>
        <v>188310634.38920796</v>
      </c>
      <c r="G155" s="11">
        <f>'[4]2019'!BG38</f>
        <v>188964757.07177234</v>
      </c>
      <c r="H155" s="11">
        <f>'[4]2019'!BQ38</f>
        <v>118052030.74913538</v>
      </c>
      <c r="I155" s="11">
        <f>'[4]2019'!CA38</f>
        <v>418504331.56188107</v>
      </c>
      <c r="J155" s="11">
        <f>'[4]2019'!CK38</f>
        <v>578543777.92928064</v>
      </c>
      <c r="K155" s="11">
        <f>'[4]2019'!CU38</f>
        <v>333842059.18083924</v>
      </c>
    </row>
    <row r="156" spans="1:11" s="10" customFormat="1" x14ac:dyDescent="0.25">
      <c r="A156" s="10" t="s">
        <v>42</v>
      </c>
      <c r="B156" s="11">
        <f>'[4]2019'!H39</f>
        <v>58913421.976653099</v>
      </c>
      <c r="C156" s="11">
        <f>'[4]2019'!R39</f>
        <v>64384388.939255223</v>
      </c>
      <c r="D156" s="11">
        <f>'[4]2019'!AC39</f>
        <v>98198595.555395246</v>
      </c>
      <c r="E156" s="11">
        <f>'[4]2019'!AM39</f>
        <v>61334167.921524867</v>
      </c>
      <c r="F156" s="11">
        <f>'[4]2019'!AW39</f>
        <v>46997742.180251665</v>
      </c>
      <c r="G156" s="11">
        <f>'[4]2019'!BG39</f>
        <v>142990775.27885973</v>
      </c>
      <c r="H156" s="11">
        <f>'[4]2019'!BQ39</f>
        <v>275003347.02696061</v>
      </c>
      <c r="I156" s="11">
        <f>'[4]2019'!CA39</f>
        <v>524558314.89823228</v>
      </c>
      <c r="J156" s="11">
        <f>'[4]2019'!CK39</f>
        <v>205847648.0789986</v>
      </c>
      <c r="K156" s="11">
        <f>'[4]2019'!CU39</f>
        <v>508557673.77482718</v>
      </c>
    </row>
    <row r="157" spans="1:11" s="10" customFormat="1" x14ac:dyDescent="0.25">
      <c r="A157" s="10" t="s">
        <v>43</v>
      </c>
      <c r="B157" s="11">
        <f>'[4]2019'!H40</f>
        <v>24451227.378249511</v>
      </c>
      <c r="C157" s="11">
        <f>'[4]2019'!R40</f>
        <v>45016431.710256025</v>
      </c>
      <c r="D157" s="11">
        <f>'[4]2019'!AC40</f>
        <v>76950759.865969867</v>
      </c>
      <c r="E157" s="11">
        <f>'[4]2019'!AM40</f>
        <v>74979644.291315183</v>
      </c>
      <c r="F157" s="11">
        <f>'[4]2019'!AW40</f>
        <v>112722674.82286505</v>
      </c>
      <c r="G157" s="11">
        <f>'[4]2019'!BG40</f>
        <v>127096520.62367693</v>
      </c>
      <c r="H157" s="11">
        <f>'[4]2019'!BQ40</f>
        <v>201761978.35167664</v>
      </c>
      <c r="I157" s="11">
        <f>'[4]2019'!CA40</f>
        <v>185706151.19244248</v>
      </c>
      <c r="J157" s="11">
        <f>'[4]2019'!CK40</f>
        <v>423093621.82670557</v>
      </c>
      <c r="K157" s="11">
        <f>'[4]2019'!CU40</f>
        <v>278745019.92476892</v>
      </c>
    </row>
    <row r="158" spans="1:11" s="10" customFormat="1" x14ac:dyDescent="0.25">
      <c r="A158" s="10" t="s">
        <v>44</v>
      </c>
      <c r="B158" s="11">
        <f>'[4]2019'!H41</f>
        <v>29258963.116546355</v>
      </c>
      <c r="C158" s="11">
        <f>'[4]2019'!R41</f>
        <v>44975507.651992664</v>
      </c>
      <c r="D158" s="11">
        <f>'[4]2019'!AC41</f>
        <v>148738236.39446241</v>
      </c>
      <c r="E158" s="11">
        <f>'[4]2019'!AM41</f>
        <v>42388582.845909856</v>
      </c>
      <c r="F158" s="11">
        <f>'[4]2019'!AW41</f>
        <v>48481935.918630585</v>
      </c>
      <c r="G158" s="11">
        <f>'[4]2019'!BG41</f>
        <v>145671430.11199704</v>
      </c>
      <c r="H158" s="11">
        <f>'[4]2019'!BQ41</f>
        <v>114906780.12733054</v>
      </c>
      <c r="I158" s="11">
        <f>'[4]2019'!CA41</f>
        <v>123725784.74256803</v>
      </c>
      <c r="J158" s="11">
        <f>'[4]2019'!CK41</f>
        <v>322860204.79570949</v>
      </c>
      <c r="K158" s="11">
        <f>'[4]2019'!CU41</f>
        <v>382959142.51997888</v>
      </c>
    </row>
    <row r="159" spans="1:11" s="10" customFormat="1" x14ac:dyDescent="0.25">
      <c r="A159" s="10" t="s">
        <v>45</v>
      </c>
      <c r="B159" s="11">
        <f>'[4]2019'!H42</f>
        <v>46748441.274887949</v>
      </c>
      <c r="C159" s="11">
        <f>'[4]2019'!R42</f>
        <v>38872395.029765472</v>
      </c>
      <c r="D159" s="11">
        <f>'[4]2019'!AC42</f>
        <v>87867316.02460584</v>
      </c>
      <c r="E159" s="11">
        <f>'[4]2019'!AM42</f>
        <v>144909246.91396129</v>
      </c>
      <c r="F159" s="11">
        <f>'[4]2019'!AW42</f>
        <v>151667888.49672988</v>
      </c>
      <c r="G159" s="11">
        <f>'[4]2019'!BG42</f>
        <v>202395274.35046816</v>
      </c>
      <c r="H159" s="11">
        <f>'[4]2019'!BQ42</f>
        <v>255607652.44002768</v>
      </c>
      <c r="I159" s="11">
        <f>'[4]2019'!CA42</f>
        <v>409445293.56915957</v>
      </c>
      <c r="J159" s="11">
        <f>'[4]2019'!CK42</f>
        <v>337152483.20584667</v>
      </c>
      <c r="K159" s="11">
        <f>'[4]2019'!CU42</f>
        <v>373874963.8339653</v>
      </c>
    </row>
    <row r="160" spans="1:11" s="10" customFormat="1" x14ac:dyDescent="0.25">
      <c r="A160" s="10" t="s">
        <v>46</v>
      </c>
      <c r="B160" s="11">
        <f>'[4]2019'!H43</f>
        <v>54737717.860095441</v>
      </c>
      <c r="C160" s="11">
        <f>'[4]2019'!R43</f>
        <v>100782734.11331755</v>
      </c>
      <c r="D160" s="11">
        <f>'[4]2019'!AC43</f>
        <v>31257647.898303144</v>
      </c>
      <c r="E160" s="11">
        <f>'[4]2019'!AM43</f>
        <v>97460039.54224205</v>
      </c>
      <c r="F160" s="11">
        <f>'[4]2019'!AW43</f>
        <v>186331526.18623215</v>
      </c>
      <c r="G160" s="11">
        <f>'[4]2019'!BG43</f>
        <v>247608867.13142276</v>
      </c>
      <c r="H160" s="11">
        <f>'[4]2019'!BQ43</f>
        <v>183191352.12250122</v>
      </c>
      <c r="I160" s="11">
        <f>'[4]2019'!CA43</f>
        <v>535600723.07544327</v>
      </c>
      <c r="J160" s="11">
        <f>'[4]2019'!CK43</f>
        <v>320147915.24740398</v>
      </c>
      <c r="K160" s="11">
        <f>'[4]2019'!CU43</f>
        <v>533166725.87674499</v>
      </c>
    </row>
    <row r="161" spans="1:11" s="10" customFormat="1" x14ac:dyDescent="0.25">
      <c r="A161" s="10" t="s">
        <v>47</v>
      </c>
      <c r="B161" s="11">
        <f>'[4]2019'!H44</f>
        <v>42616593.276539169</v>
      </c>
      <c r="C161" s="11">
        <f>'[4]2019'!R44</f>
        <v>48198043.879601747</v>
      </c>
      <c r="D161" s="11">
        <f>'[4]2019'!AC44</f>
        <v>99164438.467982411</v>
      </c>
      <c r="E161" s="11">
        <f>'[4]2019'!AM44</f>
        <v>172521660.14308342</v>
      </c>
      <c r="F161" s="11">
        <f>'[4]2019'!AW44</f>
        <v>131106296.97473022</v>
      </c>
      <c r="G161" s="11">
        <f>'[4]2019'!BG44</f>
        <v>264432486.05549827</v>
      </c>
      <c r="H161" s="11">
        <f>'[4]2019'!BQ44</f>
        <v>216480766.98600858</v>
      </c>
      <c r="I161" s="11">
        <f>'[4]2019'!CA44</f>
        <v>109370685.11404966</v>
      </c>
      <c r="J161" s="11">
        <f>'[4]2019'!CK44</f>
        <v>631339974.23615789</v>
      </c>
      <c r="K161" s="11">
        <f>'[4]2019'!CU44</f>
        <v>643198692.70056164</v>
      </c>
    </row>
    <row r="162" spans="1:11" s="10" customFormat="1" x14ac:dyDescent="0.25">
      <c r="A162" s="10" t="s">
        <v>48</v>
      </c>
      <c r="B162" s="11">
        <f>'[4]2019'!H45</f>
        <v>44788949.926765703</v>
      </c>
      <c r="C162" s="11">
        <f>'[4]2019'!R45</f>
        <v>58703023.144803405</v>
      </c>
      <c r="D162" s="11">
        <f>'[4]2019'!AC45</f>
        <v>65398299.823624209</v>
      </c>
      <c r="E162" s="11">
        <f>'[4]2019'!AM45</f>
        <v>31977829.766021952</v>
      </c>
      <c r="F162" s="11">
        <f>'[4]2019'!AW45</f>
        <v>181270747.85564223</v>
      </c>
      <c r="G162" s="11">
        <f>'[4]2019'!BG45</f>
        <v>75546432.321944714</v>
      </c>
      <c r="H162" s="11">
        <f>'[4]2019'!BQ45</f>
        <v>75435986.990761727</v>
      </c>
      <c r="I162" s="11">
        <f>'[4]2019'!CA45</f>
        <v>205537707.70905811</v>
      </c>
      <c r="J162" s="11">
        <f>'[4]2019'!CK45</f>
        <v>356444855.30465603</v>
      </c>
      <c r="K162" s="11">
        <f>'[4]2019'!CU45</f>
        <v>397776194.533948</v>
      </c>
    </row>
    <row r="163" spans="1:11" s="10" customFormat="1" x14ac:dyDescent="0.25">
      <c r="A163" s="10" t="s">
        <v>49</v>
      </c>
      <c r="B163" s="11">
        <f>'[4]2019'!H46</f>
        <v>48737832.310779646</v>
      </c>
      <c r="C163" s="11">
        <f>'[4]2019'!R46</f>
        <v>63080800.514454663</v>
      </c>
      <c r="D163" s="11">
        <f>'[4]2019'!AC46</f>
        <v>3462400.4149528099</v>
      </c>
      <c r="E163" s="11">
        <f>'[4]2019'!AM46</f>
        <v>166220854.74602723</v>
      </c>
      <c r="F163" s="11">
        <f>'[4]2019'!AW46</f>
        <v>117035737.20603061</v>
      </c>
      <c r="G163" s="11">
        <f>'[4]2019'!BG46</f>
        <v>47510851.990544811</v>
      </c>
      <c r="H163" s="11">
        <f>'[4]2019'!BQ46</f>
        <v>101074854.44984704</v>
      </c>
      <c r="I163" s="11">
        <f>'[4]2019'!CA46</f>
        <v>316171788.05483246</v>
      </c>
      <c r="J163" s="11">
        <f>'[4]2019'!CK46</f>
        <v>273129410.81457567</v>
      </c>
      <c r="K163" s="11">
        <f>'[4]2019'!CU46</f>
        <v>389073473.24926233</v>
      </c>
    </row>
    <row r="164" spans="1:11" s="10" customFormat="1" x14ac:dyDescent="0.25">
      <c r="A164" s="10" t="s">
        <v>50</v>
      </c>
      <c r="B164" s="11">
        <f>'[4]2019'!H47</f>
        <v>42331439.296157293</v>
      </c>
      <c r="C164" s="11">
        <f>'[4]2019'!R47</f>
        <v>54954379.843917184</v>
      </c>
      <c r="D164" s="11">
        <f>'[4]2019'!AC47</f>
        <v>92528419.729751959</v>
      </c>
      <c r="E164" s="11">
        <f>'[4]2019'!AM47</f>
        <v>124093651.9181366</v>
      </c>
      <c r="F164" s="11">
        <f>'[4]2019'!AW47</f>
        <v>130630262.70170686</v>
      </c>
      <c r="G164" s="11">
        <f>'[4]2019'!BG47</f>
        <v>239744599.6106346</v>
      </c>
      <c r="H164" s="11">
        <f>'[4]2019'!BQ47</f>
        <v>279334127.41798007</v>
      </c>
      <c r="I164" s="11">
        <f>'[4]2019'!CA47</f>
        <v>263159296.44707289</v>
      </c>
      <c r="J164" s="11">
        <f>'[4]2019'!CK47</f>
        <v>394358589.64135242</v>
      </c>
      <c r="K164" s="11">
        <f>'[4]2019'!CU47</f>
        <v>739192202.30169892</v>
      </c>
    </row>
    <row r="165" spans="1:11" s="10" customFormat="1" x14ac:dyDescent="0.25">
      <c r="A165" s="10" t="s">
        <v>51</v>
      </c>
      <c r="B165" s="11">
        <f>'[4]2019'!H48</f>
        <v>52242523.363792352</v>
      </c>
      <c r="C165" s="11">
        <f>'[4]2019'!R48</f>
        <v>23951423.942758285</v>
      </c>
      <c r="D165" s="11">
        <f>'[4]2019'!AC48</f>
        <v>92254795.666864723</v>
      </c>
      <c r="E165" s="11">
        <f>'[4]2019'!AM48</f>
        <v>67467110.740877718</v>
      </c>
      <c r="F165" s="11">
        <f>'[4]2019'!AW48</f>
        <v>139907254.16007549</v>
      </c>
      <c r="G165" s="11">
        <f>'[4]2019'!BG48</f>
        <v>159948002.23896867</v>
      </c>
      <c r="H165" s="11">
        <f>'[4]2019'!BQ48</f>
        <v>209149243.6720295</v>
      </c>
      <c r="I165" s="11">
        <f>'[4]2019'!CA48</f>
        <v>527329060.59774816</v>
      </c>
      <c r="J165" s="11">
        <f>'[4]2019'!CK48</f>
        <v>254709070.34168372</v>
      </c>
      <c r="K165" s="11">
        <f>'[4]2019'!CU48</f>
        <v>887663181.97138417</v>
      </c>
    </row>
    <row r="166" spans="1:11" s="10" customFormat="1" x14ac:dyDescent="0.25">
      <c r="A166" s="10" t="s">
        <v>52</v>
      </c>
      <c r="B166" s="11">
        <f>'[4]2019'!H49</f>
        <v>40124053.655444339</v>
      </c>
      <c r="C166" s="11">
        <f>'[4]2019'!R49</f>
        <v>55280591.638786763</v>
      </c>
      <c r="D166" s="11">
        <f>'[4]2019'!AC49</f>
        <v>25309872.494209841</v>
      </c>
      <c r="E166" s="11">
        <f>'[4]2019'!AM49</f>
        <v>51853988.193145409</v>
      </c>
      <c r="F166" s="11">
        <f>'[4]2019'!AW49</f>
        <v>130918170.87334421</v>
      </c>
      <c r="G166" s="11">
        <f>'[4]2019'!BG49</f>
        <v>146250764.15527946</v>
      </c>
      <c r="H166" s="11">
        <f>'[4]2019'!BQ49</f>
        <v>96559372.139825016</v>
      </c>
      <c r="I166" s="11">
        <f>'[4]2019'!CA49</f>
        <v>80073019.059353903</v>
      </c>
      <c r="J166" s="11">
        <f>'[4]2019'!CK49</f>
        <v>208968074.14262024</v>
      </c>
      <c r="K166" s="11">
        <f>'[4]2019'!CU49</f>
        <v>470419258.23248577</v>
      </c>
    </row>
    <row r="167" spans="1:11" s="10" customFormat="1" x14ac:dyDescent="0.25">
      <c r="A167" s="10" t="s">
        <v>53</v>
      </c>
      <c r="B167" s="11">
        <f>'[4]2019'!H50</f>
        <v>43450447.47914122</v>
      </c>
      <c r="C167" s="11">
        <f>'[4]2019'!R50</f>
        <v>32979194.109118685</v>
      </c>
      <c r="D167" s="11">
        <f>'[4]2019'!AC50</f>
        <v>110711348.2655604</v>
      </c>
      <c r="E167" s="11">
        <f>'[4]2019'!AM50</f>
        <v>135676367.70019859</v>
      </c>
      <c r="F167" s="11">
        <f>'[4]2019'!AW50</f>
        <v>47077404.415421173</v>
      </c>
      <c r="G167" s="11">
        <f>'[4]2019'!BG50</f>
        <v>157863754.29681259</v>
      </c>
      <c r="H167" s="11">
        <f>'[4]2019'!BQ50</f>
        <v>313873254.84230304</v>
      </c>
      <c r="I167" s="11">
        <f>'[4]2019'!CA50</f>
        <v>330096287.79871875</v>
      </c>
      <c r="J167" s="11">
        <f>'[4]2019'!CK50</f>
        <v>125940625.833868</v>
      </c>
      <c r="K167" s="11">
        <f>'[4]2019'!CU50</f>
        <v>497811172.70287126</v>
      </c>
    </row>
    <row r="168" spans="1:11" s="10" customFormat="1" x14ac:dyDescent="0.25">
      <c r="A168" s="10" t="s">
        <v>54</v>
      </c>
      <c r="B168" s="11">
        <f>'[4]2019'!H51</f>
        <v>55091657.365387015</v>
      </c>
      <c r="C168" s="11">
        <f>'[4]2019'!R51</f>
        <v>31820034.195498154</v>
      </c>
      <c r="D168" s="11">
        <f>'[4]2019'!AC51</f>
        <v>111660588.18128183</v>
      </c>
      <c r="E168" s="11">
        <f>'[4]2019'!AM51</f>
        <v>131511884.88717914</v>
      </c>
      <c r="F168" s="11">
        <f>'[4]2019'!AW51</f>
        <v>113768881.31005847</v>
      </c>
      <c r="G168" s="11">
        <f>'[4]2019'!BG51</f>
        <v>185415113.50431025</v>
      </c>
      <c r="H168" s="11">
        <f>'[4]2019'!BQ51</f>
        <v>253916924.2017045</v>
      </c>
      <c r="I168" s="11">
        <f>'[4]2019'!CA51</f>
        <v>270518143.91240221</v>
      </c>
      <c r="J168" s="11">
        <f>'[4]2019'!CK51</f>
        <v>37342610.356552877</v>
      </c>
      <c r="K168" s="11">
        <f>'[4]2019'!CU51</f>
        <v>95782184.220319912</v>
      </c>
    </row>
    <row r="169" spans="1:11" s="10" customFormat="1" x14ac:dyDescent="0.25">
      <c r="A169" s="10" t="s">
        <v>55</v>
      </c>
      <c r="B169" s="11">
        <f>'[4]2019'!H52</f>
        <v>49118124.602912396</v>
      </c>
      <c r="C169" s="11">
        <f>'[4]2019'!R52</f>
        <v>40578231.028366156</v>
      </c>
      <c r="D169" s="11">
        <f>'[4]2019'!AC52</f>
        <v>94759238.186019123</v>
      </c>
      <c r="E169" s="11">
        <f>'[4]2019'!AM52</f>
        <v>123397894.57259968</v>
      </c>
      <c r="F169" s="11">
        <f>'[4]2019'!AW52</f>
        <v>115905528.59211773</v>
      </c>
      <c r="G169" s="11">
        <f>'[4]2019'!BG52</f>
        <v>148055597.97815651</v>
      </c>
      <c r="H169" s="11">
        <f>'[4]2019'!BQ52</f>
        <v>104506229.69438812</v>
      </c>
      <c r="I169" s="11">
        <f>'[4]2019'!CA52</f>
        <v>267489667.88884479</v>
      </c>
      <c r="J169" s="11">
        <f>'[4]2019'!CK52</f>
        <v>442627843.37622714</v>
      </c>
      <c r="K169" s="11">
        <f>'[4]2019'!CU52</f>
        <v>757661529.76131463</v>
      </c>
    </row>
    <row r="170" spans="1:11" s="10" customFormat="1" x14ac:dyDescent="0.25">
      <c r="A170" s="10" t="s">
        <v>56</v>
      </c>
      <c r="B170" s="11">
        <f>'[4]2019'!H53</f>
        <v>42992505.251580842</v>
      </c>
      <c r="C170" s="11">
        <f>'[4]2019'!R53</f>
        <v>58319409.984239981</v>
      </c>
      <c r="D170" s="11">
        <f>'[4]2019'!AC53</f>
        <v>76917364.343439847</v>
      </c>
      <c r="E170" s="11">
        <f>'[4]2019'!AM53</f>
        <v>99973372.011236444</v>
      </c>
      <c r="F170" s="11">
        <f>'[4]2019'!AW53</f>
        <v>129105178.45048361</v>
      </c>
      <c r="G170" s="11">
        <f>'[4]2019'!BG53</f>
        <v>166517579.16615516</v>
      </c>
      <c r="H170" s="11">
        <f>'[4]2019'!BQ53</f>
        <v>215215449.3567121</v>
      </c>
      <c r="I170" s="11">
        <f>'[4]2019'!CA53</f>
        <v>279294078.10359406</v>
      </c>
      <c r="J170" s="11">
        <f>'[4]2019'!CK53</f>
        <v>364334859.49236846</v>
      </c>
      <c r="K170" s="11">
        <f>'[4]2019'!CU53</f>
        <v>477944572.75617707</v>
      </c>
    </row>
    <row r="171" spans="1:11" s="10" customFormat="1" x14ac:dyDescent="0.25">
      <c r="A171" s="10" t="s">
        <v>57</v>
      </c>
      <c r="B171" s="11">
        <f>'[4]2019'!H54</f>
        <v>36866885.900249287</v>
      </c>
      <c r="C171" s="11">
        <f>'[4]2019'!R54</f>
        <v>76060588.940113813</v>
      </c>
      <c r="D171" s="11">
        <f>'[4]2019'!AC54</f>
        <v>59075490.500860564</v>
      </c>
      <c r="E171" s="11">
        <f>'[4]2019'!AM54</f>
        <v>76548849.449873209</v>
      </c>
      <c r="F171" s="11">
        <f>'[4]2019'!AW54</f>
        <v>142304828.30884948</v>
      </c>
      <c r="G171" s="11">
        <f>'[4]2019'!BG54</f>
        <v>184979560.35415381</v>
      </c>
      <c r="H171" s="11">
        <f>'[4]2019'!BQ54</f>
        <v>325924669.01903605</v>
      </c>
      <c r="I171" s="11">
        <f>'[4]2019'!CA54</f>
        <v>291098488.31834334</v>
      </c>
      <c r="J171" s="11">
        <f>'[4]2019'!CK54</f>
        <v>286041875.60850972</v>
      </c>
      <c r="K171" s="11">
        <f>'[4]2019'!CU54</f>
        <v>198227615.75103945</v>
      </c>
    </row>
    <row r="172" spans="1:11" s="10" customFormat="1" x14ac:dyDescent="0.25">
      <c r="A172" s="10" t="s">
        <v>58</v>
      </c>
      <c r="B172" s="11">
        <f>'[4]2019'!H55</f>
        <v>30893353.137774669</v>
      </c>
      <c r="C172" s="11">
        <f>'[4]2019'!R55</f>
        <v>84818785.772981808</v>
      </c>
      <c r="D172" s="11">
        <f>'[4]2019'!AC55</f>
        <v>42174140.50559786</v>
      </c>
      <c r="E172" s="11">
        <f>'[4]2019'!AM55</f>
        <v>68434859.135293767</v>
      </c>
      <c r="F172" s="11">
        <f>'[4]2019'!AW55</f>
        <v>144441475.59090874</v>
      </c>
      <c r="G172" s="11">
        <f>'[4]2019'!BG55</f>
        <v>147620044.8280001</v>
      </c>
      <c r="H172" s="11">
        <f>'[4]2019'!BQ55</f>
        <v>176513974.5117197</v>
      </c>
      <c r="I172" s="11">
        <f>'[4]2019'!CA55</f>
        <v>288070012.29478598</v>
      </c>
      <c r="J172" s="11">
        <f>'[4]2019'!CK55</f>
        <v>691327108.62818408</v>
      </c>
      <c r="K172" s="11">
        <f>'[4]2019'!CU55</f>
        <v>860106961.29203415</v>
      </c>
    </row>
    <row r="173" spans="1:11" s="10" customFormat="1" x14ac:dyDescent="0.25">
      <c r="A173" s="10" t="s">
        <v>59</v>
      </c>
      <c r="B173" s="11">
        <f>'[4]2019'!H56</f>
        <v>42534563.024020463</v>
      </c>
      <c r="C173" s="11">
        <f>'[4]2019'!R56</f>
        <v>83659625.859361276</v>
      </c>
      <c r="D173" s="11">
        <f>'[4]2019'!AC56</f>
        <v>43123380.421319291</v>
      </c>
      <c r="E173" s="11">
        <f>'[4]2019'!AM56</f>
        <v>64270376.322274297</v>
      </c>
      <c r="F173" s="11">
        <f>'[4]2019'!AW56</f>
        <v>211132952.48554605</v>
      </c>
      <c r="G173" s="11">
        <f>'[4]2019'!BG56</f>
        <v>175171404.03549773</v>
      </c>
      <c r="H173" s="11">
        <f>'[4]2019'!BQ56</f>
        <v>116557643.87112115</v>
      </c>
      <c r="I173" s="11">
        <f>'[4]2019'!CA56</f>
        <v>228491868.40846938</v>
      </c>
      <c r="J173" s="11">
        <f>'[4]2019'!CK56</f>
        <v>602729093.15086889</v>
      </c>
      <c r="K173" s="11">
        <f>'[4]2019'!CU56</f>
        <v>458077972.80948287</v>
      </c>
    </row>
    <row r="174" spans="1:11" s="10" customFormat="1" x14ac:dyDescent="0.25">
      <c r="A174" s="10" t="s">
        <v>60</v>
      </c>
      <c r="B174" s="11">
        <f>'[4]2019'!H57</f>
        <v>45860956.847717345</v>
      </c>
      <c r="C174" s="11">
        <f>'[4]2019'!R57</f>
        <v>61358228.329693198</v>
      </c>
      <c r="D174" s="11">
        <f>'[4]2019'!AC57</f>
        <v>128524856.19266985</v>
      </c>
      <c r="E174" s="11">
        <f>'[4]2019'!AM57</f>
        <v>148092755.82932746</v>
      </c>
      <c r="F174" s="11">
        <f>'[4]2019'!AW57</f>
        <v>127292186.027623</v>
      </c>
      <c r="G174" s="11">
        <f>'[4]2019'!BG57</f>
        <v>186784394.17703086</v>
      </c>
      <c r="H174" s="11">
        <f>'[4]2019'!BQ57</f>
        <v>333871526.57359922</v>
      </c>
      <c r="I174" s="11">
        <f>'[4]2019'!CA57</f>
        <v>478515137.14783418</v>
      </c>
      <c r="J174" s="11">
        <f>'[4]2019'!CK57</f>
        <v>519701644.84211671</v>
      </c>
      <c r="K174" s="11">
        <f>'[4]2019'!CU57</f>
        <v>485469887.27986836</v>
      </c>
    </row>
    <row r="175" spans="1:11" s="10" customFormat="1" x14ac:dyDescent="0.25">
      <c r="A175" s="10" t="s">
        <v>61</v>
      </c>
      <c r="B175" s="11">
        <f>'[4]2019'!H58</f>
        <v>33742487.139369331</v>
      </c>
      <c r="C175" s="11">
        <f>'[4]2019'!R58</f>
        <v>92687396.025721669</v>
      </c>
      <c r="D175" s="11">
        <f>'[4]2019'!AC58</f>
        <v>61579933.020014971</v>
      </c>
      <c r="E175" s="11">
        <f>'[4]2019'!AM58</f>
        <v>132479633.28159517</v>
      </c>
      <c r="F175" s="11">
        <f>'[4]2019'!AW58</f>
        <v>118303102.74089174</v>
      </c>
      <c r="G175" s="11">
        <f>'[4]2019'!BG58</f>
        <v>173087156.09334165</v>
      </c>
      <c r="H175" s="11">
        <f>'[4]2019'!BQ58</f>
        <v>221281655.04139471</v>
      </c>
      <c r="I175" s="11">
        <f>'[4]2019'!CA58</f>
        <v>31259095.609439928</v>
      </c>
      <c r="J175" s="11">
        <f>'[4]2019'!CK58</f>
        <v>473960648.64305317</v>
      </c>
      <c r="K175" s="11">
        <f>'[4]2019'!CU58</f>
        <v>68225963.540969983</v>
      </c>
    </row>
    <row r="176" spans="1:11" s="10" customFormat="1" x14ac:dyDescent="0.25">
      <c r="A176" s="10" t="s">
        <v>62</v>
      </c>
      <c r="B176" s="11">
        <f>'[4]2019'!H59</f>
        <v>43653571.207004398</v>
      </c>
      <c r="C176" s="11">
        <f>'[4]2019'!R59</f>
        <v>61684440.124562778</v>
      </c>
      <c r="D176" s="11">
        <f>'[4]2019'!AC59</f>
        <v>61306308.957127735</v>
      </c>
      <c r="E176" s="11">
        <f>'[4]2019'!AM59</f>
        <v>75853092.104336292</v>
      </c>
      <c r="F176" s="11">
        <f>'[4]2019'!AW59</f>
        <v>127580094.19926035</v>
      </c>
      <c r="G176" s="11">
        <f>'[4]2019'!BG59</f>
        <v>93290558.721675724</v>
      </c>
      <c r="H176" s="11">
        <f>'[4]2019'!BQ59</f>
        <v>151096771.29544413</v>
      </c>
      <c r="I176" s="11">
        <f>'[4]2019'!CA59</f>
        <v>295428859.76011521</v>
      </c>
      <c r="J176" s="11">
        <f>'[4]2019'!CK59</f>
        <v>334311129.3433845</v>
      </c>
      <c r="K176" s="11">
        <f>'[4]2019'!CU59</f>
        <v>216696943.21065527</v>
      </c>
    </row>
    <row r="177" spans="1:11" s="10" customFormat="1" x14ac:dyDescent="0.25">
      <c r="A177" s="10" t="s">
        <v>63</v>
      </c>
      <c r="B177" s="11">
        <f>'[4]2019'!H60</f>
        <v>37247178.192382038</v>
      </c>
      <c r="C177" s="11">
        <f>'[4]2019'!R60</f>
        <v>53558019.454025298</v>
      </c>
      <c r="D177" s="11">
        <f>'[4]2019'!AC60</f>
        <v>150372328.27192688</v>
      </c>
      <c r="E177" s="11">
        <f>'[4]2019'!AM60</f>
        <v>33725889.276445679</v>
      </c>
      <c r="F177" s="11">
        <f>'[4]2019'!AW60</f>
        <v>141174619.6949366</v>
      </c>
      <c r="G177" s="11">
        <f>'[4]2019'!BG60</f>
        <v>285524306.34176552</v>
      </c>
      <c r="H177" s="11">
        <f>'[4]2019'!BQ60</f>
        <v>329356044.26357716</v>
      </c>
      <c r="I177" s="11">
        <f>'[4]2019'!CA60</f>
        <v>242416368.1523557</v>
      </c>
      <c r="J177" s="11">
        <f>'[4]2019'!CK60</f>
        <v>455540308.17016125</v>
      </c>
      <c r="K177" s="11">
        <f>'[4]2019'!CU60</f>
        <v>566815672.2630918</v>
      </c>
    </row>
    <row r="178" spans="1:11" s="10" customFormat="1" x14ac:dyDescent="0.25">
      <c r="A178" s="10" t="s">
        <v>64</v>
      </c>
      <c r="B178" s="11">
        <f>'[4]2019'!H61</f>
        <v>41196060.576395981</v>
      </c>
      <c r="C178" s="11">
        <f>'[4]2019'!R61</f>
        <v>57935796.823676556</v>
      </c>
      <c r="D178" s="11">
        <f>'[4]2019'!AC61</f>
        <v>88436428.863255486</v>
      </c>
      <c r="E178" s="11">
        <f>'[4]2019'!AM61</f>
        <v>167968914.25645095</v>
      </c>
      <c r="F178" s="11">
        <f>'[4]2019'!AW61</f>
        <v>76939609.045324981</v>
      </c>
      <c r="G178" s="11">
        <f>'[4]2019'!BG61</f>
        <v>257488726.01036561</v>
      </c>
      <c r="H178" s="11">
        <f>'[4]2019'!BQ61</f>
        <v>354994911.72266245</v>
      </c>
      <c r="I178" s="11">
        <f>'[4]2019'!CA61</f>
        <v>353050448.49813002</v>
      </c>
      <c r="J178" s="11">
        <f>'[4]2019'!CK61</f>
        <v>372224863.68008089</v>
      </c>
      <c r="K178" s="11">
        <f>'[4]2019'!CU61</f>
        <v>558112950.97840619</v>
      </c>
    </row>
    <row r="179" spans="1:11" s="10" customFormat="1" x14ac:dyDescent="0.25">
      <c r="A179" s="10" t="s">
        <v>65</v>
      </c>
      <c r="B179" s="11">
        <f>'[4]2019'!H62</f>
        <v>43368417.226622514</v>
      </c>
      <c r="C179" s="11">
        <f>'[4]2019'!R62</f>
        <v>68440776.088878214</v>
      </c>
      <c r="D179" s="11">
        <f>'[4]2019'!AC62</f>
        <v>54670290.218897291</v>
      </c>
      <c r="E179" s="11">
        <f>'[4]2019'!AM62</f>
        <v>27425083.879389457</v>
      </c>
      <c r="F179" s="11">
        <f>'[4]2019'!AW62</f>
        <v>127104059.92623699</v>
      </c>
      <c r="G179" s="11">
        <f>'[4]2019'!BG62</f>
        <v>68602672.276812047</v>
      </c>
      <c r="H179" s="11">
        <f>'[4]2019'!BQ62</f>
        <v>213950131.72741562</v>
      </c>
      <c r="I179" s="11">
        <f>'[4]2019'!CA62</f>
        <v>449217471.09313846</v>
      </c>
      <c r="J179" s="11">
        <f>'[4]2019'!CK62</f>
        <v>97329744.74857907</v>
      </c>
      <c r="K179" s="11">
        <f>'[4]2019'!CU62</f>
        <v>312690452.81179249</v>
      </c>
    </row>
    <row r="180" spans="1:11" s="10" customFormat="1" x14ac:dyDescent="0.25">
      <c r="A180" s="10" t="s">
        <v>66</v>
      </c>
      <c r="B180" s="11">
        <f>'[4]2019'!H63</f>
        <v>31247292.643066242</v>
      </c>
      <c r="C180" s="11">
        <f>'[4]2019'!R63</f>
        <v>15856085.855162412</v>
      </c>
      <c r="D180" s="11">
        <f>'[4]2019'!AC63</f>
        <v>122577080.78857654</v>
      </c>
      <c r="E180" s="11">
        <f>'[4]2019'!AM63</f>
        <v>102486704.48023084</v>
      </c>
      <c r="F180" s="11">
        <f>'[4]2019'!AW63</f>
        <v>71878830.714735046</v>
      </c>
      <c r="G180" s="11">
        <f>'[4]2019'!BG63</f>
        <v>85426291.200887561</v>
      </c>
      <c r="H180" s="11">
        <f>'[4]2019'!BQ63</f>
        <v>247239546.59092295</v>
      </c>
      <c r="I180" s="11">
        <f>'[4]2019'!CA63</f>
        <v>22987433.131744839</v>
      </c>
      <c r="J180" s="11">
        <f>'[4]2019'!CK63</f>
        <v>408521803.73733294</v>
      </c>
      <c r="K180" s="11">
        <f>'[4]2019'!CU63</f>
        <v>422722419.63560921</v>
      </c>
    </row>
    <row r="181" spans="1:11" s="10" customFormat="1" x14ac:dyDescent="0.25">
      <c r="A181" s="10" t="s">
        <v>67</v>
      </c>
      <c r="B181" s="11">
        <f>'[4]2019'!H64</f>
        <v>39236569.228273734</v>
      </c>
      <c r="C181" s="11">
        <f>'[4]2019'!R64</f>
        <v>77766424.938714489</v>
      </c>
      <c r="D181" s="11">
        <f>'[4]2019'!AC64</f>
        <v>65967412.662273854</v>
      </c>
      <c r="E181" s="11">
        <f>'[4]2019'!AM64</f>
        <v>55037497.108511597</v>
      </c>
      <c r="F181" s="11">
        <f>'[4]2019'!AW64</f>
        <v>106542468.40423733</v>
      </c>
      <c r="G181" s="11">
        <f>'[4]2019'!BG64</f>
        <v>130639883.98184218</v>
      </c>
      <c r="H181" s="11">
        <f>'[4]2019'!BQ64</f>
        <v>174823246.27339655</v>
      </c>
      <c r="I181" s="11">
        <f>'[4]2019'!CA64</f>
        <v>149142862.63802856</v>
      </c>
      <c r="J181" s="11">
        <f>'[4]2019'!CK64</f>
        <v>391517235.77889025</v>
      </c>
      <c r="K181" s="11">
        <f>'[4]2019'!CU64</f>
        <v>582014181.67838883</v>
      </c>
    </row>
    <row r="182" spans="1:11" s="10" customFormat="1" x14ac:dyDescent="0.25">
      <c r="A182" s="10" t="s">
        <v>68</v>
      </c>
      <c r="B182" s="11">
        <f>'[4]2019'!H65</f>
        <v>56726047.386615336</v>
      </c>
      <c r="C182" s="11">
        <f>'[4]2019'!R65</f>
        <v>71663312.316487297</v>
      </c>
      <c r="D182" s="11">
        <f>'[4]2019'!AC65</f>
        <v>5096492.2924172711</v>
      </c>
      <c r="E182" s="11">
        <f>'[4]2019'!AM65</f>
        <v>157558161.17656302</v>
      </c>
      <c r="F182" s="11">
        <f>'[4]2019'!AW65</f>
        <v>209728420.98233664</v>
      </c>
      <c r="G182" s="11">
        <f>'[4]2019'!BG65</f>
        <v>187363728.22031325</v>
      </c>
      <c r="H182" s="11">
        <f>'[4]2019'!BQ65</f>
        <v>315524118.58609366</v>
      </c>
      <c r="I182" s="11">
        <f>'[4]2019'!CA65</f>
        <v>434862371.46462011</v>
      </c>
      <c r="J182" s="11">
        <f>'[4]2019'!CK65</f>
        <v>405809514.18902743</v>
      </c>
      <c r="K182" s="11">
        <f>'[4]2019'!CU65</f>
        <v>572930002.99237525</v>
      </c>
    </row>
    <row r="183" spans="1:11" s="10" customFormat="1" x14ac:dyDescent="0.25">
      <c r="A183" s="10" t="s">
        <v>69</v>
      </c>
      <c r="B183" s="11">
        <f>'[4]2019'!H66</f>
        <v>61533783.124912173</v>
      </c>
      <c r="C183" s="11">
        <f>'[4]2019'!R66</f>
        <v>71622388.258223936</v>
      </c>
      <c r="D183" s="11">
        <f>'[4]2019'!AC66</f>
        <v>76883968.820909828</v>
      </c>
      <c r="E183" s="11">
        <f>'[4]2019'!AM66</f>
        <v>124967099.73115771</v>
      </c>
      <c r="F183" s="11">
        <f>'[4]2019'!AW66</f>
        <v>145487682.07810217</v>
      </c>
      <c r="G183" s="11">
        <f>'[4]2019'!BG66</f>
        <v>205938637.70863339</v>
      </c>
      <c r="H183" s="11">
        <f>'[4]2019'!BQ66</f>
        <v>228668920.36174756</v>
      </c>
      <c r="I183" s="11">
        <f>'[4]2019'!CA66</f>
        <v>372882005.01474559</v>
      </c>
      <c r="J183" s="11">
        <f>'[4]2019'!CK66</f>
        <v>305576097.15803134</v>
      </c>
      <c r="K183" s="11">
        <f>'[4]2019'!CU66</f>
        <v>677144125.58758521</v>
      </c>
    </row>
    <row r="184" spans="1:11" s="10" customFormat="1" x14ac:dyDescent="0.25">
      <c r="A184" s="10" t="s">
        <v>70</v>
      </c>
      <c r="B184" s="11">
        <f>'[4]2019'!H67</f>
        <v>27071588.526508585</v>
      </c>
      <c r="C184" s="11">
        <f>'[4]2019'!R67</f>
        <v>52254431.029224738</v>
      </c>
      <c r="D184" s="11">
        <f>'[4]2019'!AC67</f>
        <v>55636133.131484449</v>
      </c>
      <c r="E184" s="11">
        <f>'[4]2019'!AM67</f>
        <v>138612576.10094804</v>
      </c>
      <c r="F184" s="11">
        <f>'[4]2019'!AW67</f>
        <v>211212614.72071555</v>
      </c>
      <c r="G184" s="11">
        <f>'[4]2019'!BG67</f>
        <v>190044383.05345058</v>
      </c>
      <c r="H184" s="11">
        <f>'[4]2019'!BQ67</f>
        <v>155427551.68646356</v>
      </c>
      <c r="I184" s="11">
        <f>'[4]2019'!CA67</f>
        <v>34029841.308955848</v>
      </c>
      <c r="J184" s="11">
        <f>'[4]2019'!CK67</f>
        <v>522822070.90573835</v>
      </c>
      <c r="K184" s="11">
        <f>'[4]2019'!CU67</f>
        <v>447331471.73752695</v>
      </c>
    </row>
    <row r="185" spans="1:11" s="10" customFormat="1" x14ac:dyDescent="0.25">
      <c r="A185" s="10" t="s">
        <v>71</v>
      </c>
      <c r="B185" s="11">
        <f>'[4]2019'!H68</f>
        <v>34876445.263081372</v>
      </c>
      <c r="C185" s="11">
        <f>'[4]2019'!R68</f>
        <v>101316901.93236113</v>
      </c>
      <c r="D185" s="11">
        <f>'[4]2019'!AC68</f>
        <v>126216160.09839313</v>
      </c>
      <c r="E185" s="11">
        <f>'[4]2019'!AM68</f>
        <v>33928428.643977448</v>
      </c>
      <c r="F185" s="11">
        <f>'[4]2019'!AW68</f>
        <v>69899722.511759266</v>
      </c>
      <c r="G185" s="11">
        <f>'[4]2019'!BG68</f>
        <v>144070401.26053798</v>
      </c>
      <c r="H185" s="11">
        <f>'[4]2019'!BQ68</f>
        <v>312378867.96428883</v>
      </c>
      <c r="I185" s="11">
        <f>'[4]2019'!CA68</f>
        <v>140083824.64530703</v>
      </c>
      <c r="J185" s="11">
        <f>'[4]2019'!CK68</f>
        <v>150125941.05545625</v>
      </c>
      <c r="K185" s="11">
        <f>'[4]2019'!CU68</f>
        <v>622047086.33151484</v>
      </c>
    </row>
    <row r="186" spans="1:11" s="10" customFormat="1" x14ac:dyDescent="0.25">
      <c r="A186" s="10" t="s">
        <v>72</v>
      </c>
      <c r="B186" s="11">
        <f>'[4]2019'!H69</f>
        <v>50784161.272341117</v>
      </c>
      <c r="C186" s="11">
        <f>'[4]2019'!R69</f>
        <v>24343873.979284119</v>
      </c>
      <c r="D186" s="11">
        <f>'[4]2019'!AC69</f>
        <v>42401993.989862189</v>
      </c>
      <c r="E186" s="11">
        <f>'[4]2019'!AM69</f>
        <v>143406569.64548782</v>
      </c>
      <c r="F186" s="11">
        <f>'[4]2019'!AW69</f>
        <v>118825463.63704331</v>
      </c>
      <c r="G186" s="11">
        <f>'[4]2019'!BG69</f>
        <v>2696748.5425316105</v>
      </c>
      <c r="H186" s="11">
        <f>'[4]2019'!BQ69</f>
        <v>270561144.58695555</v>
      </c>
      <c r="I186" s="11">
        <f>'[4]2019'!CA69</f>
        <v>317448340.64033169</v>
      </c>
      <c r="J186" s="11">
        <f>'[4]2019'!CK69</f>
        <v>414398808.55544984</v>
      </c>
      <c r="K186" s="11">
        <f>'[4]2019'!CU69</f>
        <v>265043198.13066575</v>
      </c>
    </row>
    <row r="187" spans="1:11" s="10" customFormat="1" x14ac:dyDescent="0.25">
      <c r="A187" s="10" t="s">
        <v>73</v>
      </c>
      <c r="B187" s="11">
        <f>'[4]2019'!H70</f>
        <v>54711732.382216722</v>
      </c>
      <c r="C187" s="11">
        <f>'[4]2019'!R70</f>
        <v>66393403.978087008</v>
      </c>
      <c r="D187" s="11">
        <f>'[4]2019'!AC70</f>
        <v>76950791.945189074</v>
      </c>
      <c r="E187" s="11">
        <f>'[4]2019'!AM70</f>
        <v>49631398.621954612</v>
      </c>
      <c r="F187" s="11">
        <f>'[4]2019'!AW70</f>
        <v>122998787.90827714</v>
      </c>
      <c r="G187" s="11">
        <f>'[4]2019'!BG70</f>
        <v>140695713.97150195</v>
      </c>
      <c r="H187" s="11">
        <f>'[4]2019'!BQ70</f>
        <v>165039108.57123291</v>
      </c>
      <c r="I187" s="11">
        <f>'[4]2019'!CA70</f>
        <v>124432251.477375</v>
      </c>
      <c r="J187" s="11">
        <f>'[4]2019'!CK70</f>
        <v>433404249.29779863</v>
      </c>
      <c r="K187" s="11">
        <f>'[4]2019'!CU70</f>
        <v>940870944.27253294</v>
      </c>
    </row>
    <row r="188" spans="1:11" s="10" customFormat="1" x14ac:dyDescent="0.25">
      <c r="A188" s="10" t="s">
        <v>74</v>
      </c>
      <c r="B188" s="11">
        <f>'[4]2019'!H71</f>
        <v>19538466.471427262</v>
      </c>
      <c r="C188" s="11">
        <f>'[4]2019'!R71</f>
        <v>42642152.313618422</v>
      </c>
      <c r="D188" s="11">
        <f>'[4]2019'!AC71</f>
        <v>64414279.807286821</v>
      </c>
      <c r="E188" s="11">
        <f>'[4]2019'!AM71</f>
        <v>99655112.258248508</v>
      </c>
      <c r="F188" s="11">
        <f>'[4]2019'!AW71</f>
        <v>114761729.65002176</v>
      </c>
      <c r="G188" s="11">
        <f>'[4]2019'!BG71</f>
        <v>289826997.00571835</v>
      </c>
      <c r="H188" s="11">
        <f>'[4]2019'!BQ71</f>
        <v>118849645.02661566</v>
      </c>
      <c r="I188" s="11">
        <f>'[4]2019'!CA71</f>
        <v>337451451.86534941</v>
      </c>
      <c r="J188" s="11">
        <f>'[4]2019'!CK71</f>
        <v>388066268.31307209</v>
      </c>
      <c r="K188" s="11">
        <f>'[4]2019'!CU71</f>
        <v>132622244.77006289</v>
      </c>
    </row>
    <row r="189" spans="1:11" s="10" customFormat="1" x14ac:dyDescent="0.25">
      <c r="A189" s="10" t="s">
        <v>75</v>
      </c>
      <c r="B189" s="11">
        <f>'[4]2019'!H72</f>
        <v>61173459.633731373</v>
      </c>
      <c r="C189" s="11">
        <f>'[4]2019'!R72</f>
        <v>44134708.603185154</v>
      </c>
      <c r="D189" s="11">
        <f>'[4]2019'!AC72</f>
        <v>115279601.12277091</v>
      </c>
      <c r="E189" s="11">
        <f>'[4]2019'!AM72</f>
        <v>56983837.562844619</v>
      </c>
      <c r="F189" s="11">
        <f>'[4]2019'!AW72</f>
        <v>107817879.38592848</v>
      </c>
      <c r="G189" s="11">
        <f>'[4]2019'!BG72</f>
        <v>105596448.47323412</v>
      </c>
      <c r="H189" s="11">
        <f>'[4]2019'!BQ72</f>
        <v>81743616.042264432</v>
      </c>
      <c r="I189" s="11">
        <f>'[4]2019'!CA72</f>
        <v>281821294.37597358</v>
      </c>
      <c r="J189" s="11">
        <f>'[4]2019'!CK72</f>
        <v>375879494.63863957</v>
      </c>
      <c r="K189" s="11">
        <f>'[4]2019'!CU72</f>
        <v>532919378.4144783</v>
      </c>
    </row>
    <row r="190" spans="1:11" s="10" customFormat="1" x14ac:dyDescent="0.25">
      <c r="A190" s="10" t="s">
        <v>76</v>
      </c>
      <c r="B190" s="11">
        <f>'[4]2019'!H73</f>
        <v>19768768.834329672</v>
      </c>
      <c r="C190" s="11">
        <f>'[4]2019'!R73</f>
        <v>107947627.41420102</v>
      </c>
      <c r="D190" s="11">
        <f>'[4]2019'!AC73</f>
        <v>126447650.59613714</v>
      </c>
      <c r="E190" s="11">
        <f>'[4]2019'!AM73</f>
        <v>157939354.82660747</v>
      </c>
      <c r="F190" s="11">
        <f>'[4]2019'!AW73</f>
        <v>75324793.642595053</v>
      </c>
      <c r="G190" s="11">
        <f>'[4]2019'!BG73</f>
        <v>174219755.39068583</v>
      </c>
      <c r="H190" s="11">
        <f>'[4]2019'!BQ73</f>
        <v>205250118.31082249</v>
      </c>
      <c r="I190" s="11">
        <f>'[4]2019'!CA73</f>
        <v>306182540.34029794</v>
      </c>
      <c r="J190" s="11">
        <f>'[4]2019'!CK73</f>
        <v>68142790.623665482</v>
      </c>
      <c r="K190" s="11">
        <f>'[4]2019'!CU73</f>
        <v>753681679.05300844</v>
      </c>
    </row>
    <row r="191" spans="1:11" s="10" customFormat="1" x14ac:dyDescent="0.25">
      <c r="A191" s="10" t="s">
        <v>77</v>
      </c>
      <c r="B191" s="11">
        <f>'[4]2019'!H74</f>
        <v>50976013.016142637</v>
      </c>
      <c r="C191" s="11">
        <f>'[4]2019'!R74</f>
        <v>24030996.824324414</v>
      </c>
      <c r="D191" s="11">
        <f>'[4]2019'!AC74</f>
        <v>103527318.31121682</v>
      </c>
      <c r="E191" s="11">
        <f>'[4]2019'!AM74</f>
        <v>75187524.41464062</v>
      </c>
      <c r="F191" s="11">
        <f>'[4]2019'!AW74</f>
        <v>125179594.55023047</v>
      </c>
      <c r="G191" s="11">
        <f>'[4]2019'!BG74</f>
        <v>202334982.57215327</v>
      </c>
      <c r="H191" s="11">
        <f>'[4]2019'!BQ74</f>
        <v>218756967.47137052</v>
      </c>
      <c r="I191" s="11">
        <f>'[4]2019'!CA74</f>
        <v>230501442.49571994</v>
      </c>
      <c r="J191" s="11">
        <f>'[4]2019'!CK74</f>
        <v>365988227.38344228</v>
      </c>
      <c r="K191" s="11">
        <f>'[4]2019'!CU74</f>
        <v>175868400.14592883</v>
      </c>
    </row>
    <row r="192" spans="1:11" s="10" customFormat="1" x14ac:dyDescent="0.25">
      <c r="A192" s="10" t="s">
        <v>78</v>
      </c>
      <c r="B192" s="11">
        <f>'[4]2019'!H75</f>
        <v>76704368.931938887</v>
      </c>
      <c r="C192" s="11">
        <f>'[4]2019'!R75</f>
        <v>42932672.356135651</v>
      </c>
      <c r="D192" s="11">
        <f>'[4]2019'!AC75</f>
        <v>33843385.656221002</v>
      </c>
      <c r="E192" s="11">
        <f>'[4]2019'!AM75</f>
        <v>109796644.49393037</v>
      </c>
      <c r="F192" s="11">
        <f>'[4]2019'!AW75</f>
        <v>103428550.29281418</v>
      </c>
      <c r="G192" s="11">
        <f>'[4]2019'!BG75</f>
        <v>242131828.39668047</v>
      </c>
      <c r="H192" s="11">
        <f>'[4]2019'!BQ75</f>
        <v>292842876.98445874</v>
      </c>
      <c r="I192" s="11">
        <f>'[4]2019'!CA75</f>
        <v>358142868.44701087</v>
      </c>
      <c r="J192" s="11">
        <f>'[4]2019'!CK75</f>
        <v>289216307.50777066</v>
      </c>
      <c r="K192" s="11">
        <f>'[4]2019'!CU75</f>
        <v>470370765.2998274</v>
      </c>
    </row>
    <row r="193" spans="1:11" s="10" customFormat="1" x14ac:dyDescent="0.25">
      <c r="A193" s="10" t="s">
        <v>79</v>
      </c>
      <c r="B193" s="11">
        <f>'[4]2019'!H76</f>
        <v>28757929.351170916</v>
      </c>
      <c r="C193" s="11">
        <f>'[4]2019'!R76</f>
        <v>59807580.548805125</v>
      </c>
      <c r="D193" s="11">
        <f>'[4]2019'!AC76</f>
        <v>29710462.281757042</v>
      </c>
      <c r="E193" s="11">
        <f>'[4]2019'!AM76</f>
        <v>78589682.654431731</v>
      </c>
      <c r="F193" s="11">
        <f>'[4]2019'!AW76</f>
        <v>141877546.34242234</v>
      </c>
      <c r="G193" s="11">
        <f>'[4]2019'!BG76</f>
        <v>76161197.921516374</v>
      </c>
      <c r="H193" s="11">
        <f>'[4]2019'!BQ76</f>
        <v>230348902.19272184</v>
      </c>
      <c r="I193" s="11">
        <f>'[4]2019'!CA76</f>
        <v>448934915.86724246</v>
      </c>
      <c r="J193" s="11">
        <f>'[4]2019'!CK76</f>
        <v>674341928.64405131</v>
      </c>
      <c r="K193" s="11">
        <f>'[4]2019'!CU76</f>
        <v>273032077.85780883</v>
      </c>
    </row>
    <row r="194" spans="1:11" s="10" customFormat="1" x14ac:dyDescent="0.25">
      <c r="A194" s="10" t="s">
        <v>80</v>
      </c>
      <c r="B194" s="11">
        <f>'[4]2019'!H77</f>
        <v>26236526.89592405</v>
      </c>
      <c r="C194" s="11">
        <f>'[4]2019'!R77</f>
        <v>41282763.904657304</v>
      </c>
      <c r="D194" s="11">
        <f>'[4]2019'!AC77</f>
        <v>70917729.602745771</v>
      </c>
      <c r="E194" s="11">
        <f>'[4]2019'!AM77</f>
        <v>113695582.36189401</v>
      </c>
      <c r="F194" s="11">
        <f>'[4]2019'!AW77</f>
        <v>55904012.177769147</v>
      </c>
      <c r="G194" s="11">
        <f>'[4]2019'!BG77</f>
        <v>239446661.96515012</v>
      </c>
      <c r="H194" s="11">
        <f>'[4]2019'!BQ77</f>
        <v>87525850.221014932</v>
      </c>
      <c r="I194" s="11">
        <f>'[4]2019'!CA77</f>
        <v>164823777.03342426</v>
      </c>
      <c r="J194" s="11">
        <f>'[4]2019'!CK77</f>
        <v>210211944.92288834</v>
      </c>
      <c r="K194" s="11">
        <f>'[4]2019'!CU77</f>
        <v>166525693.42144275</v>
      </c>
    </row>
    <row r="195" spans="1:11" s="10" customFormat="1" x14ac:dyDescent="0.25">
      <c r="A195" s="10" t="s">
        <v>81</v>
      </c>
      <c r="B195" s="11">
        <f>'[4]2019'!H78</f>
        <v>50819273.993854105</v>
      </c>
      <c r="C195" s="11">
        <f>'[4]2019'!R78</f>
        <v>17814511.628329366</v>
      </c>
      <c r="D195" s="11">
        <f>'[4]2019'!AC78</f>
        <v>54044774.186424822</v>
      </c>
      <c r="E195" s="11">
        <f>'[4]2019'!AM78</f>
        <v>113094822.20183933</v>
      </c>
      <c r="F195" s="11">
        <f>'[4]2019'!AW78</f>
        <v>144320718.40073022</v>
      </c>
      <c r="G195" s="11">
        <f>'[4]2019'!BG78</f>
        <v>189567235.39509517</v>
      </c>
      <c r="H195" s="11">
        <f>'[4]2019'!BQ78</f>
        <v>216385253.38001913</v>
      </c>
      <c r="I195" s="11">
        <f>'[4]2019'!CA78</f>
        <v>472279766.17556447</v>
      </c>
      <c r="J195" s="11">
        <f>'[4]2019'!CK78</f>
        <v>667079768.43475485</v>
      </c>
      <c r="K195" s="11">
        <f>'[4]2019'!CU78</f>
        <v>474266916.14936215</v>
      </c>
    </row>
    <row r="196" spans="1:11" s="10" customFormat="1" x14ac:dyDescent="0.25">
      <c r="A196" s="10" t="s">
        <v>82</v>
      </c>
      <c r="B196" s="11">
        <f>'[4]2019'!H79</f>
        <v>69890805.701953098</v>
      </c>
      <c r="C196" s="11">
        <f>'[4]2019'!R79</f>
        <v>65669228.58853703</v>
      </c>
      <c r="D196" s="11">
        <f>'[4]2019'!AC79</f>
        <v>55424739.894316807</v>
      </c>
      <c r="E196" s="11">
        <f>'[4]2019'!AM79</f>
        <v>148729342.54903001</v>
      </c>
      <c r="F196" s="11">
        <f>'[4]2019'!AW79</f>
        <v>211855608.74302959</v>
      </c>
      <c r="G196" s="11">
        <f>'[4]2019'!BG79</f>
        <v>235687917.00665981</v>
      </c>
      <c r="H196" s="11">
        <f>'[4]2019'!BQ79</f>
        <v>195894109.13765484</v>
      </c>
      <c r="I196" s="11">
        <f>'[4]2019'!CA79</f>
        <v>223481803.65544891</v>
      </c>
      <c r="J196" s="11">
        <f>'[4]2019'!CK79</f>
        <v>550642305.59005249</v>
      </c>
      <c r="K196" s="11">
        <f>'[4]2019'!CU79</f>
        <v>486557445.5558008</v>
      </c>
    </row>
    <row r="197" spans="1:11" s="10" customFormat="1" x14ac:dyDescent="0.25">
      <c r="A197" s="10" t="s">
        <v>83</v>
      </c>
      <c r="B197" s="11">
        <f>'[4]2019'!H80</f>
        <v>71788372.260365799</v>
      </c>
      <c r="C197" s="11">
        <f>'[4]2019'!R80</f>
        <v>78897383.20939745</v>
      </c>
      <c r="D197" s="11">
        <f>'[4]2019'!AC80</f>
        <v>52207660.342498384</v>
      </c>
      <c r="E197" s="11">
        <f>'[4]2019'!AM80</f>
        <v>62583911.132175729</v>
      </c>
      <c r="F197" s="11">
        <f>'[4]2019'!AW80</f>
        <v>129047060.02464971</v>
      </c>
      <c r="G197" s="11">
        <f>'[4]2019'!BG80</f>
        <v>130097761.87543647</v>
      </c>
      <c r="H197" s="11">
        <f>'[4]2019'!BQ80</f>
        <v>78793217.966235548</v>
      </c>
      <c r="I197" s="11">
        <f>'[4]2019'!CA80</f>
        <v>355351683.60363269</v>
      </c>
      <c r="J197" s="11">
        <f>'[4]2019'!CK80</f>
        <v>357797909.13127875</v>
      </c>
      <c r="K197" s="11">
        <f>'[4]2019'!CU80</f>
        <v>210553084.39416176</v>
      </c>
    </row>
    <row r="198" spans="1:11" s="10" customFormat="1" x14ac:dyDescent="0.25">
      <c r="A198" s="10" t="s">
        <v>84</v>
      </c>
      <c r="B198" s="11">
        <f>'[4]2019'!H81</f>
        <v>20316353.56250203</v>
      </c>
      <c r="C198" s="11">
        <f>'[4]2019'!R81</f>
        <v>35444200.548317507</v>
      </c>
      <c r="D198" s="11">
        <f>'[4]2019'!AC81</f>
        <v>73376939.119565576</v>
      </c>
      <c r="E198" s="11">
        <f>'[4]2019'!AM81</f>
        <v>82983294.84555313</v>
      </c>
      <c r="F198" s="11">
        <f>'[4]2019'!AW81</f>
        <v>17499456.712968569</v>
      </c>
      <c r="G198" s="11">
        <f>'[4]2019'!BG81</f>
        <v>288469810.28992414</v>
      </c>
      <c r="H198" s="11">
        <f>'[4]2019'!BQ81</f>
        <v>421286981.05123979</v>
      </c>
      <c r="I198" s="11">
        <f>'[4]2019'!CA81</f>
        <v>420873939.2530756</v>
      </c>
      <c r="J198" s="11">
        <f>'[4]2019'!CK81</f>
        <v>98192846.073850319</v>
      </c>
      <c r="K198" s="11">
        <f>'[4]2019'!CU81</f>
        <v>2587327.7012757966</v>
      </c>
    </row>
    <row r="199" spans="1:11" s="10" customFormat="1" x14ac:dyDescent="0.25">
      <c r="A199" s="10" t="s">
        <v>85</v>
      </c>
      <c r="B199" s="11">
        <f>'[4]2019'!H82</f>
        <v>48052961.404310197</v>
      </c>
      <c r="C199" s="11">
        <f>'[4]2019'!R82</f>
        <v>85443508.010098606</v>
      </c>
      <c r="D199" s="11">
        <f>'[4]2019'!AC82</f>
        <v>73753145.058856696</v>
      </c>
      <c r="E199" s="11">
        <f>'[4]2019'!AM82</f>
        <v>85426612.361035496</v>
      </c>
      <c r="F199" s="11">
        <f>'[4]2019'!AW82</f>
        <v>137113329.69417334</v>
      </c>
      <c r="G199" s="11">
        <f>'[4]2019'!BG82</f>
        <v>156037566.26780841</v>
      </c>
      <c r="H199" s="11">
        <f>'[4]2019'!BQ82</f>
        <v>251655004.81329596</v>
      </c>
      <c r="I199" s="11">
        <f>'[4]2019'!CA82</f>
        <v>173320488.85314989</v>
      </c>
      <c r="J199" s="11">
        <f>'[4]2019'!CK82</f>
        <v>293067153.45088005</v>
      </c>
      <c r="K199" s="11">
        <f>'[4]2019'!CU82</f>
        <v>486072737.74150974</v>
      </c>
    </row>
    <row r="200" spans="1:11" s="10" customFormat="1" x14ac:dyDescent="0.25">
      <c r="A200" s="10" t="s">
        <v>86</v>
      </c>
      <c r="B200" s="11">
        <f>'[4]2019'!H83</f>
        <v>57141320.268538639</v>
      </c>
      <c r="C200" s="11">
        <f>'[4]2019'!R83</f>
        <v>67273938.050214052</v>
      </c>
      <c r="D200" s="11">
        <f>'[4]2019'!AC83</f>
        <v>60716873.937722243</v>
      </c>
      <c r="E200" s="11">
        <f>'[4]2019'!AM83</f>
        <v>78963371.2737149</v>
      </c>
      <c r="F200" s="11">
        <f>'[4]2019'!AW83</f>
        <v>124765292.49412198</v>
      </c>
      <c r="G200" s="11">
        <f>'[4]2019'!BG83</f>
        <v>94004845.46681875</v>
      </c>
      <c r="H200" s="11">
        <f>'[4]2019'!BQ83</f>
        <v>280269234.93513858</v>
      </c>
      <c r="I200" s="11">
        <f>'[4]2019'!CA83</f>
        <v>196872225.13050842</v>
      </c>
      <c r="J200" s="11">
        <f>'[4]2019'!CK83</f>
        <v>355900421.19069701</v>
      </c>
      <c r="K200" s="11">
        <f>'[4]2019'!CU83</f>
        <v>402818074.03792632</v>
      </c>
    </row>
    <row r="201" spans="1:11" s="10" customFormat="1" x14ac:dyDescent="0.25">
      <c r="A201" s="10" t="s">
        <v>87</v>
      </c>
      <c r="B201" s="11">
        <f>'[4]2019'!H84</f>
        <v>38073400.313402288</v>
      </c>
      <c r="C201" s="11">
        <f>'[4]2019'!R84</f>
        <v>30778287.57838906</v>
      </c>
      <c r="D201" s="11">
        <f>'[4]2019'!AC84</f>
        <v>29978936.150140442</v>
      </c>
      <c r="E201" s="11">
        <f>'[4]2019'!AM84</f>
        <v>35502412.958969817</v>
      </c>
      <c r="F201" s="11">
        <f>'[4]2019'!AW84</f>
        <v>168311876.6431219</v>
      </c>
      <c r="G201" s="11">
        <f>'[4]2019'!BG84</f>
        <v>34198155.124676406</v>
      </c>
      <c r="H201" s="11">
        <f>'[4]2019'!BQ84</f>
        <v>273105599.78600907</v>
      </c>
      <c r="I201" s="11">
        <f>'[4]2019'!CA84</f>
        <v>370171487.20537817</v>
      </c>
      <c r="J201" s="11">
        <f>'[4]2019'!CK84</f>
        <v>580649867.21311069</v>
      </c>
      <c r="K201" s="11">
        <f>'[4]2019'!CU84</f>
        <v>759054688.38428807</v>
      </c>
    </row>
    <row r="202" spans="1:11" s="10" customFormat="1" x14ac:dyDescent="0.25">
      <c r="A202" s="10" t="s">
        <v>88</v>
      </c>
      <c r="B202" s="11">
        <f>'[4]2019'!H85</f>
        <v>40207313.258965701</v>
      </c>
      <c r="C202" s="11">
        <f>'[4]2019'!R85</f>
        <v>68674148.800367966</v>
      </c>
      <c r="D202" s="11">
        <f>'[4]2019'!AC85</f>
        <v>49611241.007463716</v>
      </c>
      <c r="E202" s="11">
        <f>'[4]2019'!AM85</f>
        <v>83983733.254153669</v>
      </c>
      <c r="F202" s="11">
        <f>'[4]2019'!AW85</f>
        <v>156614590.66154185</v>
      </c>
      <c r="G202" s="11">
        <f>'[4]2019'!BG85</f>
        <v>178351664.99189204</v>
      </c>
      <c r="H202" s="11">
        <f>'[4]2019'!BQ85</f>
        <v>136400610.74409816</v>
      </c>
      <c r="I202" s="11">
        <f>'[4]2019'!CA85</f>
        <v>282722059.67693913</v>
      </c>
      <c r="J202" s="11">
        <f>'[4]2019'!CK85</f>
        <v>174858368.44203949</v>
      </c>
      <c r="K202" s="11">
        <f>'[4]2019'!CU85</f>
        <v>197210150.21338192</v>
      </c>
    </row>
    <row r="203" spans="1:11" s="10" customFormat="1" x14ac:dyDescent="0.25">
      <c r="A203" s="10" t="s">
        <v>89</v>
      </c>
      <c r="B203" s="11">
        <f>'[4]2019'!H86</f>
        <v>23373231.725224666</v>
      </c>
      <c r="C203" s="11">
        <f>'[4]2019'!R86</f>
        <v>51093702.819986187</v>
      </c>
      <c r="D203" s="11">
        <f>'[4]2019'!AC86</f>
        <v>96949883.758071452</v>
      </c>
      <c r="E203" s="11">
        <f>'[4]2019'!AM86</f>
        <v>46960202.682709672</v>
      </c>
      <c r="F203" s="11">
        <f>'[4]2019'!AW86</f>
        <v>206008664.3657006</v>
      </c>
      <c r="G203" s="11">
        <f>'[4]2019'!BG86</f>
        <v>201198262.50266075</v>
      </c>
      <c r="H203" s="11">
        <f>'[4]2019'!BQ86</f>
        <v>126615270.49286768</v>
      </c>
      <c r="I203" s="11">
        <f>'[4]2019'!CA86</f>
        <v>302352161.21904504</v>
      </c>
      <c r="J203" s="11">
        <f>'[4]2019'!CK86</f>
        <v>196073149.31591126</v>
      </c>
      <c r="K203" s="11">
        <f>'[4]2019'!CU86</f>
        <v>426229506.52532929</v>
      </c>
    </row>
    <row r="204" spans="1:11" s="10" customFormat="1" x14ac:dyDescent="0.25">
      <c r="A204" s="10" t="s">
        <v>90</v>
      </c>
      <c r="B204" s="11">
        <f>'[4]2019'!H87</f>
        <v>23247638.791692592</v>
      </c>
      <c r="C204" s="11">
        <f>'[4]2019'!R87</f>
        <v>65900822.151759006</v>
      </c>
      <c r="D204" s="11">
        <f>'[4]2019'!AC87</f>
        <v>85654156.721564189</v>
      </c>
      <c r="E204" s="11">
        <f>'[4]2019'!AM87</f>
        <v>99161598.992662027</v>
      </c>
      <c r="F204" s="11">
        <f>'[4]2019'!AW87</f>
        <v>105142629.6365442</v>
      </c>
      <c r="G204" s="11">
        <f>'[4]2019'!BG87</f>
        <v>207937818.64053136</v>
      </c>
      <c r="H204" s="11">
        <f>'[4]2019'!BQ87</f>
        <v>210775909.06159991</v>
      </c>
      <c r="I204" s="11">
        <f>'[4]2019'!CA87</f>
        <v>143482194.31139356</v>
      </c>
      <c r="J204" s="11">
        <f>'[4]2019'!CK87</f>
        <v>606498625.86990869</v>
      </c>
      <c r="K204" s="11">
        <f>'[4]2019'!CU87</f>
        <v>431919013.32464439</v>
      </c>
    </row>
    <row r="205" spans="1:11" s="10" customFormat="1" x14ac:dyDescent="0.25">
      <c r="A205" s="10" t="s">
        <v>91</v>
      </c>
      <c r="B205" s="11">
        <f>'[4]2019'!H88</f>
        <v>14384417.541296994</v>
      </c>
      <c r="C205" s="11">
        <f>'[4]2019'!R88</f>
        <v>53829691.386952378</v>
      </c>
      <c r="D205" s="11">
        <f>'[4]2019'!AC88</f>
        <v>70819790.708131313</v>
      </c>
      <c r="E205" s="11">
        <f>'[4]2019'!AM88</f>
        <v>36055576.074322119</v>
      </c>
      <c r="F205" s="11">
        <f>'[4]2019'!AW88</f>
        <v>94916683.045625523</v>
      </c>
      <c r="G205" s="11">
        <f>'[4]2019'!BG88</f>
        <v>200162835.80129582</v>
      </c>
      <c r="H205" s="11">
        <f>'[4]2019'!BQ88</f>
        <v>212830209.47928333</v>
      </c>
      <c r="I205" s="11">
        <f>'[4]2019'!CA88</f>
        <v>357856326.29891205</v>
      </c>
      <c r="J205" s="11">
        <f>'[4]2019'!CK88</f>
        <v>326725415.97198254</v>
      </c>
      <c r="K205" s="11">
        <f>'[4]2019'!CU88</f>
        <v>485898036.19321036</v>
      </c>
    </row>
    <row r="206" spans="1:11" s="10" customFormat="1" x14ac:dyDescent="0.25">
      <c r="A206" s="10" t="s">
        <v>92</v>
      </c>
      <c r="B206" s="11">
        <f>'[4]2019'!H89</f>
        <v>53681978.886326931</v>
      </c>
      <c r="C206" s="11">
        <f>'[4]2019'!R89</f>
        <v>81340581.726926714</v>
      </c>
      <c r="D206" s="11">
        <f>'[4]2019'!AC89</f>
        <v>107232556.53326258</v>
      </c>
      <c r="E206" s="11">
        <f>'[4]2019'!AM89</f>
        <v>76805424.661871433</v>
      </c>
      <c r="F206" s="11">
        <f>'[4]2019'!AW89</f>
        <v>100233463.52030815</v>
      </c>
      <c r="G206" s="11">
        <f>'[4]2019'!BG89</f>
        <v>59751896.537337109</v>
      </c>
      <c r="H206" s="11">
        <f>'[4]2019'!BQ89</f>
        <v>196743456.04220524</v>
      </c>
      <c r="I206" s="11">
        <f>'[4]2019'!CA89</f>
        <v>326972170.8012557</v>
      </c>
      <c r="J206" s="11">
        <f>'[4]2019'!CK89</f>
        <v>280102976.08158308</v>
      </c>
      <c r="K206" s="11">
        <f>'[4]2019'!CU89</f>
        <v>402634070.89285171</v>
      </c>
    </row>
    <row r="207" spans="1:11" s="10" customFormat="1" x14ac:dyDescent="0.25">
      <c r="A207" s="10" t="s">
        <v>93</v>
      </c>
      <c r="B207" s="11">
        <f>'[4]2019'!H90</f>
        <v>71625701.715758607</v>
      </c>
      <c r="C207" s="11">
        <f>'[4]2019'!R90</f>
        <v>50536880.773173623</v>
      </c>
      <c r="D207" s="11">
        <f>'[4]2019'!AC90</f>
        <v>25375724.249515288</v>
      </c>
      <c r="E207" s="11">
        <f>'[4]2019'!AM90</f>
        <v>117847054.31503507</v>
      </c>
      <c r="F207" s="11">
        <f>'[4]2019'!AW90</f>
        <v>166515116.49148375</v>
      </c>
      <c r="G207" s="11">
        <f>'[4]2019'!BG90</f>
        <v>193150120.40894544</v>
      </c>
      <c r="H207" s="11">
        <f>'[4]2019'!BQ90</f>
        <v>214505817.24373749</v>
      </c>
      <c r="I207" s="11">
        <f>'[4]2019'!CA90</f>
        <v>422551040.09769905</v>
      </c>
      <c r="J207" s="11">
        <f>'[4]2019'!CK90</f>
        <v>175760604.85966554</v>
      </c>
      <c r="K207" s="11">
        <f>'[4]2019'!CU90</f>
        <v>660573752.32623637</v>
      </c>
    </row>
    <row r="208" spans="1:11" s="10" customFormat="1" x14ac:dyDescent="0.25">
      <c r="A208" s="10" t="s">
        <v>94</v>
      </c>
      <c r="B208" s="11">
        <f>'[4]2019'!H91</f>
        <v>40133567.569719397</v>
      </c>
      <c r="C208" s="11">
        <f>'[4]2019'!R91</f>
        <v>39683171.925469175</v>
      </c>
      <c r="D208" s="11">
        <f>'[4]2019'!AC91</f>
        <v>47819229.339135222</v>
      </c>
      <c r="E208" s="11">
        <f>'[4]2019'!AM91</f>
        <v>30092150.634006172</v>
      </c>
      <c r="F208" s="11">
        <f>'[4]2019'!AW91</f>
        <v>195236793.60616791</v>
      </c>
      <c r="G208" s="11">
        <f>'[4]2019'!BG91</f>
        <v>73223539.708632052</v>
      </c>
      <c r="H208" s="11">
        <f>'[4]2019'!BQ91</f>
        <v>142285545.02312005</v>
      </c>
      <c r="I208" s="11">
        <f>'[4]2019'!CA91</f>
        <v>282769848.24865246</v>
      </c>
      <c r="J208" s="11">
        <f>'[4]2019'!CK91</f>
        <v>227897377.04791224</v>
      </c>
      <c r="K208" s="11">
        <f>'[4]2019'!CU91</f>
        <v>578624200.19076645</v>
      </c>
    </row>
    <row r="209" spans="1:11" s="10" customFormat="1" x14ac:dyDescent="0.25">
      <c r="A209" s="10" t="s">
        <v>95</v>
      </c>
      <c r="B209" s="11">
        <f>'[4]2019'!H92</f>
        <v>47497511.811508477</v>
      </c>
      <c r="C209" s="11">
        <f>'[4]2019'!R92</f>
        <v>78708799.195128292</v>
      </c>
      <c r="D209" s="11">
        <f>'[4]2019'!AC92</f>
        <v>72911295.443466216</v>
      </c>
      <c r="E209" s="11">
        <f>'[4]2019'!AM92</f>
        <v>105163990.93105714</v>
      </c>
      <c r="F209" s="11">
        <f>'[4]2019'!AW92</f>
        <v>88744555.859020501</v>
      </c>
      <c r="G209" s="11">
        <f>'[4]2019'!BG92</f>
        <v>272046654.00516129</v>
      </c>
      <c r="H209" s="11">
        <f>'[4]2019'!BQ92</f>
        <v>215134407.06255874</v>
      </c>
      <c r="I209" s="11">
        <f>'[4]2019'!CA92</f>
        <v>219663609.78213435</v>
      </c>
      <c r="J209" s="11">
        <f>'[4]2019'!CK92</f>
        <v>130046706.53844732</v>
      </c>
      <c r="K209" s="11">
        <f>'[4]2019'!CU92</f>
        <v>480370452.11224151</v>
      </c>
    </row>
    <row r="210" spans="1:11" s="10" customFormat="1" x14ac:dyDescent="0.25">
      <c r="A210" s="10" t="s">
        <v>96</v>
      </c>
      <c r="B210" s="11">
        <f>'[4]2019'!H93</f>
        <v>58423672.686262183</v>
      </c>
      <c r="C210" s="11">
        <f>'[4]2019'!R93</f>
        <v>43334795.675154984</v>
      </c>
      <c r="D210" s="11">
        <f>'[4]2019'!AC93</f>
        <v>122963233.45435581</v>
      </c>
      <c r="E210" s="11">
        <f>'[4]2019'!AM93</f>
        <v>102962198.66271025</v>
      </c>
      <c r="F210" s="11">
        <f>'[4]2019'!AW93</f>
        <v>90424270.223239571</v>
      </c>
      <c r="G210" s="11">
        <f>'[4]2019'!BG93</f>
        <v>259598080.34506679</v>
      </c>
      <c r="H210" s="11">
        <f>'[4]2019'!BQ93</f>
        <v>361768212.33078587</v>
      </c>
      <c r="I210" s="11">
        <f>'[4]2019'!CA93</f>
        <v>246342323.40336671</v>
      </c>
      <c r="J210" s="11">
        <f>'[4]2019'!CK93</f>
        <v>350053574.92714369</v>
      </c>
      <c r="K210" s="11">
        <f>'[4]2019'!CU93</f>
        <v>341652332.41304195</v>
      </c>
    </row>
    <row r="211" spans="1:11" s="10" customFormat="1" x14ac:dyDescent="0.25">
      <c r="A211" s="10" t="s">
        <v>97</v>
      </c>
      <c r="B211" s="11">
        <f>'[4]2019'!H94</f>
        <v>57988225.74187018</v>
      </c>
      <c r="C211" s="11">
        <f>'[4]2019'!R94</f>
        <v>28081719.587822855</v>
      </c>
      <c r="D211" s="11">
        <f>'[4]2019'!AC94</f>
        <v>90111174.475738481</v>
      </c>
      <c r="E211" s="11">
        <f>'[4]2019'!AM94</f>
        <v>120983908.21369453</v>
      </c>
      <c r="F211" s="11">
        <f>'[4]2019'!AW94</f>
        <v>93974536.37800245</v>
      </c>
      <c r="G211" s="11">
        <f>'[4]2019'!BG94</f>
        <v>172662882.6635856</v>
      </c>
      <c r="H211" s="11">
        <f>'[4]2019'!BQ94</f>
        <v>226901986.763933</v>
      </c>
      <c r="I211" s="11">
        <f>'[4]2019'!CA94</f>
        <v>347866128.84134686</v>
      </c>
      <c r="J211" s="11">
        <f>'[4]2019'!CK94</f>
        <v>578777418.01461625</v>
      </c>
      <c r="K211" s="11">
        <f>'[4]2019'!CU94</f>
        <v>516985035.60842723</v>
      </c>
    </row>
    <row r="212" spans="1:11" s="10" customFormat="1" x14ac:dyDescent="0.25">
      <c r="A212" s="10" t="s">
        <v>98</v>
      </c>
      <c r="B212" s="11">
        <f>'[4]2019'!H95</f>
        <v>11403241.793576356</v>
      </c>
      <c r="C212" s="11">
        <f>'[4]2019'!R95</f>
        <v>91000493.480974108</v>
      </c>
      <c r="D212" s="11">
        <f>'[4]2019'!AC95</f>
        <v>91663596.643260241</v>
      </c>
      <c r="E212" s="11">
        <f>'[4]2019'!AM95</f>
        <v>67297848.737827554</v>
      </c>
      <c r="F212" s="11">
        <f>'[4]2019'!AW95</f>
        <v>153916515.19326851</v>
      </c>
      <c r="G212" s="11">
        <f>'[4]2019'!BG95</f>
        <v>127976662.83752926</v>
      </c>
      <c r="H212" s="11">
        <f>'[4]2019'!BQ95</f>
        <v>221733742.8080667</v>
      </c>
      <c r="I212" s="11">
        <f>'[4]2019'!CA95</f>
        <v>45036655.729352787</v>
      </c>
      <c r="J212" s="11">
        <f>'[4]2019'!CK95</f>
        <v>539799268.98864293</v>
      </c>
      <c r="K212" s="11">
        <f>'[4]2019'!CU95</f>
        <v>410357846.47471452</v>
      </c>
    </row>
    <row r="213" spans="1:11" s="10" customFormat="1" x14ac:dyDescent="0.25">
      <c r="A213" s="10" t="s">
        <v>99</v>
      </c>
      <c r="B213" s="11">
        <f>'[4]2019'!H96</f>
        <v>11039173.606626922</v>
      </c>
      <c r="C213" s="11">
        <f>'[4]2019'!R96</f>
        <v>77144854.26896973</v>
      </c>
      <c r="D213" s="11">
        <f>'[4]2019'!AC96</f>
        <v>9811613.670403894</v>
      </c>
      <c r="E213" s="11">
        <f>'[4]2019'!AM96</f>
        <v>53189154.550840393</v>
      </c>
      <c r="F213" s="11">
        <f>'[4]2019'!AW96</f>
        <v>132097618.5774769</v>
      </c>
      <c r="G213" s="11">
        <f>'[4]2019'!BG96</f>
        <v>206573209.91928726</v>
      </c>
      <c r="H213" s="11">
        <f>'[4]2019'!BQ96</f>
        <v>274582080.44026804</v>
      </c>
      <c r="I213" s="11">
        <f>'[4]2019'!CA96</f>
        <v>418860867.78478765</v>
      </c>
      <c r="J213" s="11">
        <f>'[4]2019'!CK96</f>
        <v>91466984.426693827</v>
      </c>
      <c r="K213" s="11">
        <f>'[4]2019'!CU96</f>
        <v>542783664.62115192</v>
      </c>
    </row>
    <row r="214" spans="1:11" s="10" customFormat="1" x14ac:dyDescent="0.25">
      <c r="A214" s="10" t="s">
        <v>100</v>
      </c>
      <c r="B214" s="11">
        <f>'[4]2019'!H97</f>
        <v>52824513.944114506</v>
      </c>
      <c r="C214" s="11">
        <f>'[4]2019'!R97</f>
        <v>53466526.944039986</v>
      </c>
      <c r="D214" s="11">
        <f>'[4]2019'!AC97</f>
        <v>57480831.331496522</v>
      </c>
      <c r="E214" s="11">
        <f>'[4]2019'!AM97</f>
        <v>137323949.3340323</v>
      </c>
      <c r="F214" s="11">
        <f>'[4]2019'!AW97</f>
        <v>138780314.43395185</v>
      </c>
      <c r="G214" s="11">
        <f>'[4]2019'!BG97</f>
        <v>228106892.5003309</v>
      </c>
      <c r="H214" s="11">
        <f>'[4]2019'!BQ97</f>
        <v>325707116.74686348</v>
      </c>
      <c r="I214" s="11">
        <f>'[4]2019'!CA97</f>
        <v>257494238.78001943</v>
      </c>
      <c r="J214" s="11">
        <f>'[4]2019'!CK97</f>
        <v>519222776.43693626</v>
      </c>
      <c r="K214" s="11">
        <f>'[4]2019'!CU97</f>
        <v>114213497.23742847</v>
      </c>
    </row>
    <row r="215" spans="1:11" s="10" customFormat="1" x14ac:dyDescent="0.25">
      <c r="A215" s="10" t="s">
        <v>101</v>
      </c>
      <c r="B215" s="11">
        <f>'[4]2019'!H98</f>
        <v>14001727.419942217</v>
      </c>
      <c r="C215" s="11">
        <f>'[4]2019'!R98</f>
        <v>48666038.653678976</v>
      </c>
      <c r="D215" s="11">
        <f>'[4]2019'!AC98</f>
        <v>20844107.249990847</v>
      </c>
      <c r="E215" s="11">
        <f>'[4]2019'!AM98</f>
        <v>126653642.6196795</v>
      </c>
      <c r="F215" s="11">
        <f>'[4]2019'!AW98</f>
        <v>15423847.693396419</v>
      </c>
      <c r="G215" s="11">
        <f>'[4]2019'!BG98</f>
        <v>123605504.18929082</v>
      </c>
      <c r="H215" s="11">
        <f>'[4]2019'!BQ98</f>
        <v>127041542.69219717</v>
      </c>
      <c r="I215" s="11">
        <f>'[4]2019'!CA98</f>
        <v>297733236.18324178</v>
      </c>
      <c r="J215" s="11">
        <f>'[4]2019'!CK98</f>
        <v>103302804.00340423</v>
      </c>
      <c r="K215" s="11">
        <f>'[4]2019'!CU98</f>
        <v>273755301.33084863</v>
      </c>
    </row>
    <row r="216" spans="1:11" s="10" customFormat="1" x14ac:dyDescent="0.25">
      <c r="A216" s="10" t="s">
        <v>102</v>
      </c>
      <c r="B216" s="11">
        <f>'[4]2019'!H99</f>
        <v>68470743.27127628</v>
      </c>
      <c r="C216" s="11">
        <f>'[4]2019'!R99</f>
        <v>35947950.632522449</v>
      </c>
      <c r="D216" s="11">
        <f>'[4]2019'!AC99</f>
        <v>89019130.957105473</v>
      </c>
      <c r="E216" s="11">
        <f>'[4]2019'!AM99</f>
        <v>115062579.02491008</v>
      </c>
      <c r="F216" s="11">
        <f>'[4]2019'!AW99</f>
        <v>118467185.15732776</v>
      </c>
      <c r="G216" s="11">
        <f>'[4]2019'!BG99</f>
        <v>124795001.74898414</v>
      </c>
      <c r="H216" s="11">
        <f>'[4]2019'!BQ99</f>
        <v>153992625.8350004</v>
      </c>
      <c r="I216" s="11">
        <f>'[4]2019'!CA99</f>
        <v>289035239.37023437</v>
      </c>
      <c r="J216" s="11">
        <f>'[4]2019'!CK99</f>
        <v>65486808.151576117</v>
      </c>
      <c r="K216" s="11">
        <f>'[4]2019'!CU99</f>
        <v>807644320.57430136</v>
      </c>
    </row>
    <row r="217" spans="1:11" s="10" customFormat="1" x14ac:dyDescent="0.25">
      <c r="A217" s="10" t="s">
        <v>103</v>
      </c>
      <c r="B217" s="11">
        <f>'[4]2019'!H100</f>
        <v>46989729.445469998</v>
      </c>
      <c r="C217" s="11">
        <f>'[4]2019'!R100</f>
        <v>56841582.235982813</v>
      </c>
      <c r="D217" s="11">
        <f>'[4]2019'!AC100</f>
        <v>49956419.391461395</v>
      </c>
      <c r="E217" s="11">
        <f>'[4]2019'!AM100</f>
        <v>58825561.601379648</v>
      </c>
      <c r="F217" s="11">
        <f>'[4]2019'!AW100</f>
        <v>13014370.91220421</v>
      </c>
      <c r="G217" s="11">
        <f>'[4]2019'!BG100</f>
        <v>115114201.87149814</v>
      </c>
      <c r="H217" s="11">
        <f>'[4]2019'!BQ100</f>
        <v>138972745.07060909</v>
      </c>
      <c r="I217" s="11">
        <f>'[4]2019'!CA100</f>
        <v>306808502.26314771</v>
      </c>
      <c r="J217" s="11">
        <f>'[4]2019'!CK100</f>
        <v>221835314.98750955</v>
      </c>
      <c r="K217" s="11">
        <f>'[4]2019'!CU100</f>
        <v>463847423.25187659</v>
      </c>
    </row>
    <row r="218" spans="1:11" s="10" customFormat="1" x14ac:dyDescent="0.25">
      <c r="A218" s="10" t="s">
        <v>104</v>
      </c>
      <c r="B218" s="11">
        <f>'[4]2019'!H101</f>
        <v>46396564.575598568</v>
      </c>
      <c r="C218" s="11">
        <f>'[4]2019'!R101</f>
        <v>62906293.919803351</v>
      </c>
      <c r="D218" s="11">
        <f>'[4]2019'!AC101</f>
        <v>61192982.04038164</v>
      </c>
      <c r="E218" s="11">
        <f>'[4]2019'!AM101</f>
        <v>192367591.53518236</v>
      </c>
      <c r="F218" s="11">
        <f>'[4]2019'!AW101</f>
        <v>70470403.479066521</v>
      </c>
      <c r="G218" s="11">
        <f>'[4]2019'!BG101</f>
        <v>91563388.655294746</v>
      </c>
      <c r="H218" s="11">
        <f>'[4]2019'!BQ101</f>
        <v>130430653.1935941</v>
      </c>
      <c r="I218" s="11">
        <f>'[4]2019'!CA101</f>
        <v>459261356.65004385</v>
      </c>
      <c r="J218" s="11">
        <f>'[4]2019'!CK101</f>
        <v>264177393.33719093</v>
      </c>
      <c r="K218" s="11">
        <f>'[4]2019'!CU101</f>
        <v>462978794.92102224</v>
      </c>
    </row>
    <row r="219" spans="1:11" s="10" customFormat="1" x14ac:dyDescent="0.25">
      <c r="A219" s="10" t="s">
        <v>105</v>
      </c>
      <c r="B219" s="11">
        <f>'[4]2019'!H102</f>
        <v>76691403.445156083</v>
      </c>
      <c r="C219" s="11">
        <f>'[4]2019'!R102</f>
        <v>27803428.357807808</v>
      </c>
      <c r="D219" s="11">
        <f>'[4]2019'!AC102</f>
        <v>87439980.43351689</v>
      </c>
      <c r="E219" s="11">
        <f>'[4]2019'!AM102</f>
        <v>155124235.19852757</v>
      </c>
      <c r="F219" s="11">
        <f>'[4]2019'!AW102</f>
        <v>123592880.34300947</v>
      </c>
      <c r="G219" s="11">
        <f>'[4]2019'!BG102</f>
        <v>71021564.102178186</v>
      </c>
      <c r="H219" s="11">
        <f>'[4]2019'!BQ102</f>
        <v>111830916.35768616</v>
      </c>
      <c r="I219" s="11">
        <f>'[4]2019'!CA102</f>
        <v>135137594.75382042</v>
      </c>
      <c r="J219" s="11">
        <f>'[4]2019'!CK102</f>
        <v>377463828.74294496</v>
      </c>
      <c r="K219" s="11">
        <f>'[4]2019'!CU102</f>
        <v>459167397.45723629</v>
      </c>
    </row>
    <row r="220" spans="1:11" s="10" customFormat="1" x14ac:dyDescent="0.25">
      <c r="A220" s="10" t="s">
        <v>106</v>
      </c>
      <c r="B220" s="11">
        <f>'[4]2019'!H103</f>
        <v>42992505.251580842</v>
      </c>
      <c r="C220" s="11">
        <f>'[4]2019'!R103</f>
        <v>58319409.984239981</v>
      </c>
      <c r="D220" s="11">
        <f>'[4]2019'!AC103</f>
        <v>76917364.343439847</v>
      </c>
      <c r="E220" s="11">
        <f>'[4]2019'!AM103</f>
        <v>99973372.011236444</v>
      </c>
      <c r="F220" s="11">
        <f>'[4]2019'!AW103</f>
        <v>129105178.45048361</v>
      </c>
      <c r="G220" s="11">
        <f>'[4]2019'!BG103</f>
        <v>166517579.16615516</v>
      </c>
      <c r="H220" s="11">
        <f>'[4]2019'!BQ103</f>
        <v>215215449.3567121</v>
      </c>
      <c r="I220" s="11">
        <f>'[4]2019'!CA103</f>
        <v>279294078.10359406</v>
      </c>
      <c r="J220" s="11">
        <f>'[4]2019'!CK103</f>
        <v>364334859.49236846</v>
      </c>
      <c r="K220" s="11">
        <f>'[4]2019'!CU103</f>
        <v>477944572.75617707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52286112.309586443</v>
      </c>
      <c r="C224" s="7">
        <f t="shared" si="9"/>
        <v>147154801.59491211</v>
      </c>
      <c r="D224" s="7">
        <f t="shared" si="9"/>
        <v>143312112.59680265</v>
      </c>
      <c r="E224" s="7">
        <f t="shared" si="9"/>
        <v>144795880.83518177</v>
      </c>
      <c r="F224" s="7">
        <f t="shared" si="9"/>
        <v>263722655.00844133</v>
      </c>
      <c r="G224" s="7">
        <f t="shared" si="9"/>
        <v>428531173.39628732</v>
      </c>
      <c r="H224" s="7">
        <f t="shared" si="9"/>
        <v>533815431.71245015</v>
      </c>
      <c r="I224" s="7">
        <f t="shared" si="9"/>
        <v>702744639.55696177</v>
      </c>
      <c r="J224" s="7">
        <f t="shared" si="9"/>
        <v>715540749.73416042</v>
      </c>
      <c r="K224" s="7">
        <f t="shared" si="9"/>
        <v>974666320.81129491</v>
      </c>
    </row>
    <row r="225" spans="1:11" x14ac:dyDescent="0.25">
      <c r="A225" t="s">
        <v>8</v>
      </c>
      <c r="B225" s="12">
        <f t="shared" ref="B225:K240" si="10">B19+B122</f>
        <v>82580951.179143965</v>
      </c>
      <c r="C225" s="12">
        <f t="shared" si="10"/>
        <v>112051936.03291659</v>
      </c>
      <c r="D225" s="12">
        <f t="shared" si="10"/>
        <v>169559110.9899379</v>
      </c>
      <c r="E225" s="12">
        <f t="shared" si="10"/>
        <v>107552524.49852696</v>
      </c>
      <c r="F225" s="12">
        <f t="shared" si="10"/>
        <v>316845131.87238431</v>
      </c>
      <c r="G225" s="12">
        <f t="shared" si="10"/>
        <v>407989348.8431707</v>
      </c>
      <c r="H225" s="12">
        <f t="shared" si="10"/>
        <v>515215694.87654221</v>
      </c>
      <c r="I225" s="12">
        <f t="shared" si="10"/>
        <v>378620877.66073835</v>
      </c>
      <c r="J225" s="12">
        <f t="shared" si="10"/>
        <v>828827185.13991451</v>
      </c>
      <c r="K225" s="12">
        <f t="shared" si="10"/>
        <v>970854923.34750891</v>
      </c>
    </row>
    <row r="226" spans="1:11" x14ac:dyDescent="0.25">
      <c r="A226" t="s">
        <v>9</v>
      </c>
      <c r="B226" s="12">
        <f t="shared" si="10"/>
        <v>81987786.309272528</v>
      </c>
      <c r="C226" s="12">
        <f t="shared" si="10"/>
        <v>118116647.71673712</v>
      </c>
      <c r="D226" s="12">
        <f t="shared" si="10"/>
        <v>180795673.63885814</v>
      </c>
      <c r="E226" s="12">
        <f t="shared" si="10"/>
        <v>241094554.43232965</v>
      </c>
      <c r="F226" s="12">
        <f t="shared" si="10"/>
        <v>374301164.43924659</v>
      </c>
      <c r="G226" s="12">
        <f t="shared" si="10"/>
        <v>384438535.62696731</v>
      </c>
      <c r="H226" s="12">
        <f t="shared" si="10"/>
        <v>506673602.99952722</v>
      </c>
      <c r="I226" s="12">
        <f t="shared" si="10"/>
        <v>531073732.04763448</v>
      </c>
      <c r="J226" s="12">
        <f t="shared" si="10"/>
        <v>871169263.48959589</v>
      </c>
      <c r="K226" s="12">
        <f t="shared" si="10"/>
        <v>969986295.01665461</v>
      </c>
    </row>
    <row r="227" spans="1:11" x14ac:dyDescent="0.25">
      <c r="A227" t="s">
        <v>10</v>
      </c>
      <c r="B227" s="12">
        <f t="shared" si="10"/>
        <v>60506772.483466245</v>
      </c>
      <c r="C227" s="12">
        <f t="shared" si="10"/>
        <v>139010279.32019749</v>
      </c>
      <c r="D227" s="12">
        <f t="shared" si="10"/>
        <v>141732962.07321405</v>
      </c>
      <c r="E227" s="12">
        <f t="shared" si="10"/>
        <v>184857537.00879925</v>
      </c>
      <c r="F227" s="12">
        <f t="shared" si="10"/>
        <v>268848350.19412309</v>
      </c>
      <c r="G227" s="12">
        <f t="shared" si="10"/>
        <v>374757735.74948132</v>
      </c>
      <c r="H227" s="12">
        <f t="shared" si="10"/>
        <v>491653722.23513591</v>
      </c>
      <c r="I227" s="12">
        <f t="shared" si="10"/>
        <v>548846994.94054782</v>
      </c>
      <c r="J227" s="12">
        <f t="shared" si="10"/>
        <v>1027517770.3255293</v>
      </c>
      <c r="K227" s="12">
        <f t="shared" si="10"/>
        <v>626189397.69422984</v>
      </c>
    </row>
    <row r="228" spans="1:11" x14ac:dyDescent="0.25">
      <c r="A228" t="s">
        <v>11</v>
      </c>
      <c r="B228" s="12">
        <f t="shared" si="10"/>
        <v>114975788.3348003</v>
      </c>
      <c r="C228" s="12">
        <f t="shared" si="10"/>
        <v>126292191.29904096</v>
      </c>
      <c r="D228" s="12">
        <f t="shared" si="10"/>
        <v>209907985.78032869</v>
      </c>
      <c r="E228" s="12">
        <f t="shared" si="10"/>
        <v>173266473.41402984</v>
      </c>
      <c r="F228" s="12">
        <f t="shared" si="10"/>
        <v>371891687.65805441</v>
      </c>
      <c r="G228" s="12">
        <f t="shared" si="10"/>
        <v>375947233.30917466</v>
      </c>
      <c r="H228" s="12">
        <f t="shared" si="10"/>
        <v>518604805.37793911</v>
      </c>
      <c r="I228" s="12">
        <f t="shared" si="10"/>
        <v>540148998.12754035</v>
      </c>
      <c r="J228" s="12">
        <f t="shared" si="10"/>
        <v>989701774.47370112</v>
      </c>
      <c r="K228" s="12">
        <f t="shared" si="10"/>
        <v>1160078416.9376826</v>
      </c>
    </row>
    <row r="229" spans="1:11" x14ac:dyDescent="0.25">
      <c r="A229" t="s">
        <v>12</v>
      </c>
      <c r="B229" s="12">
        <f t="shared" si="10"/>
        <v>76153001.810628027</v>
      </c>
      <c r="C229" s="12">
        <f t="shared" si="10"/>
        <v>121491703.00867996</v>
      </c>
      <c r="D229" s="12">
        <f t="shared" si="10"/>
        <v>173271261.69882303</v>
      </c>
      <c r="E229" s="12">
        <f t="shared" si="10"/>
        <v>162596166.69967702</v>
      </c>
      <c r="F229" s="12">
        <f t="shared" si="10"/>
        <v>248535220.91749895</v>
      </c>
      <c r="G229" s="12">
        <f t="shared" si="10"/>
        <v>271445844.99813461</v>
      </c>
      <c r="H229" s="12">
        <f t="shared" si="10"/>
        <v>319939231.32327282</v>
      </c>
      <c r="I229" s="12">
        <f t="shared" si="10"/>
        <v>580387995.53076267</v>
      </c>
      <c r="J229" s="12">
        <f t="shared" si="10"/>
        <v>573781802.04016912</v>
      </c>
      <c r="K229" s="12">
        <f t="shared" si="10"/>
        <v>1319620221.0311027</v>
      </c>
    </row>
    <row r="230" spans="1:11" x14ac:dyDescent="0.25">
      <c r="A230" t="s">
        <v>13</v>
      </c>
      <c r="B230" s="12">
        <f t="shared" si="10"/>
        <v>117938342.14811561</v>
      </c>
      <c r="C230" s="12">
        <f t="shared" si="10"/>
        <v>97813375.683750212</v>
      </c>
      <c r="D230" s="12">
        <f t="shared" si="10"/>
        <v>220940479.35991564</v>
      </c>
      <c r="E230" s="12">
        <f t="shared" si="10"/>
        <v>246730961.48286891</v>
      </c>
      <c r="F230" s="12">
        <f t="shared" si="10"/>
        <v>255217916.77397391</v>
      </c>
      <c r="G230" s="12">
        <f t="shared" si="10"/>
        <v>292979527.57917821</v>
      </c>
      <c r="H230" s="12">
        <f t="shared" si="10"/>
        <v>371064267.62986827</v>
      </c>
      <c r="I230" s="12">
        <f t="shared" si="10"/>
        <v>419021366.52599454</v>
      </c>
      <c r="J230" s="12">
        <f t="shared" si="10"/>
        <v>1001537594.0504115</v>
      </c>
      <c r="K230" s="12">
        <f t="shared" si="10"/>
        <v>891050053.6473794</v>
      </c>
    </row>
    <row r="231" spans="1:11" x14ac:dyDescent="0.25">
      <c r="A231" t="s">
        <v>14</v>
      </c>
      <c r="B231" s="12">
        <f t="shared" si="10"/>
        <v>117574273.96116617</v>
      </c>
      <c r="C231" s="12">
        <f t="shared" si="10"/>
        <v>83957736.471745834</v>
      </c>
      <c r="D231" s="12">
        <f t="shared" si="10"/>
        <v>139088496.3870593</v>
      </c>
      <c r="E231" s="12">
        <f t="shared" si="10"/>
        <v>232622267.29588178</v>
      </c>
      <c r="F231" s="12">
        <f t="shared" si="10"/>
        <v>233399020.15818229</v>
      </c>
      <c r="G231" s="12">
        <f t="shared" si="10"/>
        <v>371576074.66093624</v>
      </c>
      <c r="H231" s="12">
        <f t="shared" si="10"/>
        <v>423912605.26206958</v>
      </c>
      <c r="I231" s="12">
        <f t="shared" si="10"/>
        <v>792845578.58142936</v>
      </c>
      <c r="J231" s="12">
        <f t="shared" si="10"/>
        <v>553205309.48846245</v>
      </c>
      <c r="K231" s="12">
        <f t="shared" si="10"/>
        <v>1023475871.7938167</v>
      </c>
    </row>
    <row r="232" spans="1:11" x14ac:dyDescent="0.25">
      <c r="A232" t="s">
        <v>15</v>
      </c>
      <c r="B232" s="12">
        <f t="shared" si="10"/>
        <v>70989290.012872353</v>
      </c>
      <c r="C232" s="12">
        <f t="shared" si="10"/>
        <v>146876510.36489707</v>
      </c>
      <c r="D232" s="12">
        <f t="shared" si="10"/>
        <v>140640918.55458105</v>
      </c>
      <c r="E232" s="12">
        <f t="shared" si="10"/>
        <v>178936207.8200148</v>
      </c>
      <c r="F232" s="12">
        <f t="shared" si="10"/>
        <v>293340998.9734484</v>
      </c>
      <c r="G232" s="12">
        <f t="shared" si="10"/>
        <v>326889854.83487988</v>
      </c>
      <c r="H232" s="12">
        <f t="shared" si="10"/>
        <v>418744361.30620331</v>
      </c>
      <c r="I232" s="12">
        <f t="shared" si="10"/>
        <v>490016105.46943533</v>
      </c>
      <c r="J232" s="12">
        <f t="shared" si="10"/>
        <v>514227160.46248919</v>
      </c>
      <c r="K232" s="12">
        <f t="shared" si="10"/>
        <v>916848682.66010404</v>
      </c>
    </row>
    <row r="233" spans="1:11" x14ac:dyDescent="0.25">
      <c r="A233" t="s">
        <v>16</v>
      </c>
      <c r="B233" s="12">
        <f t="shared" si="10"/>
        <v>70553843.068480343</v>
      </c>
      <c r="C233" s="12">
        <f t="shared" si="10"/>
        <v>131623434.27756496</v>
      </c>
      <c r="D233" s="12">
        <f t="shared" si="10"/>
        <v>107788859.57596374</v>
      </c>
      <c r="E233" s="12">
        <f t="shared" si="10"/>
        <v>196957917.3709991</v>
      </c>
      <c r="F233" s="12">
        <f t="shared" si="10"/>
        <v>296891265.12821126</v>
      </c>
      <c r="G233" s="12">
        <f t="shared" si="10"/>
        <v>239954657.15339869</v>
      </c>
      <c r="H233" s="12">
        <f t="shared" si="10"/>
        <v>283878135.73935044</v>
      </c>
      <c r="I233" s="12">
        <f t="shared" si="10"/>
        <v>591539910.90741551</v>
      </c>
      <c r="J233" s="12">
        <f t="shared" si="10"/>
        <v>742951003.54996169</v>
      </c>
      <c r="K233" s="12">
        <f t="shared" si="10"/>
        <v>1092181385.8554893</v>
      </c>
    </row>
    <row r="234" spans="1:11" x14ac:dyDescent="0.25">
      <c r="A234" t="s">
        <v>17</v>
      </c>
      <c r="B234" s="12">
        <f t="shared" si="10"/>
        <v>81480003.943234056</v>
      </c>
      <c r="C234" s="12">
        <f t="shared" si="10"/>
        <v>96249430.75759165</v>
      </c>
      <c r="D234" s="12">
        <f t="shared" si="10"/>
        <v>157840797.58685333</v>
      </c>
      <c r="E234" s="12">
        <f t="shared" si="10"/>
        <v>194756125.10265219</v>
      </c>
      <c r="F234" s="12">
        <f t="shared" si="10"/>
        <v>298570979.49243033</v>
      </c>
      <c r="G234" s="12">
        <f t="shared" si="10"/>
        <v>227506083.49330419</v>
      </c>
      <c r="H234" s="12">
        <f t="shared" si="10"/>
        <v>430511941.00757754</v>
      </c>
      <c r="I234" s="12">
        <f t="shared" si="10"/>
        <v>618218624.5286479</v>
      </c>
      <c r="J234" s="12">
        <f t="shared" si="10"/>
        <v>962957871.938658</v>
      </c>
      <c r="K234" s="12">
        <f t="shared" si="10"/>
        <v>953463266.1562897</v>
      </c>
    </row>
    <row r="235" spans="1:11" x14ac:dyDescent="0.25">
      <c r="A235" t="s">
        <v>18</v>
      </c>
      <c r="B235" s="12">
        <f t="shared" si="10"/>
        <v>88843948.185023129</v>
      </c>
      <c r="C235" s="12">
        <f t="shared" si="10"/>
        <v>135275058.02725077</v>
      </c>
      <c r="D235" s="12">
        <f t="shared" si="10"/>
        <v>182932863.69118431</v>
      </c>
      <c r="E235" s="12">
        <f t="shared" si="10"/>
        <v>269827965.39970315</v>
      </c>
      <c r="F235" s="12">
        <f t="shared" si="10"/>
        <v>192078741.74528292</v>
      </c>
      <c r="G235" s="12">
        <f t="shared" si="10"/>
        <v>426329197.78983343</v>
      </c>
      <c r="H235" s="12">
        <f t="shared" si="10"/>
        <v>503360803.04701626</v>
      </c>
      <c r="I235" s="12">
        <f t="shared" si="10"/>
        <v>555112386.06212974</v>
      </c>
      <c r="J235" s="12">
        <f t="shared" si="10"/>
        <v>865107201.42919314</v>
      </c>
      <c r="K235" s="12">
        <f t="shared" si="10"/>
        <v>855209518.07776475</v>
      </c>
    </row>
    <row r="236" spans="1:11" x14ac:dyDescent="0.25">
      <c r="A236" t="s">
        <v>19</v>
      </c>
      <c r="B236" s="12">
        <f t="shared" si="10"/>
        <v>57351814.038983919</v>
      </c>
      <c r="C236" s="12">
        <f t="shared" si="10"/>
        <v>124421349.17954633</v>
      </c>
      <c r="D236" s="12">
        <f t="shared" si="10"/>
        <v>205376368.78080425</v>
      </c>
      <c r="E236" s="12">
        <f t="shared" si="10"/>
        <v>182073061.71867424</v>
      </c>
      <c r="F236" s="12">
        <f t="shared" si="10"/>
        <v>220800418.85996705</v>
      </c>
      <c r="G236" s="12">
        <f t="shared" si="10"/>
        <v>306402617.08952004</v>
      </c>
      <c r="H236" s="12">
        <f t="shared" si="10"/>
        <v>431140530.82639885</v>
      </c>
      <c r="I236" s="12">
        <f t="shared" si="10"/>
        <v>415331194.21308309</v>
      </c>
      <c r="J236" s="12">
        <f t="shared" si="10"/>
        <v>917243973.61743975</v>
      </c>
      <c r="K236" s="12">
        <f t="shared" si="10"/>
        <v>773259965.94229484</v>
      </c>
    </row>
    <row r="237" spans="1:11" x14ac:dyDescent="0.25">
      <c r="A237" t="s">
        <v>20</v>
      </c>
      <c r="B237" s="12">
        <f t="shared" si="10"/>
        <v>75295536.868415594</v>
      </c>
      <c r="C237" s="12">
        <f t="shared" si="10"/>
        <v>93617648.225793213</v>
      </c>
      <c r="D237" s="12">
        <f t="shared" si="10"/>
        <v>123519536.49705696</v>
      </c>
      <c r="E237" s="12">
        <f t="shared" si="10"/>
        <v>223114691.37183791</v>
      </c>
      <c r="F237" s="12">
        <f t="shared" si="10"/>
        <v>287082071.83114266</v>
      </c>
      <c r="G237" s="12">
        <f t="shared" si="10"/>
        <v>439800840.96112835</v>
      </c>
      <c r="H237" s="12">
        <f t="shared" si="10"/>
        <v>448902892.02793109</v>
      </c>
      <c r="I237" s="12">
        <f t="shared" si="10"/>
        <v>510910063.50952649</v>
      </c>
      <c r="J237" s="12">
        <f t="shared" si="10"/>
        <v>812901602.39552236</v>
      </c>
      <c r="K237" s="12">
        <f t="shared" si="10"/>
        <v>1031199647.3756795</v>
      </c>
    </row>
    <row r="238" spans="1:11" x14ac:dyDescent="0.25">
      <c r="A238" t="s">
        <v>21</v>
      </c>
      <c r="B238" s="12">
        <f t="shared" si="10"/>
        <v>114593098.21344551</v>
      </c>
      <c r="C238" s="12">
        <f t="shared" si="10"/>
        <v>121128538.56576756</v>
      </c>
      <c r="D238" s="12">
        <f t="shared" si="10"/>
        <v>159932302.32218823</v>
      </c>
      <c r="E238" s="12">
        <f t="shared" si="10"/>
        <v>263864539.95938718</v>
      </c>
      <c r="F238" s="12">
        <f t="shared" si="10"/>
        <v>292398852.30582529</v>
      </c>
      <c r="G238" s="12">
        <f t="shared" si="10"/>
        <v>299389901.69716966</v>
      </c>
      <c r="H238" s="12">
        <f t="shared" si="10"/>
        <v>432816138.59085298</v>
      </c>
      <c r="I238" s="12">
        <f t="shared" si="10"/>
        <v>480025908.01187015</v>
      </c>
      <c r="J238" s="12">
        <f t="shared" si="10"/>
        <v>766279162.5051229</v>
      </c>
      <c r="K238" s="12">
        <f t="shared" si="10"/>
        <v>947935682.07532084</v>
      </c>
    </row>
    <row r="239" spans="1:11" x14ac:dyDescent="0.25">
      <c r="A239" t="s">
        <v>22</v>
      </c>
      <c r="B239" s="12">
        <f t="shared" si="10"/>
        <v>105729876.96304992</v>
      </c>
      <c r="C239" s="12">
        <f t="shared" si="10"/>
        <v>109057407.80096093</v>
      </c>
      <c r="D239" s="12">
        <f t="shared" si="10"/>
        <v>145097936.30875534</v>
      </c>
      <c r="E239" s="12">
        <f t="shared" si="10"/>
        <v>200758517.0410473</v>
      </c>
      <c r="F239" s="12">
        <f t="shared" si="10"/>
        <v>282172905.71490663</v>
      </c>
      <c r="G239" s="12">
        <f t="shared" si="10"/>
        <v>291614918.85793412</v>
      </c>
      <c r="H239" s="12">
        <f t="shared" si="10"/>
        <v>434870439.0085364</v>
      </c>
      <c r="I239" s="12">
        <f t="shared" si="10"/>
        <v>694400039.99938869</v>
      </c>
      <c r="J239" s="12">
        <f t="shared" si="10"/>
        <v>486505952.60719669</v>
      </c>
      <c r="K239" s="12">
        <f t="shared" si="10"/>
        <v>1001914704.9438868</v>
      </c>
    </row>
    <row r="240" spans="1:11" x14ac:dyDescent="0.25">
      <c r="A240" t="s">
        <v>23</v>
      </c>
      <c r="B240" s="12">
        <f t="shared" si="10"/>
        <v>105604284.02951786</v>
      </c>
      <c r="C240" s="12">
        <f t="shared" si="10"/>
        <v>123864527.13273376</v>
      </c>
      <c r="D240" s="12">
        <f t="shared" si="10"/>
        <v>133802209.27224809</v>
      </c>
      <c r="E240" s="12">
        <f t="shared" si="10"/>
        <v>252959913.35099965</v>
      </c>
      <c r="F240" s="12">
        <f t="shared" si="10"/>
        <v>181306870.98575023</v>
      </c>
      <c r="G240" s="12">
        <f t="shared" si="10"/>
        <v>298354474.99580473</v>
      </c>
      <c r="H240" s="12">
        <f t="shared" si="10"/>
        <v>519031077.5772686</v>
      </c>
      <c r="I240" s="12">
        <f t="shared" si="10"/>
        <v>535530073.09173715</v>
      </c>
      <c r="J240" s="12">
        <f t="shared" si="10"/>
        <v>896931429.16119409</v>
      </c>
      <c r="K240" s="12">
        <f t="shared" si="10"/>
        <v>1007604211.743202</v>
      </c>
    </row>
    <row r="241" spans="1:11" x14ac:dyDescent="0.25">
      <c r="A241" t="s">
        <v>24</v>
      </c>
      <c r="B241" s="12">
        <f t="shared" ref="B241:K256" si="11">B35+B138</f>
        <v>88770202.495776817</v>
      </c>
      <c r="C241" s="12">
        <f t="shared" si="11"/>
        <v>106284081.15235198</v>
      </c>
      <c r="D241" s="12">
        <f t="shared" si="11"/>
        <v>181140852.02285582</v>
      </c>
      <c r="E241" s="12">
        <f t="shared" si="11"/>
        <v>215936382.77955568</v>
      </c>
      <c r="F241" s="12">
        <f t="shared" si="11"/>
        <v>230700944.68990898</v>
      </c>
      <c r="G241" s="12">
        <f t="shared" si="11"/>
        <v>321201072.50657344</v>
      </c>
      <c r="H241" s="12">
        <f t="shared" si="11"/>
        <v>509245737.32603818</v>
      </c>
      <c r="I241" s="12">
        <f t="shared" si="11"/>
        <v>555160174.63384306</v>
      </c>
      <c r="J241" s="12">
        <f t="shared" si="11"/>
        <v>918146210.03506589</v>
      </c>
      <c r="K241" s="12">
        <f t="shared" si="11"/>
        <v>1236623568.0551493</v>
      </c>
    </row>
    <row r="242" spans="1:11" x14ac:dyDescent="0.25">
      <c r="A242" t="s">
        <v>25</v>
      </c>
      <c r="B242" s="12">
        <f t="shared" si="11"/>
        <v>90904115.441340238</v>
      </c>
      <c r="C242" s="12">
        <f t="shared" si="11"/>
        <v>144179942.37433088</v>
      </c>
      <c r="D242" s="12">
        <f t="shared" si="11"/>
        <v>200773156.88017911</v>
      </c>
      <c r="E242" s="12">
        <f t="shared" si="11"/>
        <v>264417703.07473952</v>
      </c>
      <c r="F242" s="12">
        <f t="shared" si="11"/>
        <v>219003658.70832893</v>
      </c>
      <c r="G242" s="12">
        <f t="shared" si="11"/>
        <v>465354582.37378907</v>
      </c>
      <c r="H242" s="12">
        <f t="shared" si="11"/>
        <v>372540748.28412724</v>
      </c>
      <c r="I242" s="12">
        <f t="shared" si="11"/>
        <v>467710747.10540402</v>
      </c>
      <c r="J242" s="12">
        <f t="shared" si="11"/>
        <v>512354711.26399481</v>
      </c>
      <c r="K242" s="12">
        <f t="shared" si="11"/>
        <v>674779029.88424325</v>
      </c>
    </row>
    <row r="243" spans="1:11" x14ac:dyDescent="0.25">
      <c r="A243" t="s">
        <v>26</v>
      </c>
      <c r="B243" s="12">
        <f t="shared" si="11"/>
        <v>71836195.486203879</v>
      </c>
      <c r="C243" s="12">
        <f t="shared" si="11"/>
        <v>107684291.90250589</v>
      </c>
      <c r="D243" s="12">
        <f t="shared" si="11"/>
        <v>170035219.09259731</v>
      </c>
      <c r="E243" s="12">
        <f t="shared" si="11"/>
        <v>220956744.75999445</v>
      </c>
      <c r="F243" s="12">
        <f t="shared" si="11"/>
        <v>262550242.85732883</v>
      </c>
      <c r="G243" s="12">
        <f t="shared" si="11"/>
        <v>405547892.03164673</v>
      </c>
      <c r="H243" s="12">
        <f t="shared" si="11"/>
        <v>365377113.13499773</v>
      </c>
      <c r="I243" s="12">
        <f t="shared" si="11"/>
        <v>641010009.18027377</v>
      </c>
      <c r="J243" s="12">
        <f t="shared" si="11"/>
        <v>737104157.28640831</v>
      </c>
      <c r="K243" s="12">
        <f t="shared" si="11"/>
        <v>1031015644.2306049</v>
      </c>
    </row>
    <row r="244" spans="1:11" x14ac:dyDescent="0.25">
      <c r="A244" t="s">
        <v>27</v>
      </c>
      <c r="B244" s="12">
        <f t="shared" si="11"/>
        <v>80924554.350432336</v>
      </c>
      <c r="C244" s="12">
        <f t="shared" si="11"/>
        <v>89514721.942621335</v>
      </c>
      <c r="D244" s="12">
        <f t="shared" si="11"/>
        <v>156998947.97146285</v>
      </c>
      <c r="E244" s="12">
        <f t="shared" si="11"/>
        <v>214493503.67267382</v>
      </c>
      <c r="F244" s="12">
        <f t="shared" si="11"/>
        <v>250202205.65727746</v>
      </c>
      <c r="G244" s="12">
        <f t="shared" si="11"/>
        <v>343515171.2306571</v>
      </c>
      <c r="H244" s="12">
        <f t="shared" si="11"/>
        <v>393991343.25684035</v>
      </c>
      <c r="I244" s="12">
        <f t="shared" si="11"/>
        <v>664561745.4576323</v>
      </c>
      <c r="J244" s="12">
        <f t="shared" si="11"/>
        <v>799937425.02622533</v>
      </c>
      <c r="K244" s="12">
        <f t="shared" si="11"/>
        <v>947760980.52702141</v>
      </c>
    </row>
    <row r="245" spans="1:11" x14ac:dyDescent="0.25">
      <c r="A245" t="s">
        <v>28</v>
      </c>
      <c r="B245" s="12">
        <f t="shared" si="11"/>
        <v>108661162.19224049</v>
      </c>
      <c r="C245" s="12">
        <f t="shared" si="11"/>
        <v>139514029.40440243</v>
      </c>
      <c r="D245" s="12">
        <f t="shared" si="11"/>
        <v>157375153.91075397</v>
      </c>
      <c r="E245" s="12">
        <f t="shared" si="11"/>
        <v>216936821.18815622</v>
      </c>
      <c r="F245" s="12">
        <f t="shared" si="11"/>
        <v>369816078.63848227</v>
      </c>
      <c r="G245" s="12">
        <f t="shared" si="11"/>
        <v>211082927.20854136</v>
      </c>
      <c r="H245" s="12">
        <f t="shared" si="11"/>
        <v>224359367.01889652</v>
      </c>
      <c r="I245" s="12">
        <f t="shared" si="11"/>
        <v>417008295.05770659</v>
      </c>
      <c r="J245" s="12">
        <f t="shared" si="11"/>
        <v>994811732.40325499</v>
      </c>
      <c r="K245" s="12">
        <f t="shared" si="11"/>
        <v>1431246390.5672555</v>
      </c>
    </row>
    <row r="246" spans="1:11" x14ac:dyDescent="0.25">
      <c r="A246" t="s">
        <v>29</v>
      </c>
      <c r="B246" s="12">
        <f t="shared" si="11"/>
        <v>57189143.494376726</v>
      </c>
      <c r="C246" s="12">
        <f t="shared" si="11"/>
        <v>96060846.743322492</v>
      </c>
      <c r="D246" s="12">
        <f t="shared" si="11"/>
        <v>178544432.68782115</v>
      </c>
      <c r="E246" s="12">
        <f t="shared" si="11"/>
        <v>237336204.9015336</v>
      </c>
      <c r="F246" s="12">
        <f t="shared" si="11"/>
        <v>258268475.32680112</v>
      </c>
      <c r="G246" s="12">
        <f t="shared" si="11"/>
        <v>369454975.62302899</v>
      </c>
      <c r="H246" s="12">
        <f t="shared" si="11"/>
        <v>566853130.10390079</v>
      </c>
      <c r="I246" s="12">
        <f t="shared" si="11"/>
        <v>482530550.70714951</v>
      </c>
      <c r="J246" s="12">
        <f t="shared" si="11"/>
        <v>735206669.34582663</v>
      </c>
      <c r="K246" s="12">
        <f t="shared" si="11"/>
        <v>1223280633.8743696</v>
      </c>
    </row>
    <row r="247" spans="1:11" x14ac:dyDescent="0.25">
      <c r="A247" t="s">
        <v>30</v>
      </c>
      <c r="B247" s="12">
        <f t="shared" si="11"/>
        <v>59086710.052789427</v>
      </c>
      <c r="C247" s="12">
        <f t="shared" si="11"/>
        <v>109289001.36418292</v>
      </c>
      <c r="D247" s="12">
        <f t="shared" si="11"/>
        <v>175327353.13600272</v>
      </c>
      <c r="E247" s="12">
        <f t="shared" si="11"/>
        <v>151190773.48467934</v>
      </c>
      <c r="F247" s="12">
        <f t="shared" si="11"/>
        <v>175459926.60842124</v>
      </c>
      <c r="G247" s="12">
        <f t="shared" si="11"/>
        <v>263864820.49180567</v>
      </c>
      <c r="H247" s="12">
        <f t="shared" si="11"/>
        <v>449752238.93248147</v>
      </c>
      <c r="I247" s="12">
        <f t="shared" si="11"/>
        <v>614400430.65533328</v>
      </c>
      <c r="J247" s="12">
        <f t="shared" si="11"/>
        <v>542362272.88705289</v>
      </c>
      <c r="K247" s="12">
        <f t="shared" si="11"/>
        <v>947276272.71273041</v>
      </c>
    </row>
    <row r="248" spans="1:11" x14ac:dyDescent="0.25">
      <c r="A248" t="s">
        <v>31</v>
      </c>
      <c r="B248" s="12">
        <f t="shared" si="11"/>
        <v>78158241.760888427</v>
      </c>
      <c r="C248" s="12">
        <f t="shared" si="11"/>
        <v>157143718.32439059</v>
      </c>
      <c r="D248" s="12">
        <f t="shared" si="11"/>
        <v>176707318.84389472</v>
      </c>
      <c r="E248" s="12">
        <f t="shared" si="11"/>
        <v>186825293.83187002</v>
      </c>
      <c r="F248" s="12">
        <f t="shared" si="11"/>
        <v>242994816.95072061</v>
      </c>
      <c r="G248" s="12">
        <f t="shared" si="11"/>
        <v>309985502.10337031</v>
      </c>
      <c r="H248" s="12">
        <f t="shared" si="11"/>
        <v>429261094.69011718</v>
      </c>
      <c r="I248" s="12">
        <f t="shared" si="11"/>
        <v>365602468.13521773</v>
      </c>
      <c r="J248" s="12">
        <f t="shared" si="11"/>
        <v>425924810.04235059</v>
      </c>
      <c r="K248" s="12">
        <f t="shared" si="11"/>
        <v>959566802.119169</v>
      </c>
    </row>
    <row r="249" spans="1:11" x14ac:dyDescent="0.25">
      <c r="A249" t="s">
        <v>32</v>
      </c>
      <c r="B249" s="12">
        <f t="shared" si="11"/>
        <v>102740988.85881847</v>
      </c>
      <c r="C249" s="12">
        <f t="shared" si="11"/>
        <v>133675466.04806264</v>
      </c>
      <c r="D249" s="12">
        <f t="shared" si="11"/>
        <v>159834363.42757377</v>
      </c>
      <c r="E249" s="12">
        <f t="shared" si="11"/>
        <v>186224533.67181534</v>
      </c>
      <c r="F249" s="12">
        <f t="shared" si="11"/>
        <v>331411523.17368168</v>
      </c>
      <c r="G249" s="12">
        <f t="shared" si="11"/>
        <v>260106075.53331536</v>
      </c>
      <c r="H249" s="12">
        <f t="shared" si="11"/>
        <v>558120497.84912133</v>
      </c>
      <c r="I249" s="12">
        <f t="shared" si="11"/>
        <v>673058457.27735794</v>
      </c>
      <c r="J249" s="12">
        <f t="shared" si="11"/>
        <v>882792633.5542171</v>
      </c>
      <c r="K249" s="12">
        <f t="shared" si="11"/>
        <v>1267308024.8470883</v>
      </c>
    </row>
    <row r="250" spans="1:11" x14ac:dyDescent="0.25">
      <c r="A250" t="s">
        <v>33</v>
      </c>
      <c r="B250" s="12">
        <f t="shared" si="11"/>
        <v>100219586.40357161</v>
      </c>
      <c r="C250" s="12">
        <f t="shared" si="11"/>
        <v>115150649.40391482</v>
      </c>
      <c r="D250" s="12">
        <f t="shared" si="11"/>
        <v>201041630.74856251</v>
      </c>
      <c r="E250" s="12">
        <f t="shared" si="11"/>
        <v>221330433.37927759</v>
      </c>
      <c r="F250" s="12">
        <f t="shared" si="11"/>
        <v>245437989.00902849</v>
      </c>
      <c r="G250" s="12">
        <f t="shared" si="11"/>
        <v>423391539.57694912</v>
      </c>
      <c r="H250" s="12">
        <f t="shared" si="11"/>
        <v>415297445.87741446</v>
      </c>
      <c r="I250" s="12">
        <f t="shared" si="11"/>
        <v>388947318.4435398</v>
      </c>
      <c r="J250" s="12">
        <f t="shared" si="11"/>
        <v>418662649.83305401</v>
      </c>
      <c r="K250" s="12">
        <f t="shared" si="11"/>
        <v>1160801640.4107223</v>
      </c>
    </row>
    <row r="251" spans="1:11" x14ac:dyDescent="0.25">
      <c r="A251" t="s">
        <v>34</v>
      </c>
      <c r="B251" s="12">
        <f t="shared" si="11"/>
        <v>52273146.822803646</v>
      </c>
      <c r="C251" s="12">
        <f t="shared" si="11"/>
        <v>132025557.59658429</v>
      </c>
      <c r="D251" s="12">
        <f t="shared" si="11"/>
        <v>196908707.37409854</v>
      </c>
      <c r="E251" s="12">
        <f t="shared" si="11"/>
        <v>190123471.53977895</v>
      </c>
      <c r="F251" s="12">
        <f t="shared" si="11"/>
        <v>283886985.05863661</v>
      </c>
      <c r="G251" s="12">
        <f t="shared" si="11"/>
        <v>257420909.101785</v>
      </c>
      <c r="H251" s="12">
        <f t="shared" si="11"/>
        <v>352803471.08567756</v>
      </c>
      <c r="I251" s="12">
        <f t="shared" si="11"/>
        <v>479739365.86377132</v>
      </c>
      <c r="J251" s="12">
        <f t="shared" si="11"/>
        <v>803788270.96933472</v>
      </c>
      <c r="K251" s="12">
        <f t="shared" si="11"/>
        <v>963462952.96870375</v>
      </c>
    </row>
    <row r="252" spans="1:11" x14ac:dyDescent="0.25">
      <c r="A252" t="s">
        <v>35</v>
      </c>
      <c r="B252" s="12">
        <f t="shared" si="11"/>
        <v>78001502.738599896</v>
      </c>
      <c r="C252" s="12">
        <f t="shared" si="11"/>
        <v>150927233.12839553</v>
      </c>
      <c r="D252" s="12">
        <f t="shared" si="11"/>
        <v>127224774.71910273</v>
      </c>
      <c r="E252" s="12">
        <f t="shared" si="11"/>
        <v>224732591.61906871</v>
      </c>
      <c r="F252" s="12">
        <f t="shared" si="11"/>
        <v>262135940.80122036</v>
      </c>
      <c r="G252" s="12">
        <f t="shared" si="11"/>
        <v>297217754.92631221</v>
      </c>
      <c r="H252" s="12">
        <f t="shared" si="11"/>
        <v>426889380.59876579</v>
      </c>
      <c r="I252" s="12">
        <f t="shared" si="11"/>
        <v>607380791.81506228</v>
      </c>
      <c r="J252" s="12">
        <f t="shared" si="11"/>
        <v>727016351.0936631</v>
      </c>
      <c r="K252" s="12">
        <f t="shared" si="11"/>
        <v>1257965318.1226025</v>
      </c>
    </row>
    <row r="253" spans="1:11" x14ac:dyDescent="0.25">
      <c r="A253" t="s">
        <v>36</v>
      </c>
      <c r="B253" s="12">
        <f t="shared" si="11"/>
        <v>109208746.92041285</v>
      </c>
      <c r="C253" s="12">
        <f t="shared" si="11"/>
        <v>67010602.538518913</v>
      </c>
      <c r="D253" s="12">
        <f t="shared" si="11"/>
        <v>104304442.43418241</v>
      </c>
      <c r="E253" s="12">
        <f t="shared" si="11"/>
        <v>141980761.20710188</v>
      </c>
      <c r="F253" s="12">
        <f t="shared" si="11"/>
        <v>311990741.70885575</v>
      </c>
      <c r="G253" s="12">
        <f t="shared" si="11"/>
        <v>325332982.10777962</v>
      </c>
      <c r="H253" s="12">
        <f t="shared" si="11"/>
        <v>440396229.75931382</v>
      </c>
      <c r="I253" s="12">
        <f t="shared" si="11"/>
        <v>531699693.97048426</v>
      </c>
      <c r="J253" s="12">
        <f t="shared" si="11"/>
        <v>1024861787.8534399</v>
      </c>
      <c r="K253" s="12">
        <f t="shared" si="11"/>
        <v>680152039.21552277</v>
      </c>
    </row>
    <row r="254" spans="1:11" x14ac:dyDescent="0.25">
      <c r="A254" t="s">
        <v>37</v>
      </c>
      <c r="B254" s="12">
        <f t="shared" si="11"/>
        <v>67804056.121011153</v>
      </c>
      <c r="C254" s="12">
        <f t="shared" si="11"/>
        <v>130823521.34953479</v>
      </c>
      <c r="D254" s="12">
        <f t="shared" si="11"/>
        <v>115472491.90754864</v>
      </c>
      <c r="E254" s="12">
        <f t="shared" si="11"/>
        <v>242936278.47086471</v>
      </c>
      <c r="F254" s="12">
        <f t="shared" si="11"/>
        <v>279497655.96552235</v>
      </c>
      <c r="G254" s="12">
        <f t="shared" si="11"/>
        <v>393956289.02523136</v>
      </c>
      <c r="H254" s="12">
        <f t="shared" si="11"/>
        <v>563902732.02787185</v>
      </c>
      <c r="I254" s="12">
        <f t="shared" si="11"/>
        <v>556060939.93480861</v>
      </c>
      <c r="J254" s="12">
        <f t="shared" si="11"/>
        <v>717125083.83846581</v>
      </c>
      <c r="K254" s="12">
        <f t="shared" si="11"/>
        <v>900914339.8540529</v>
      </c>
    </row>
    <row r="255" spans="1:11" x14ac:dyDescent="0.25">
      <c r="A255" t="s">
        <v>38</v>
      </c>
      <c r="B255" s="12">
        <f t="shared" si="11"/>
        <v>109439049.28331527</v>
      </c>
      <c r="C255" s="12">
        <f t="shared" si="11"/>
        <v>132316077.63910152</v>
      </c>
      <c r="D255" s="12">
        <f t="shared" si="11"/>
        <v>166337813.22303271</v>
      </c>
      <c r="E255" s="12">
        <f t="shared" si="11"/>
        <v>200265003.77546084</v>
      </c>
      <c r="F255" s="12">
        <f t="shared" si="11"/>
        <v>272553805.70142907</v>
      </c>
      <c r="G255" s="12">
        <f t="shared" si="11"/>
        <v>209725740.4927471</v>
      </c>
      <c r="H255" s="12">
        <f t="shared" si="11"/>
        <v>526796703.04352063</v>
      </c>
      <c r="I255" s="12">
        <f t="shared" si="11"/>
        <v>500430782.44543278</v>
      </c>
      <c r="J255" s="12">
        <f t="shared" si="11"/>
        <v>704938310.16403329</v>
      </c>
      <c r="K255" s="12">
        <f t="shared" si="11"/>
        <v>1301211473.4984684</v>
      </c>
    </row>
    <row r="256" spans="1:11" x14ac:dyDescent="0.25">
      <c r="A256" t="s">
        <v>39</v>
      </c>
      <c r="B256" s="12">
        <f t="shared" si="11"/>
        <v>74265783.372525811</v>
      </c>
      <c r="C256" s="12">
        <f t="shared" si="11"/>
        <v>108564825.97463293</v>
      </c>
      <c r="D256" s="12">
        <f t="shared" si="11"/>
        <v>153801301.08513045</v>
      </c>
      <c r="E256" s="12">
        <f t="shared" si="11"/>
        <v>250288717.41175473</v>
      </c>
      <c r="F256" s="12">
        <f t="shared" si="11"/>
        <v>264316747.44317371</v>
      </c>
      <c r="G256" s="12">
        <f t="shared" si="11"/>
        <v>358857023.52696353</v>
      </c>
      <c r="H256" s="12">
        <f t="shared" si="11"/>
        <v>480607239.49890339</v>
      </c>
      <c r="I256" s="12">
        <f t="shared" si="11"/>
        <v>713449982.83340716</v>
      </c>
      <c r="J256" s="12">
        <f t="shared" si="11"/>
        <v>659600329.17930675</v>
      </c>
      <c r="K256" s="12">
        <f t="shared" si="11"/>
        <v>492962773.9959982</v>
      </c>
    </row>
    <row r="257" spans="1:11" x14ac:dyDescent="0.25">
      <c r="A257" t="s">
        <v>40</v>
      </c>
      <c r="B257" s="12">
        <f t="shared" ref="B257:K272" si="12">B51+B154</f>
        <v>78193354.482401401</v>
      </c>
      <c r="C257" s="12">
        <f t="shared" si="12"/>
        <v>150614355.97343582</v>
      </c>
      <c r="D257" s="12">
        <f t="shared" si="12"/>
        <v>188350099.04045737</v>
      </c>
      <c r="E257" s="12">
        <f t="shared" si="12"/>
        <v>156513546.38822153</v>
      </c>
      <c r="F257" s="12">
        <f t="shared" si="12"/>
        <v>268490071.7144075</v>
      </c>
      <c r="G257" s="12">
        <f t="shared" si="12"/>
        <v>496855988.95593387</v>
      </c>
      <c r="H257" s="12">
        <f t="shared" si="12"/>
        <v>375085203.48318076</v>
      </c>
      <c r="I257" s="12">
        <f t="shared" si="12"/>
        <v>520433893.67045057</v>
      </c>
      <c r="J257" s="12">
        <f t="shared" si="12"/>
        <v>678605769.92165554</v>
      </c>
      <c r="K257" s="12">
        <f t="shared" si="12"/>
        <v>1168790520.1378655</v>
      </c>
    </row>
    <row r="258" spans="1:11" x14ac:dyDescent="0.25">
      <c r="A258" t="s">
        <v>41</v>
      </c>
      <c r="B258" s="12">
        <f t="shared" si="12"/>
        <v>94101070.491661161</v>
      </c>
      <c r="C258" s="12">
        <f t="shared" si="12"/>
        <v>73641328.020358816</v>
      </c>
      <c r="D258" s="12">
        <f t="shared" si="12"/>
        <v>104535932.93192641</v>
      </c>
      <c r="E258" s="12">
        <f t="shared" si="12"/>
        <v>265991687.38973188</v>
      </c>
      <c r="F258" s="12">
        <f t="shared" si="12"/>
        <v>317415812.83969158</v>
      </c>
      <c r="G258" s="12">
        <f t="shared" si="12"/>
        <v>355482336.2379275</v>
      </c>
      <c r="H258" s="12">
        <f t="shared" si="12"/>
        <v>333267480.10584748</v>
      </c>
      <c r="I258" s="12">
        <f t="shared" si="12"/>
        <v>697798409.66547513</v>
      </c>
      <c r="J258" s="12">
        <f t="shared" si="12"/>
        <v>942878637.4216491</v>
      </c>
      <c r="K258" s="12">
        <f t="shared" si="12"/>
        <v>811786631.93701625</v>
      </c>
    </row>
    <row r="259" spans="1:11" x14ac:dyDescent="0.25">
      <c r="A259" t="s">
        <v>42</v>
      </c>
      <c r="B259" s="12">
        <f t="shared" si="12"/>
        <v>101905927.22823393</v>
      </c>
      <c r="C259" s="12">
        <f t="shared" si="12"/>
        <v>122703798.9234952</v>
      </c>
      <c r="D259" s="12">
        <f t="shared" si="12"/>
        <v>175115959.89883509</v>
      </c>
      <c r="E259" s="12">
        <f t="shared" si="12"/>
        <v>161307539.93276131</v>
      </c>
      <c r="F259" s="12">
        <f t="shared" si="12"/>
        <v>176102920.63073528</v>
      </c>
      <c r="G259" s="12">
        <f t="shared" si="12"/>
        <v>309508354.44501489</v>
      </c>
      <c r="H259" s="12">
        <f t="shared" si="12"/>
        <v>490218796.38367271</v>
      </c>
      <c r="I259" s="12">
        <f t="shared" si="12"/>
        <v>803852393.00182629</v>
      </c>
      <c r="J259" s="12">
        <f t="shared" si="12"/>
        <v>570182507.57136703</v>
      </c>
      <c r="K259" s="12">
        <f t="shared" si="12"/>
        <v>986502246.53100419</v>
      </c>
    </row>
    <row r="260" spans="1:11" x14ac:dyDescent="0.25">
      <c r="A260" t="s">
        <v>43</v>
      </c>
      <c r="B260" s="12">
        <f t="shared" si="12"/>
        <v>67443732.62983036</v>
      </c>
      <c r="C260" s="12">
        <f t="shared" si="12"/>
        <v>103335841.69449601</v>
      </c>
      <c r="D260" s="12">
        <f t="shared" si="12"/>
        <v>153868124.20940971</v>
      </c>
      <c r="E260" s="12">
        <f t="shared" si="12"/>
        <v>174953016.30255163</v>
      </c>
      <c r="F260" s="12">
        <f t="shared" si="12"/>
        <v>241827853.27334866</v>
      </c>
      <c r="G260" s="12">
        <f t="shared" si="12"/>
        <v>293614099.78983212</v>
      </c>
      <c r="H260" s="12">
        <f t="shared" si="12"/>
        <v>416977427.70838875</v>
      </c>
      <c r="I260" s="12">
        <f t="shared" si="12"/>
        <v>465000229.29603654</v>
      </c>
      <c r="J260" s="12">
        <f t="shared" si="12"/>
        <v>787428481.31907403</v>
      </c>
      <c r="K260" s="12">
        <f t="shared" si="12"/>
        <v>756689592.68094599</v>
      </c>
    </row>
    <row r="261" spans="1:11" x14ac:dyDescent="0.25">
      <c r="A261" t="s">
        <v>44</v>
      </c>
      <c r="B261" s="12">
        <f t="shared" si="12"/>
        <v>72251468.368127197</v>
      </c>
      <c r="C261" s="12">
        <f t="shared" si="12"/>
        <v>103294917.63623264</v>
      </c>
      <c r="D261" s="12">
        <f t="shared" si="12"/>
        <v>225655600.73790225</v>
      </c>
      <c r="E261" s="12">
        <f t="shared" si="12"/>
        <v>142361954.85714629</v>
      </c>
      <c r="F261" s="12">
        <f t="shared" si="12"/>
        <v>177587114.36911419</v>
      </c>
      <c r="G261" s="12">
        <f t="shared" si="12"/>
        <v>312189009.27815223</v>
      </c>
      <c r="H261" s="12">
        <f t="shared" si="12"/>
        <v>330122229.48404264</v>
      </c>
      <c r="I261" s="12">
        <f t="shared" si="12"/>
        <v>403019862.84616208</v>
      </c>
      <c r="J261" s="12">
        <f t="shared" si="12"/>
        <v>687195064.28807795</v>
      </c>
      <c r="K261" s="12">
        <f t="shared" si="12"/>
        <v>860903715.27615595</v>
      </c>
    </row>
    <row r="262" spans="1:11" x14ac:dyDescent="0.25">
      <c r="A262" t="s">
        <v>45</v>
      </c>
      <c r="B262" s="12">
        <f t="shared" si="12"/>
        <v>89740946.526468784</v>
      </c>
      <c r="C262" s="12">
        <f t="shared" si="12"/>
        <v>97191805.014005452</v>
      </c>
      <c r="D262" s="12">
        <f t="shared" si="12"/>
        <v>164784680.36804569</v>
      </c>
      <c r="E262" s="12">
        <f t="shared" si="12"/>
        <v>244882618.92519772</v>
      </c>
      <c r="F262" s="12">
        <f t="shared" si="12"/>
        <v>280773066.94721347</v>
      </c>
      <c r="G262" s="12">
        <f t="shared" si="12"/>
        <v>368912853.51662332</v>
      </c>
      <c r="H262" s="12">
        <f t="shared" si="12"/>
        <v>470823101.79673982</v>
      </c>
      <c r="I262" s="12">
        <f t="shared" si="12"/>
        <v>688739371.67275357</v>
      </c>
      <c r="J262" s="12">
        <f t="shared" si="12"/>
        <v>701487342.69821513</v>
      </c>
      <c r="K262" s="12">
        <f t="shared" si="12"/>
        <v>851819536.59014237</v>
      </c>
    </row>
    <row r="263" spans="1:11" x14ac:dyDescent="0.25">
      <c r="A263" t="s">
        <v>46</v>
      </c>
      <c r="B263" s="12">
        <f t="shared" si="12"/>
        <v>97730223.111676276</v>
      </c>
      <c r="C263" s="12">
        <f t="shared" si="12"/>
        <v>159102144.09755754</v>
      </c>
      <c r="D263" s="12">
        <f t="shared" si="12"/>
        <v>108175012.241743</v>
      </c>
      <c r="E263" s="12">
        <f t="shared" si="12"/>
        <v>197433411.55347848</v>
      </c>
      <c r="F263" s="12">
        <f t="shared" si="12"/>
        <v>315436704.63671577</v>
      </c>
      <c r="G263" s="12">
        <f t="shared" si="12"/>
        <v>414126446.29757792</v>
      </c>
      <c r="H263" s="12">
        <f t="shared" si="12"/>
        <v>398406801.47921336</v>
      </c>
      <c r="I263" s="12">
        <f t="shared" si="12"/>
        <v>814894801.17903733</v>
      </c>
      <c r="J263" s="12">
        <f t="shared" si="12"/>
        <v>684482774.73977244</v>
      </c>
      <c r="K263" s="12">
        <f t="shared" si="12"/>
        <v>1011111298.6329221</v>
      </c>
    </row>
    <row r="264" spans="1:11" x14ac:dyDescent="0.25">
      <c r="A264" t="s">
        <v>47</v>
      </c>
      <c r="B264" s="12">
        <f t="shared" si="12"/>
        <v>85609098.528120011</v>
      </c>
      <c r="C264" s="12">
        <f t="shared" si="12"/>
        <v>106517453.86384173</v>
      </c>
      <c r="D264" s="12">
        <f t="shared" si="12"/>
        <v>176081802.81142226</v>
      </c>
      <c r="E264" s="12">
        <f t="shared" si="12"/>
        <v>272495032.15431988</v>
      </c>
      <c r="F264" s="12">
        <f t="shared" si="12"/>
        <v>260211475.42521381</v>
      </c>
      <c r="G264" s="12">
        <f t="shared" si="12"/>
        <v>430950065.22165346</v>
      </c>
      <c r="H264" s="12">
        <f t="shared" si="12"/>
        <v>431696216.34272069</v>
      </c>
      <c r="I264" s="12">
        <f t="shared" si="12"/>
        <v>388664763.21764374</v>
      </c>
      <c r="J264" s="12">
        <f t="shared" si="12"/>
        <v>995674833.72852635</v>
      </c>
      <c r="K264" s="12">
        <f t="shared" si="12"/>
        <v>1121143265.4567387</v>
      </c>
    </row>
    <row r="265" spans="1:11" x14ac:dyDescent="0.25">
      <c r="A265" t="s">
        <v>48</v>
      </c>
      <c r="B265" s="12">
        <f t="shared" si="12"/>
        <v>87781455.178346545</v>
      </c>
      <c r="C265" s="12">
        <f t="shared" si="12"/>
        <v>117022433.12904339</v>
      </c>
      <c r="D265" s="12">
        <f t="shared" si="12"/>
        <v>142315664.16706407</v>
      </c>
      <c r="E265" s="12">
        <f t="shared" si="12"/>
        <v>131951201.7772584</v>
      </c>
      <c r="F265" s="12">
        <f t="shared" si="12"/>
        <v>310375926.30612582</v>
      </c>
      <c r="G265" s="12">
        <f t="shared" si="12"/>
        <v>242064011.48809987</v>
      </c>
      <c r="H265" s="12">
        <f t="shared" si="12"/>
        <v>290651436.34747386</v>
      </c>
      <c r="I265" s="12">
        <f t="shared" si="12"/>
        <v>484831785.81265217</v>
      </c>
      <c r="J265" s="12">
        <f t="shared" si="12"/>
        <v>720779714.79702449</v>
      </c>
      <c r="K265" s="12">
        <f t="shared" si="12"/>
        <v>875720767.29012513</v>
      </c>
    </row>
    <row r="266" spans="1:11" x14ac:dyDescent="0.25">
      <c r="A266" t="s">
        <v>49</v>
      </c>
      <c r="B266" s="12">
        <f t="shared" si="12"/>
        <v>91730337.562360495</v>
      </c>
      <c r="C266" s="12">
        <f t="shared" si="12"/>
        <v>121400210.49869464</v>
      </c>
      <c r="D266" s="12">
        <f t="shared" si="12"/>
        <v>80379764.758392662</v>
      </c>
      <c r="E266" s="12">
        <f t="shared" si="12"/>
        <v>266194226.75726366</v>
      </c>
      <c r="F266" s="12">
        <f t="shared" si="12"/>
        <v>246140915.65651423</v>
      </c>
      <c r="G266" s="12">
        <f t="shared" si="12"/>
        <v>214028431.15669996</v>
      </c>
      <c r="H266" s="12">
        <f t="shared" si="12"/>
        <v>316290303.80655915</v>
      </c>
      <c r="I266" s="12">
        <f t="shared" si="12"/>
        <v>595465866.15842652</v>
      </c>
      <c r="J266" s="12">
        <f t="shared" si="12"/>
        <v>637464270.30694413</v>
      </c>
      <c r="K266" s="12">
        <f t="shared" si="12"/>
        <v>867018046.0054394</v>
      </c>
    </row>
    <row r="267" spans="1:11" x14ac:dyDescent="0.25">
      <c r="A267" t="s">
        <v>50</v>
      </c>
      <c r="B267" s="12">
        <f t="shared" si="12"/>
        <v>85323944.547738135</v>
      </c>
      <c r="C267" s="12">
        <f t="shared" si="12"/>
        <v>113273789.82815716</v>
      </c>
      <c r="D267" s="12">
        <f t="shared" si="12"/>
        <v>169445784.07319182</v>
      </c>
      <c r="E267" s="12">
        <f t="shared" si="12"/>
        <v>224067023.92937303</v>
      </c>
      <c r="F267" s="12">
        <f t="shared" si="12"/>
        <v>259735441.15219045</v>
      </c>
      <c r="G267" s="12">
        <f t="shared" si="12"/>
        <v>406262178.77678978</v>
      </c>
      <c r="H267" s="12">
        <f t="shared" si="12"/>
        <v>494549576.77469218</v>
      </c>
      <c r="I267" s="12">
        <f t="shared" si="12"/>
        <v>542453374.55066693</v>
      </c>
      <c r="J267" s="12">
        <f t="shared" si="12"/>
        <v>758693449.13372087</v>
      </c>
      <c r="K267" s="12">
        <f t="shared" si="12"/>
        <v>1217136775.0578761</v>
      </c>
    </row>
    <row r="268" spans="1:11" x14ac:dyDescent="0.25">
      <c r="A268" t="s">
        <v>51</v>
      </c>
      <c r="B268" s="12">
        <f t="shared" si="12"/>
        <v>95235028.615373194</v>
      </c>
      <c r="C268" s="12">
        <f t="shared" si="12"/>
        <v>82270833.926998258</v>
      </c>
      <c r="D268" s="12">
        <f t="shared" si="12"/>
        <v>169172160.01030457</v>
      </c>
      <c r="E268" s="12">
        <f t="shared" si="12"/>
        <v>167440482.75211418</v>
      </c>
      <c r="F268" s="12">
        <f t="shared" si="12"/>
        <v>269012432.61055911</v>
      </c>
      <c r="G268" s="12">
        <f t="shared" si="12"/>
        <v>326465581.40512383</v>
      </c>
      <c r="H268" s="12">
        <f t="shared" si="12"/>
        <v>424364693.0287416</v>
      </c>
      <c r="I268" s="12">
        <f t="shared" si="12"/>
        <v>806623138.70134223</v>
      </c>
      <c r="J268" s="12">
        <f t="shared" si="12"/>
        <v>619043929.83405221</v>
      </c>
      <c r="K268" s="12">
        <f t="shared" si="12"/>
        <v>1365607754.7275612</v>
      </c>
    </row>
    <row r="269" spans="1:11" x14ac:dyDescent="0.25">
      <c r="A269" t="s">
        <v>52</v>
      </c>
      <c r="B269" s="12">
        <f t="shared" si="12"/>
        <v>83116558.907025188</v>
      </c>
      <c r="C269" s="12">
        <f t="shared" si="12"/>
        <v>113600001.62302674</v>
      </c>
      <c r="D269" s="12">
        <f t="shared" si="12"/>
        <v>102227236.83764969</v>
      </c>
      <c r="E269" s="12">
        <f t="shared" si="12"/>
        <v>151827360.20438185</v>
      </c>
      <c r="F269" s="12">
        <f t="shared" si="12"/>
        <v>260023349.3238278</v>
      </c>
      <c r="G269" s="12">
        <f t="shared" si="12"/>
        <v>312768343.32143462</v>
      </c>
      <c r="H269" s="12">
        <f t="shared" si="12"/>
        <v>311774821.49653709</v>
      </c>
      <c r="I269" s="12">
        <f t="shared" si="12"/>
        <v>359367097.16294795</v>
      </c>
      <c r="J269" s="12">
        <f t="shared" si="12"/>
        <v>573302933.63498867</v>
      </c>
      <c r="K269" s="12">
        <f t="shared" si="12"/>
        <v>948363830.98866284</v>
      </c>
    </row>
    <row r="270" spans="1:11" x14ac:dyDescent="0.25">
      <c r="A270" t="s">
        <v>53</v>
      </c>
      <c r="B270" s="12">
        <f t="shared" si="12"/>
        <v>86442952.73072207</v>
      </c>
      <c r="C270" s="12">
        <f t="shared" si="12"/>
        <v>91298604.093358666</v>
      </c>
      <c r="D270" s="12">
        <f t="shared" si="12"/>
        <v>187628712.60900027</v>
      </c>
      <c r="E270" s="12">
        <f t="shared" si="12"/>
        <v>235649739.71143502</v>
      </c>
      <c r="F270" s="12">
        <f t="shared" si="12"/>
        <v>176182582.86590478</v>
      </c>
      <c r="G270" s="12">
        <f t="shared" si="12"/>
        <v>324381333.46296775</v>
      </c>
      <c r="H270" s="12">
        <f t="shared" si="12"/>
        <v>529088704.19901514</v>
      </c>
      <c r="I270" s="12">
        <f t="shared" si="12"/>
        <v>609390365.90231276</v>
      </c>
      <c r="J270" s="12">
        <f t="shared" si="12"/>
        <v>490275485.32623649</v>
      </c>
      <c r="K270" s="12">
        <f t="shared" si="12"/>
        <v>975755745.45904827</v>
      </c>
    </row>
    <row r="271" spans="1:11" x14ac:dyDescent="0.25">
      <c r="A271" t="s">
        <v>54</v>
      </c>
      <c r="B271" s="12">
        <f t="shared" si="12"/>
        <v>98084162.616967857</v>
      </c>
      <c r="C271" s="12">
        <f t="shared" si="12"/>
        <v>90139444.179738134</v>
      </c>
      <c r="D271" s="12">
        <f t="shared" si="12"/>
        <v>188577952.52472168</v>
      </c>
      <c r="E271" s="12">
        <f t="shared" si="12"/>
        <v>231485256.89841557</v>
      </c>
      <c r="F271" s="12">
        <f t="shared" si="12"/>
        <v>242874059.76054209</v>
      </c>
      <c r="G271" s="12">
        <f t="shared" si="12"/>
        <v>351932692.67046541</v>
      </c>
      <c r="H271" s="12">
        <f t="shared" si="12"/>
        <v>469132373.5584166</v>
      </c>
      <c r="I271" s="12">
        <f t="shared" si="12"/>
        <v>549812222.01599622</v>
      </c>
      <c r="J271" s="12">
        <f t="shared" si="12"/>
        <v>401677469.84892136</v>
      </c>
      <c r="K271" s="12">
        <f t="shared" si="12"/>
        <v>573726756.97649693</v>
      </c>
    </row>
    <row r="272" spans="1:11" x14ac:dyDescent="0.25">
      <c r="A272" t="s">
        <v>55</v>
      </c>
      <c r="B272" s="12">
        <f t="shared" si="12"/>
        <v>92110629.854493231</v>
      </c>
      <c r="C272" s="12">
        <f t="shared" si="12"/>
        <v>98897641.012606144</v>
      </c>
      <c r="D272" s="12">
        <f t="shared" si="12"/>
        <v>171676602.52945897</v>
      </c>
      <c r="E272" s="12">
        <f t="shared" si="12"/>
        <v>223371266.58383614</v>
      </c>
      <c r="F272" s="12">
        <f t="shared" si="12"/>
        <v>245010707.04260135</v>
      </c>
      <c r="G272" s="12">
        <f t="shared" si="12"/>
        <v>314573177.14431167</v>
      </c>
      <c r="H272" s="12">
        <f t="shared" si="12"/>
        <v>319721679.05110025</v>
      </c>
      <c r="I272" s="12">
        <f t="shared" si="12"/>
        <v>546783745.99243879</v>
      </c>
      <c r="J272" s="12">
        <f t="shared" si="12"/>
        <v>806962702.8685956</v>
      </c>
      <c r="K272" s="12">
        <f t="shared" si="12"/>
        <v>1235606102.5174918</v>
      </c>
    </row>
    <row r="273" spans="1:11" x14ac:dyDescent="0.25">
      <c r="A273" t="s">
        <v>56</v>
      </c>
      <c r="B273" s="12">
        <f t="shared" ref="B273:K288" si="13">B67+B170</f>
        <v>85985010.503161684</v>
      </c>
      <c r="C273" s="12">
        <f t="shared" si="13"/>
        <v>116638819.96847996</v>
      </c>
      <c r="D273" s="12">
        <f t="shared" si="13"/>
        <v>153834728.68687969</v>
      </c>
      <c r="E273" s="12">
        <f t="shared" si="13"/>
        <v>199946744.02247289</v>
      </c>
      <c r="F273" s="12">
        <f t="shared" si="13"/>
        <v>258210356.90096721</v>
      </c>
      <c r="G273" s="12">
        <f t="shared" si="13"/>
        <v>333035158.33231032</v>
      </c>
      <c r="H273" s="12">
        <f t="shared" si="13"/>
        <v>430430898.71342421</v>
      </c>
      <c r="I273" s="12">
        <f t="shared" si="13"/>
        <v>558588156.20718813</v>
      </c>
      <c r="J273" s="12">
        <f t="shared" si="13"/>
        <v>728669718.98473692</v>
      </c>
      <c r="K273" s="12">
        <f t="shared" si="13"/>
        <v>955889145.51235414</v>
      </c>
    </row>
    <row r="274" spans="1:11" x14ac:dyDescent="0.25">
      <c r="A274" t="s">
        <v>57</v>
      </c>
      <c r="B274" s="12">
        <f t="shared" si="13"/>
        <v>79859391.151830137</v>
      </c>
      <c r="C274" s="12">
        <f t="shared" si="13"/>
        <v>134379998.92435378</v>
      </c>
      <c r="D274" s="12">
        <f t="shared" si="13"/>
        <v>135992854.84430042</v>
      </c>
      <c r="E274" s="12">
        <f t="shared" si="13"/>
        <v>176522221.46110964</v>
      </c>
      <c r="F274" s="12">
        <f t="shared" si="13"/>
        <v>271410006.75933307</v>
      </c>
      <c r="G274" s="12">
        <f t="shared" si="13"/>
        <v>351497139.52030897</v>
      </c>
      <c r="H274" s="12">
        <f t="shared" si="13"/>
        <v>541140118.37574816</v>
      </c>
      <c r="I274" s="12">
        <f t="shared" si="13"/>
        <v>570392566.42193747</v>
      </c>
      <c r="J274" s="12">
        <f t="shared" si="13"/>
        <v>650376735.10087824</v>
      </c>
      <c r="K274" s="12">
        <f t="shared" si="13"/>
        <v>676172188.50721645</v>
      </c>
    </row>
    <row r="275" spans="1:11" x14ac:dyDescent="0.25">
      <c r="A275" t="s">
        <v>58</v>
      </c>
      <c r="B275" s="12">
        <f t="shared" si="13"/>
        <v>73885858.38935551</v>
      </c>
      <c r="C275" s="12">
        <f t="shared" si="13"/>
        <v>143138195.75722179</v>
      </c>
      <c r="D275" s="12">
        <f t="shared" si="13"/>
        <v>119091504.84903771</v>
      </c>
      <c r="E275" s="12">
        <f t="shared" si="13"/>
        <v>168408231.14653021</v>
      </c>
      <c r="F275" s="12">
        <f t="shared" si="13"/>
        <v>273546654.04139233</v>
      </c>
      <c r="G275" s="12">
        <f t="shared" si="13"/>
        <v>314137623.99415529</v>
      </c>
      <c r="H275" s="12">
        <f t="shared" si="13"/>
        <v>391729423.86843181</v>
      </c>
      <c r="I275" s="12">
        <f t="shared" si="13"/>
        <v>567364090.39838004</v>
      </c>
      <c r="J275" s="12">
        <f t="shared" si="13"/>
        <v>1055661968.1205525</v>
      </c>
      <c r="K275" s="12">
        <f t="shared" si="13"/>
        <v>1338051534.0482111</v>
      </c>
    </row>
    <row r="276" spans="1:11" x14ac:dyDescent="0.25">
      <c r="A276" t="s">
        <v>59</v>
      </c>
      <c r="B276" s="12">
        <f t="shared" si="13"/>
        <v>85527068.275601298</v>
      </c>
      <c r="C276" s="12">
        <f t="shared" si="13"/>
        <v>141979035.84360126</v>
      </c>
      <c r="D276" s="12">
        <f t="shared" si="13"/>
        <v>120040744.76475914</v>
      </c>
      <c r="E276" s="12">
        <f t="shared" si="13"/>
        <v>164243748.33351076</v>
      </c>
      <c r="F276" s="12">
        <f t="shared" si="13"/>
        <v>340238130.93602967</v>
      </c>
      <c r="G276" s="12">
        <f t="shared" si="13"/>
        <v>341688983.20165288</v>
      </c>
      <c r="H276" s="12">
        <f t="shared" si="13"/>
        <v>331773093.22783327</v>
      </c>
      <c r="I276" s="12">
        <f t="shared" si="13"/>
        <v>507785946.51206344</v>
      </c>
      <c r="J276" s="12">
        <f t="shared" si="13"/>
        <v>967063952.64323735</v>
      </c>
      <c r="K276" s="12">
        <f t="shared" si="13"/>
        <v>936022545.56566</v>
      </c>
    </row>
    <row r="277" spans="1:11" x14ac:dyDescent="0.25">
      <c r="A277" t="s">
        <v>60</v>
      </c>
      <c r="B277" s="12">
        <f t="shared" si="13"/>
        <v>88853462.099298179</v>
      </c>
      <c r="C277" s="12">
        <f t="shared" si="13"/>
        <v>119677638.31393318</v>
      </c>
      <c r="D277" s="12">
        <f t="shared" si="13"/>
        <v>205442220.53610969</v>
      </c>
      <c r="E277" s="12">
        <f t="shared" si="13"/>
        <v>248066127.84056389</v>
      </c>
      <c r="F277" s="12">
        <f t="shared" si="13"/>
        <v>256397364.47810662</v>
      </c>
      <c r="G277" s="12">
        <f t="shared" si="13"/>
        <v>353301973.34318602</v>
      </c>
      <c r="H277" s="12">
        <f t="shared" si="13"/>
        <v>549086975.93031132</v>
      </c>
      <c r="I277" s="12">
        <f t="shared" si="13"/>
        <v>757809215.25142825</v>
      </c>
      <c r="J277" s="12">
        <f t="shared" si="13"/>
        <v>884036504.33448517</v>
      </c>
      <c r="K277" s="12">
        <f t="shared" si="13"/>
        <v>963414460.03604543</v>
      </c>
    </row>
    <row r="278" spans="1:11" x14ac:dyDescent="0.25">
      <c r="A278" t="s">
        <v>61</v>
      </c>
      <c r="B278" s="12">
        <f t="shared" si="13"/>
        <v>76734992.390950173</v>
      </c>
      <c r="C278" s="12">
        <f t="shared" si="13"/>
        <v>151006806.00996166</v>
      </c>
      <c r="D278" s="12">
        <f t="shared" si="13"/>
        <v>138497297.36345482</v>
      </c>
      <c r="E278" s="12">
        <f t="shared" si="13"/>
        <v>232453005.2928316</v>
      </c>
      <c r="F278" s="12">
        <f t="shared" si="13"/>
        <v>247408281.19137534</v>
      </c>
      <c r="G278" s="12">
        <f t="shared" si="13"/>
        <v>339604735.25949681</v>
      </c>
      <c r="H278" s="12">
        <f t="shared" si="13"/>
        <v>436497104.39810681</v>
      </c>
      <c r="I278" s="12">
        <f t="shared" si="13"/>
        <v>310553173.71303397</v>
      </c>
      <c r="J278" s="12">
        <f t="shared" si="13"/>
        <v>838295508.13542163</v>
      </c>
      <c r="K278" s="12">
        <f t="shared" si="13"/>
        <v>546170536.29714704</v>
      </c>
    </row>
    <row r="279" spans="1:11" x14ac:dyDescent="0.25">
      <c r="A279" t="s">
        <v>62</v>
      </c>
      <c r="B279" s="12">
        <f t="shared" si="13"/>
        <v>86646076.458585232</v>
      </c>
      <c r="C279" s="12">
        <f t="shared" si="13"/>
        <v>120003850.10880277</v>
      </c>
      <c r="D279" s="12">
        <f t="shared" si="13"/>
        <v>138223673.30056757</v>
      </c>
      <c r="E279" s="12">
        <f t="shared" si="13"/>
        <v>175826464.11557275</v>
      </c>
      <c r="F279" s="12">
        <f t="shared" si="13"/>
        <v>256685272.64974397</v>
      </c>
      <c r="G279" s="12">
        <f t="shared" si="13"/>
        <v>259808137.88783088</v>
      </c>
      <c r="H279" s="12">
        <f t="shared" si="13"/>
        <v>366312220.65215623</v>
      </c>
      <c r="I279" s="12">
        <f t="shared" si="13"/>
        <v>574722937.86370921</v>
      </c>
      <c r="J279" s="12">
        <f t="shared" si="13"/>
        <v>698645988.83575296</v>
      </c>
      <c r="K279" s="12">
        <f t="shared" si="13"/>
        <v>694641515.9668324</v>
      </c>
    </row>
    <row r="280" spans="1:11" x14ac:dyDescent="0.25">
      <c r="A280" t="s">
        <v>63</v>
      </c>
      <c r="B280" s="12">
        <f t="shared" si="13"/>
        <v>80239683.443962872</v>
      </c>
      <c r="C280" s="12">
        <f t="shared" si="13"/>
        <v>111877429.43826528</v>
      </c>
      <c r="D280" s="12">
        <f t="shared" si="13"/>
        <v>227289692.61536673</v>
      </c>
      <c r="E280" s="12">
        <f t="shared" si="13"/>
        <v>133699261.28768212</v>
      </c>
      <c r="F280" s="12">
        <f t="shared" si="13"/>
        <v>270279798.14542019</v>
      </c>
      <c r="G280" s="12">
        <f t="shared" si="13"/>
        <v>452041885.50792068</v>
      </c>
      <c r="H280" s="12">
        <f t="shared" si="13"/>
        <v>544571493.62028933</v>
      </c>
      <c r="I280" s="12">
        <f t="shared" si="13"/>
        <v>521710446.25594974</v>
      </c>
      <c r="J280" s="12">
        <f t="shared" si="13"/>
        <v>819875167.66252971</v>
      </c>
      <c r="K280" s="12">
        <f t="shared" si="13"/>
        <v>1044760245.0192689</v>
      </c>
    </row>
    <row r="281" spans="1:11" x14ac:dyDescent="0.25">
      <c r="A281" t="s">
        <v>64</v>
      </c>
      <c r="B281" s="12">
        <f t="shared" si="13"/>
        <v>84188565.827976823</v>
      </c>
      <c r="C281" s="12">
        <f t="shared" si="13"/>
        <v>116255206.80791654</v>
      </c>
      <c r="D281" s="12">
        <f t="shared" si="13"/>
        <v>165353793.20669532</v>
      </c>
      <c r="E281" s="12">
        <f t="shared" si="13"/>
        <v>267942286.26768738</v>
      </c>
      <c r="F281" s="12">
        <f t="shared" si="13"/>
        <v>206044787.4958086</v>
      </c>
      <c r="G281" s="12">
        <f t="shared" si="13"/>
        <v>424006305.17652076</v>
      </c>
      <c r="H281" s="12">
        <f t="shared" si="13"/>
        <v>570210361.07937455</v>
      </c>
      <c r="I281" s="12">
        <f t="shared" si="13"/>
        <v>632344526.60172415</v>
      </c>
      <c r="J281" s="12">
        <f t="shared" si="13"/>
        <v>736559723.17244935</v>
      </c>
      <c r="K281" s="12">
        <f t="shared" si="13"/>
        <v>1036057523.7345833</v>
      </c>
    </row>
    <row r="282" spans="1:11" x14ac:dyDescent="0.25">
      <c r="A282" t="s">
        <v>65</v>
      </c>
      <c r="B282" s="12">
        <f t="shared" si="13"/>
        <v>86360922.478203356</v>
      </c>
      <c r="C282" s="12">
        <f t="shared" si="13"/>
        <v>126760186.07311819</v>
      </c>
      <c r="D282" s="12">
        <f t="shared" si="13"/>
        <v>131587654.56233713</v>
      </c>
      <c r="E282" s="12">
        <f t="shared" si="13"/>
        <v>127398455.89062589</v>
      </c>
      <c r="F282" s="12">
        <f t="shared" si="13"/>
        <v>256209238.37672061</v>
      </c>
      <c r="G282" s="12">
        <f t="shared" si="13"/>
        <v>235120251.44296721</v>
      </c>
      <c r="H282" s="12">
        <f t="shared" si="13"/>
        <v>429165581.08412772</v>
      </c>
      <c r="I282" s="12">
        <f t="shared" si="13"/>
        <v>728511549.19673252</v>
      </c>
      <c r="J282" s="12">
        <f t="shared" si="13"/>
        <v>461664604.24094754</v>
      </c>
      <c r="K282" s="12">
        <f t="shared" si="13"/>
        <v>790635025.56796956</v>
      </c>
    </row>
    <row r="283" spans="1:11" x14ac:dyDescent="0.25">
      <c r="A283" t="s">
        <v>66</v>
      </c>
      <c r="B283" s="12">
        <f t="shared" si="13"/>
        <v>74239797.894647092</v>
      </c>
      <c r="C283" s="12">
        <f t="shared" si="13"/>
        <v>74175495.839402393</v>
      </c>
      <c r="D283" s="12">
        <f t="shared" si="13"/>
        <v>199494445.13201639</v>
      </c>
      <c r="E283" s="12">
        <f t="shared" si="13"/>
        <v>202460076.4914673</v>
      </c>
      <c r="F283" s="12">
        <f t="shared" si="13"/>
        <v>200984009.16521865</v>
      </c>
      <c r="G283" s="12">
        <f t="shared" si="13"/>
        <v>251943870.36704272</v>
      </c>
      <c r="H283" s="12">
        <f t="shared" si="13"/>
        <v>462454995.94763505</v>
      </c>
      <c r="I283" s="12">
        <f t="shared" si="13"/>
        <v>302281511.23533893</v>
      </c>
      <c r="J283" s="12">
        <f t="shared" si="13"/>
        <v>772856663.2297014</v>
      </c>
      <c r="K283" s="12">
        <f t="shared" si="13"/>
        <v>900666992.39178634</v>
      </c>
    </row>
    <row r="284" spans="1:11" x14ac:dyDescent="0.25">
      <c r="A284" t="s">
        <v>67</v>
      </c>
      <c r="B284" s="12">
        <f t="shared" si="13"/>
        <v>82229074.479854584</v>
      </c>
      <c r="C284" s="12">
        <f t="shared" si="13"/>
        <v>136085834.92295447</v>
      </c>
      <c r="D284" s="12">
        <f t="shared" si="13"/>
        <v>142884777.0057137</v>
      </c>
      <c r="E284" s="12">
        <f t="shared" si="13"/>
        <v>155010869.11974806</v>
      </c>
      <c r="F284" s="12">
        <f t="shared" si="13"/>
        <v>235647646.85472095</v>
      </c>
      <c r="G284" s="12">
        <f t="shared" si="13"/>
        <v>297157463.14799732</v>
      </c>
      <c r="H284" s="12">
        <f t="shared" si="13"/>
        <v>390038695.63010865</v>
      </c>
      <c r="I284" s="12">
        <f t="shared" si="13"/>
        <v>428436940.74162263</v>
      </c>
      <c r="J284" s="12">
        <f t="shared" si="13"/>
        <v>755852095.27125871</v>
      </c>
      <c r="K284" s="12">
        <f t="shared" si="13"/>
        <v>1059958754.4345659</v>
      </c>
    </row>
    <row r="285" spans="1:11" x14ac:dyDescent="0.25">
      <c r="A285" t="s">
        <v>68</v>
      </c>
      <c r="B285" s="12">
        <f t="shared" si="13"/>
        <v>99718552.63819617</v>
      </c>
      <c r="C285" s="12">
        <f t="shared" si="13"/>
        <v>129982722.30072728</v>
      </c>
      <c r="D285" s="12">
        <f t="shared" si="13"/>
        <v>82013856.63585712</v>
      </c>
      <c r="E285" s="12">
        <f t="shared" si="13"/>
        <v>257531533.18779945</v>
      </c>
      <c r="F285" s="12">
        <f t="shared" si="13"/>
        <v>338833599.43282026</v>
      </c>
      <c r="G285" s="12">
        <f t="shared" si="13"/>
        <v>353881307.38646841</v>
      </c>
      <c r="H285" s="12">
        <f t="shared" si="13"/>
        <v>530739567.94280577</v>
      </c>
      <c r="I285" s="12">
        <f t="shared" si="13"/>
        <v>714156449.56821418</v>
      </c>
      <c r="J285" s="12">
        <f t="shared" si="13"/>
        <v>770144373.68139589</v>
      </c>
      <c r="K285" s="12">
        <f t="shared" si="13"/>
        <v>1050874575.7485523</v>
      </c>
    </row>
    <row r="286" spans="1:11" x14ac:dyDescent="0.25">
      <c r="A286" t="s">
        <v>69</v>
      </c>
      <c r="B286" s="12">
        <f t="shared" si="13"/>
        <v>104526288.37649301</v>
      </c>
      <c r="C286" s="12">
        <f t="shared" si="13"/>
        <v>129941798.24246392</v>
      </c>
      <c r="D286" s="12">
        <f t="shared" si="13"/>
        <v>153801333.16434968</v>
      </c>
      <c r="E286" s="12">
        <f t="shared" si="13"/>
        <v>224940471.74239415</v>
      </c>
      <c r="F286" s="12">
        <f t="shared" si="13"/>
        <v>274592860.52858579</v>
      </c>
      <c r="G286" s="12">
        <f t="shared" si="13"/>
        <v>372456216.87478852</v>
      </c>
      <c r="H286" s="12">
        <f t="shared" si="13"/>
        <v>443884369.71845967</v>
      </c>
      <c r="I286" s="12">
        <f t="shared" si="13"/>
        <v>652176083.11833966</v>
      </c>
      <c r="J286" s="12">
        <f t="shared" si="13"/>
        <v>669910956.6503998</v>
      </c>
      <c r="K286" s="12">
        <f t="shared" si="13"/>
        <v>1155088698.3437624</v>
      </c>
    </row>
    <row r="287" spans="1:11" x14ac:dyDescent="0.25">
      <c r="A287" t="s">
        <v>70</v>
      </c>
      <c r="B287" s="12">
        <f t="shared" si="13"/>
        <v>70064093.778089434</v>
      </c>
      <c r="C287" s="12">
        <f t="shared" si="13"/>
        <v>110573841.01346472</v>
      </c>
      <c r="D287" s="12">
        <f t="shared" si="13"/>
        <v>132553497.4749243</v>
      </c>
      <c r="E287" s="12">
        <f t="shared" si="13"/>
        <v>238585948.11218446</v>
      </c>
      <c r="F287" s="12">
        <f t="shared" si="13"/>
        <v>340317793.17119914</v>
      </c>
      <c r="G287" s="12">
        <f t="shared" si="13"/>
        <v>356561962.21960574</v>
      </c>
      <c r="H287" s="12">
        <f t="shared" si="13"/>
        <v>370643001.0431757</v>
      </c>
      <c r="I287" s="12">
        <f t="shared" si="13"/>
        <v>313323919.41254991</v>
      </c>
      <c r="J287" s="12">
        <f t="shared" si="13"/>
        <v>887156930.39810681</v>
      </c>
      <c r="K287" s="12">
        <f t="shared" si="13"/>
        <v>925276044.49370408</v>
      </c>
    </row>
    <row r="288" spans="1:11" x14ac:dyDescent="0.25">
      <c r="A288" t="s">
        <v>71</v>
      </c>
      <c r="B288" s="12">
        <f t="shared" si="13"/>
        <v>77868950.514662206</v>
      </c>
      <c r="C288" s="12">
        <f t="shared" si="13"/>
        <v>159636311.91660112</v>
      </c>
      <c r="D288" s="12">
        <f t="shared" si="13"/>
        <v>203133524.44183296</v>
      </c>
      <c r="E288" s="12">
        <f t="shared" si="13"/>
        <v>133901800.65521389</v>
      </c>
      <c r="F288" s="12">
        <f t="shared" si="13"/>
        <v>199004900.96224287</v>
      </c>
      <c r="G288" s="12">
        <f t="shared" si="13"/>
        <v>310587980.42669314</v>
      </c>
      <c r="H288" s="12">
        <f t="shared" si="13"/>
        <v>527594317.32100093</v>
      </c>
      <c r="I288" s="12">
        <f t="shared" si="13"/>
        <v>419377902.74890113</v>
      </c>
      <c r="J288" s="12">
        <f t="shared" si="13"/>
        <v>514460800.54782474</v>
      </c>
      <c r="K288" s="12">
        <f t="shared" si="13"/>
        <v>1099991659.0876918</v>
      </c>
    </row>
    <row r="289" spans="1:11" x14ac:dyDescent="0.25">
      <c r="A289" t="s">
        <v>72</v>
      </c>
      <c r="B289" s="12">
        <f t="shared" ref="B289:K304" si="14">B83+B186</f>
        <v>93776666.523921967</v>
      </c>
      <c r="C289" s="12">
        <f t="shared" si="14"/>
        <v>82663283.963524103</v>
      </c>
      <c r="D289" s="12">
        <f t="shared" si="14"/>
        <v>119319358.33330204</v>
      </c>
      <c r="E289" s="12">
        <f t="shared" si="14"/>
        <v>243379941.65672427</v>
      </c>
      <c r="F289" s="12">
        <f t="shared" si="14"/>
        <v>247930642.08752692</v>
      </c>
      <c r="G289" s="12">
        <f t="shared" si="14"/>
        <v>169214327.70868677</v>
      </c>
      <c r="H289" s="12">
        <f t="shared" si="14"/>
        <v>485776593.94366765</v>
      </c>
      <c r="I289" s="12">
        <f t="shared" si="14"/>
        <v>596742418.74392581</v>
      </c>
      <c r="J289" s="12">
        <f t="shared" si="14"/>
        <v>778733668.0478183</v>
      </c>
      <c r="K289" s="12">
        <f t="shared" si="14"/>
        <v>742987770.88684285</v>
      </c>
    </row>
    <row r="290" spans="1:11" x14ac:dyDescent="0.25">
      <c r="A290" t="s">
        <v>73</v>
      </c>
      <c r="B290" s="12">
        <f t="shared" si="14"/>
        <v>97704237.633797556</v>
      </c>
      <c r="C290" s="12">
        <f t="shared" si="14"/>
        <v>124712813.96232699</v>
      </c>
      <c r="D290" s="12">
        <f t="shared" si="14"/>
        <v>153868156.28862894</v>
      </c>
      <c r="E290" s="12">
        <f t="shared" si="14"/>
        <v>149604770.63319105</v>
      </c>
      <c r="F290" s="12">
        <f t="shared" si="14"/>
        <v>252103966.35876074</v>
      </c>
      <c r="G290" s="12">
        <f t="shared" si="14"/>
        <v>307213293.13765711</v>
      </c>
      <c r="H290" s="12">
        <f t="shared" si="14"/>
        <v>380254557.92794502</v>
      </c>
      <c r="I290" s="12">
        <f t="shared" si="14"/>
        <v>403726329.5809691</v>
      </c>
      <c r="J290" s="12">
        <f t="shared" si="14"/>
        <v>797739108.79016709</v>
      </c>
      <c r="K290" s="12">
        <f t="shared" si="14"/>
        <v>1418815517.0287099</v>
      </c>
    </row>
    <row r="291" spans="1:11" x14ac:dyDescent="0.25">
      <c r="A291" t="s">
        <v>74</v>
      </c>
      <c r="B291" s="12">
        <f t="shared" si="14"/>
        <v>62530971.723008104</v>
      </c>
      <c r="C291" s="12">
        <f t="shared" si="14"/>
        <v>100961562.2978584</v>
      </c>
      <c r="D291" s="12">
        <f t="shared" si="14"/>
        <v>141331644.15072668</v>
      </c>
      <c r="E291" s="12">
        <f t="shared" si="14"/>
        <v>199628484.26948494</v>
      </c>
      <c r="F291" s="12">
        <f t="shared" si="14"/>
        <v>243866908.10050535</v>
      </c>
      <c r="G291" s="12">
        <f t="shared" si="14"/>
        <v>456344576.17187351</v>
      </c>
      <c r="H291" s="12">
        <f t="shared" si="14"/>
        <v>334065094.38332778</v>
      </c>
      <c r="I291" s="12">
        <f t="shared" si="14"/>
        <v>616745529.96894348</v>
      </c>
      <c r="J291" s="12">
        <f t="shared" si="14"/>
        <v>752401127.80544055</v>
      </c>
      <c r="K291" s="12">
        <f t="shared" si="14"/>
        <v>610566817.52623999</v>
      </c>
    </row>
    <row r="292" spans="1:11" x14ac:dyDescent="0.25">
      <c r="A292" t="s">
        <v>75</v>
      </c>
      <c r="B292" s="12">
        <f t="shared" si="14"/>
        <v>104165964.88531221</v>
      </c>
      <c r="C292" s="12">
        <f t="shared" si="14"/>
        <v>102454118.58742514</v>
      </c>
      <c r="D292" s="12">
        <f t="shared" si="14"/>
        <v>192196965.46621075</v>
      </c>
      <c r="E292" s="12">
        <f t="shared" si="14"/>
        <v>156957209.57408106</v>
      </c>
      <c r="F292" s="12">
        <f t="shared" si="14"/>
        <v>236923057.83641207</v>
      </c>
      <c r="G292" s="12">
        <f t="shared" si="14"/>
        <v>272114027.63938928</v>
      </c>
      <c r="H292" s="12">
        <f t="shared" si="14"/>
        <v>296959065.39897656</v>
      </c>
      <c r="I292" s="12">
        <f t="shared" si="14"/>
        <v>561115372.47956765</v>
      </c>
      <c r="J292" s="12">
        <f t="shared" si="14"/>
        <v>740214354.13100803</v>
      </c>
      <c r="K292" s="12">
        <f t="shared" si="14"/>
        <v>1010863951.1706554</v>
      </c>
    </row>
    <row r="293" spans="1:11" x14ac:dyDescent="0.25">
      <c r="A293" t="s">
        <v>76</v>
      </c>
      <c r="B293" s="12">
        <f t="shared" si="14"/>
        <v>62761274.085910514</v>
      </c>
      <c r="C293" s="12">
        <f t="shared" si="14"/>
        <v>166267037.39844102</v>
      </c>
      <c r="D293" s="12">
        <f t="shared" si="14"/>
        <v>203365014.93957698</v>
      </c>
      <c r="E293" s="12">
        <f t="shared" si="14"/>
        <v>257912726.83784389</v>
      </c>
      <c r="F293" s="12">
        <f t="shared" si="14"/>
        <v>204429972.09307867</v>
      </c>
      <c r="G293" s="12">
        <f t="shared" si="14"/>
        <v>340737334.55684102</v>
      </c>
      <c r="H293" s="12">
        <f t="shared" si="14"/>
        <v>420465567.66753459</v>
      </c>
      <c r="I293" s="12">
        <f t="shared" si="14"/>
        <v>585476618.443892</v>
      </c>
      <c r="J293" s="12">
        <f t="shared" si="14"/>
        <v>432477650.11603391</v>
      </c>
      <c r="K293" s="12">
        <f t="shared" si="14"/>
        <v>1231626251.8091855</v>
      </c>
    </row>
    <row r="294" spans="1:11" x14ac:dyDescent="0.25">
      <c r="A294" t="s">
        <v>77</v>
      </c>
      <c r="B294" s="12">
        <f t="shared" si="14"/>
        <v>93968518.267723471</v>
      </c>
      <c r="C294" s="12">
        <f t="shared" si="14"/>
        <v>82350406.808564395</v>
      </c>
      <c r="D294" s="12">
        <f t="shared" si="14"/>
        <v>180444682.65465665</v>
      </c>
      <c r="E294" s="12">
        <f t="shared" si="14"/>
        <v>175160896.42587706</v>
      </c>
      <c r="F294" s="12">
        <f t="shared" si="14"/>
        <v>254284773.00071406</v>
      </c>
      <c r="G294" s="12">
        <f t="shared" si="14"/>
        <v>368852561.73830843</v>
      </c>
      <c r="H294" s="12">
        <f t="shared" si="14"/>
        <v>433972416.82808262</v>
      </c>
      <c r="I294" s="12">
        <f t="shared" si="14"/>
        <v>509795520.59931397</v>
      </c>
      <c r="J294" s="12">
        <f t="shared" si="14"/>
        <v>730323086.87581074</v>
      </c>
      <c r="K294" s="12">
        <f t="shared" si="14"/>
        <v>653812972.90210593</v>
      </c>
    </row>
    <row r="295" spans="1:11" x14ac:dyDescent="0.25">
      <c r="A295" t="s">
        <v>78</v>
      </c>
      <c r="B295" s="12">
        <f t="shared" si="14"/>
        <v>119696874.18351972</v>
      </c>
      <c r="C295" s="12">
        <f t="shared" si="14"/>
        <v>101252082.34037563</v>
      </c>
      <c r="D295" s="12">
        <f t="shared" si="14"/>
        <v>110760749.99966085</v>
      </c>
      <c r="E295" s="12">
        <f t="shared" si="14"/>
        <v>209770016.50516683</v>
      </c>
      <c r="F295" s="12">
        <f t="shared" si="14"/>
        <v>232533728.74329779</v>
      </c>
      <c r="G295" s="12">
        <f t="shared" si="14"/>
        <v>408649407.56283563</v>
      </c>
      <c r="H295" s="12">
        <f t="shared" si="14"/>
        <v>508058326.34117085</v>
      </c>
      <c r="I295" s="12">
        <f t="shared" si="14"/>
        <v>637436946.55060494</v>
      </c>
      <c r="J295" s="12">
        <f t="shared" si="14"/>
        <v>653551167.00013912</v>
      </c>
      <c r="K295" s="12">
        <f t="shared" si="14"/>
        <v>948315338.05600452</v>
      </c>
    </row>
    <row r="296" spans="1:11" x14ac:dyDescent="0.25">
      <c r="A296" t="s">
        <v>79</v>
      </c>
      <c r="B296" s="12">
        <f t="shared" si="14"/>
        <v>71750434.602751762</v>
      </c>
      <c r="C296" s="12">
        <f t="shared" si="14"/>
        <v>118126990.53304511</v>
      </c>
      <c r="D296" s="12">
        <f t="shared" si="14"/>
        <v>106627826.62519689</v>
      </c>
      <c r="E296" s="12">
        <f t="shared" si="14"/>
        <v>178563054.66566819</v>
      </c>
      <c r="F296" s="12">
        <f t="shared" si="14"/>
        <v>270982724.79290593</v>
      </c>
      <c r="G296" s="12">
        <f t="shared" si="14"/>
        <v>242678777.08767152</v>
      </c>
      <c r="H296" s="12">
        <f t="shared" si="14"/>
        <v>445564351.54943395</v>
      </c>
      <c r="I296" s="12">
        <f t="shared" si="14"/>
        <v>728228993.97083652</v>
      </c>
      <c r="J296" s="12">
        <f t="shared" si="14"/>
        <v>1038676788.1364198</v>
      </c>
      <c r="K296" s="12">
        <f t="shared" si="14"/>
        <v>750976650.6139859</v>
      </c>
    </row>
    <row r="297" spans="1:11" x14ac:dyDescent="0.25">
      <c r="A297" t="s">
        <v>80</v>
      </c>
      <c r="B297" s="12">
        <f t="shared" si="14"/>
        <v>69229032.147504896</v>
      </c>
      <c r="C297" s="12">
        <f t="shared" si="14"/>
        <v>99602173.888897285</v>
      </c>
      <c r="D297" s="12">
        <f t="shared" si="14"/>
        <v>147835093.94618562</v>
      </c>
      <c r="E297" s="12">
        <f t="shared" si="14"/>
        <v>213668954.37313044</v>
      </c>
      <c r="F297" s="12">
        <f t="shared" si="14"/>
        <v>185009190.62825274</v>
      </c>
      <c r="G297" s="12">
        <f t="shared" si="14"/>
        <v>405964241.13130528</v>
      </c>
      <c r="H297" s="12">
        <f t="shared" si="14"/>
        <v>302741299.57772702</v>
      </c>
      <c r="I297" s="12">
        <f t="shared" si="14"/>
        <v>444117855.13701832</v>
      </c>
      <c r="J297" s="12">
        <f t="shared" si="14"/>
        <v>574546804.41525674</v>
      </c>
      <c r="K297" s="12">
        <f t="shared" si="14"/>
        <v>644470266.17761981</v>
      </c>
    </row>
    <row r="298" spans="1:11" x14ac:dyDescent="0.25">
      <c r="A298" t="s">
        <v>81</v>
      </c>
      <c r="B298" s="12">
        <f t="shared" si="14"/>
        <v>93811779.24543494</v>
      </c>
      <c r="C298" s="12">
        <f t="shared" si="14"/>
        <v>76133921.612569347</v>
      </c>
      <c r="D298" s="12">
        <f t="shared" si="14"/>
        <v>130962138.52986467</v>
      </c>
      <c r="E298" s="12">
        <f t="shared" si="14"/>
        <v>213068194.21307576</v>
      </c>
      <c r="F298" s="12">
        <f t="shared" si="14"/>
        <v>273425896.85121381</v>
      </c>
      <c r="G298" s="12">
        <f t="shared" si="14"/>
        <v>356084814.56125033</v>
      </c>
      <c r="H298" s="12">
        <f t="shared" si="14"/>
        <v>431600702.73673123</v>
      </c>
      <c r="I298" s="12">
        <f t="shared" si="14"/>
        <v>751573844.27915859</v>
      </c>
      <c r="J298" s="12">
        <f t="shared" si="14"/>
        <v>1031414627.9271233</v>
      </c>
      <c r="K298" s="12">
        <f t="shared" si="14"/>
        <v>952211488.90553927</v>
      </c>
    </row>
    <row r="299" spans="1:11" x14ac:dyDescent="0.25">
      <c r="A299" t="s">
        <v>82</v>
      </c>
      <c r="B299" s="12">
        <f t="shared" si="14"/>
        <v>112883310.95353395</v>
      </c>
      <c r="C299" s="12">
        <f t="shared" si="14"/>
        <v>123988638.572777</v>
      </c>
      <c r="D299" s="12">
        <f t="shared" si="14"/>
        <v>132342104.23775665</v>
      </c>
      <c r="E299" s="12">
        <f t="shared" si="14"/>
        <v>248702714.56026644</v>
      </c>
      <c r="F299" s="12">
        <f t="shared" si="14"/>
        <v>340960787.19351321</v>
      </c>
      <c r="G299" s="12">
        <f t="shared" si="14"/>
        <v>402205496.17281497</v>
      </c>
      <c r="H299" s="12">
        <f t="shared" si="14"/>
        <v>411109558.49436694</v>
      </c>
      <c r="I299" s="12">
        <f t="shared" si="14"/>
        <v>502775881.75904298</v>
      </c>
      <c r="J299" s="12">
        <f t="shared" si="14"/>
        <v>914977165.08242095</v>
      </c>
      <c r="K299" s="12">
        <f t="shared" si="14"/>
        <v>964502018.31197786</v>
      </c>
    </row>
    <row r="300" spans="1:11" x14ac:dyDescent="0.25">
      <c r="A300" t="s">
        <v>83</v>
      </c>
      <c r="B300" s="12">
        <f t="shared" si="14"/>
        <v>114780877.51194665</v>
      </c>
      <c r="C300" s="12">
        <f t="shared" si="14"/>
        <v>137216793.19363743</v>
      </c>
      <c r="D300" s="12">
        <f t="shared" si="14"/>
        <v>129125024.68593824</v>
      </c>
      <c r="E300" s="12">
        <f t="shared" si="14"/>
        <v>162557283.14341217</v>
      </c>
      <c r="F300" s="12">
        <f t="shared" si="14"/>
        <v>258152238.4751333</v>
      </c>
      <c r="G300" s="12">
        <f t="shared" si="14"/>
        <v>296615341.04159164</v>
      </c>
      <c r="H300" s="12">
        <f t="shared" si="14"/>
        <v>294008667.32294762</v>
      </c>
      <c r="I300" s="12">
        <f t="shared" si="14"/>
        <v>634645761.70722675</v>
      </c>
      <c r="J300" s="12">
        <f t="shared" si="14"/>
        <v>722132768.62364721</v>
      </c>
      <c r="K300" s="12">
        <f t="shared" si="14"/>
        <v>688497657.15033889</v>
      </c>
    </row>
    <row r="301" spans="1:11" x14ac:dyDescent="0.25">
      <c r="A301" t="s">
        <v>84</v>
      </c>
      <c r="B301" s="12">
        <f t="shared" si="14"/>
        <v>63308858.814082876</v>
      </c>
      <c r="C301" s="12">
        <f t="shared" si="14"/>
        <v>93763610.532557487</v>
      </c>
      <c r="D301" s="12">
        <f t="shared" si="14"/>
        <v>150294303.46300542</v>
      </c>
      <c r="E301" s="12">
        <f t="shared" si="14"/>
        <v>182956666.85678959</v>
      </c>
      <c r="F301" s="12">
        <f t="shared" si="14"/>
        <v>146604635.16345218</v>
      </c>
      <c r="G301" s="12">
        <f t="shared" si="14"/>
        <v>454987389.4560793</v>
      </c>
      <c r="H301" s="12">
        <f t="shared" si="14"/>
        <v>636502430.40795183</v>
      </c>
      <c r="I301" s="12">
        <f t="shared" si="14"/>
        <v>700168017.35666966</v>
      </c>
      <c r="J301" s="12">
        <f t="shared" si="14"/>
        <v>462527705.56621879</v>
      </c>
      <c r="K301" s="12">
        <f t="shared" si="14"/>
        <v>480531900.45745289</v>
      </c>
    </row>
    <row r="302" spans="1:11" x14ac:dyDescent="0.25">
      <c r="A302" t="s">
        <v>85</v>
      </c>
      <c r="B302" s="12">
        <f t="shared" si="14"/>
        <v>91045466.655891031</v>
      </c>
      <c r="C302" s="12">
        <f t="shared" si="14"/>
        <v>143762917.99433857</v>
      </c>
      <c r="D302" s="12">
        <f t="shared" si="14"/>
        <v>150670509.40229654</v>
      </c>
      <c r="E302" s="12">
        <f t="shared" si="14"/>
        <v>185399984.37227196</v>
      </c>
      <c r="F302" s="12">
        <f t="shared" si="14"/>
        <v>266218508.14465696</v>
      </c>
      <c r="G302" s="12">
        <f t="shared" si="14"/>
        <v>322555145.43396354</v>
      </c>
      <c r="H302" s="12">
        <f t="shared" si="14"/>
        <v>466870454.17000806</v>
      </c>
      <c r="I302" s="12">
        <f t="shared" si="14"/>
        <v>452614566.95674396</v>
      </c>
      <c r="J302" s="12">
        <f t="shared" si="14"/>
        <v>657402012.94324851</v>
      </c>
      <c r="K302" s="12">
        <f t="shared" si="14"/>
        <v>964017310.49768686</v>
      </c>
    </row>
    <row r="303" spans="1:11" x14ac:dyDescent="0.25">
      <c r="A303" t="s">
        <v>86</v>
      </c>
      <c r="B303" s="12">
        <f t="shared" si="14"/>
        <v>100133825.52011949</v>
      </c>
      <c r="C303" s="12">
        <f t="shared" si="14"/>
        <v>125593348.03445403</v>
      </c>
      <c r="D303" s="12">
        <f t="shared" si="14"/>
        <v>137634238.28116208</v>
      </c>
      <c r="E303" s="12">
        <f t="shared" si="14"/>
        <v>178936743.28495133</v>
      </c>
      <c r="F303" s="12">
        <f t="shared" si="14"/>
        <v>253870470.94460559</v>
      </c>
      <c r="G303" s="12">
        <f t="shared" si="14"/>
        <v>260522424.63297391</v>
      </c>
      <c r="H303" s="12">
        <f t="shared" si="14"/>
        <v>495484684.29185069</v>
      </c>
      <c r="I303" s="12">
        <f t="shared" si="14"/>
        <v>476166303.23410249</v>
      </c>
      <c r="J303" s="12">
        <f t="shared" si="14"/>
        <v>720235280.68306541</v>
      </c>
      <c r="K303" s="12">
        <f t="shared" si="14"/>
        <v>880762646.79410338</v>
      </c>
    </row>
    <row r="304" spans="1:11" x14ac:dyDescent="0.25">
      <c r="A304" t="s">
        <v>87</v>
      </c>
      <c r="B304" s="12">
        <f t="shared" si="14"/>
        <v>81065905.56498313</v>
      </c>
      <c r="C304" s="12">
        <f t="shared" si="14"/>
        <v>89097697.562629044</v>
      </c>
      <c r="D304" s="12">
        <f t="shared" si="14"/>
        <v>106896300.49358028</v>
      </c>
      <c r="E304" s="12">
        <f t="shared" si="14"/>
        <v>135475784.97020626</v>
      </c>
      <c r="F304" s="12">
        <f t="shared" si="14"/>
        <v>297417055.09360552</v>
      </c>
      <c r="G304" s="12">
        <f t="shared" si="14"/>
        <v>200715734.29083157</v>
      </c>
      <c r="H304" s="12">
        <f t="shared" si="14"/>
        <v>488321049.14272118</v>
      </c>
      <c r="I304" s="12">
        <f t="shared" si="14"/>
        <v>649465565.30897224</v>
      </c>
      <c r="J304" s="12">
        <f t="shared" si="14"/>
        <v>944984726.70547915</v>
      </c>
      <c r="K304" s="12">
        <f t="shared" si="14"/>
        <v>1236999261.1404653</v>
      </c>
    </row>
    <row r="305" spans="1:11" x14ac:dyDescent="0.25">
      <c r="A305" t="s">
        <v>88</v>
      </c>
      <c r="B305" s="12">
        <f t="shared" ref="B305:K320" si="15">B99+B202</f>
        <v>83199818.510546535</v>
      </c>
      <c r="C305" s="12">
        <f t="shared" si="15"/>
        <v>126993558.78460795</v>
      </c>
      <c r="D305" s="12">
        <f t="shared" si="15"/>
        <v>126528605.35090357</v>
      </c>
      <c r="E305" s="12">
        <f t="shared" si="15"/>
        <v>183957105.2653901</v>
      </c>
      <c r="F305" s="12">
        <f t="shared" si="15"/>
        <v>285719769.11202544</v>
      </c>
      <c r="G305" s="12">
        <f t="shared" si="15"/>
        <v>344869244.1580472</v>
      </c>
      <c r="H305" s="12">
        <f t="shared" si="15"/>
        <v>351616060.10081029</v>
      </c>
      <c r="I305" s="12">
        <f t="shared" si="15"/>
        <v>562016137.78053319</v>
      </c>
      <c r="J305" s="12">
        <f t="shared" si="15"/>
        <v>539193227.93440795</v>
      </c>
      <c r="K305" s="12">
        <f t="shared" si="15"/>
        <v>675154722.96955895</v>
      </c>
    </row>
    <row r="306" spans="1:11" x14ac:dyDescent="0.25">
      <c r="A306" t="s">
        <v>89</v>
      </c>
      <c r="B306" s="12">
        <f t="shared" si="15"/>
        <v>66365736.976805508</v>
      </c>
      <c r="C306" s="12">
        <f t="shared" si="15"/>
        <v>109413112.80422616</v>
      </c>
      <c r="D306" s="12">
        <f t="shared" si="15"/>
        <v>173867248.1015113</v>
      </c>
      <c r="E306" s="12">
        <f t="shared" si="15"/>
        <v>146933574.69394612</v>
      </c>
      <c r="F306" s="12">
        <f t="shared" si="15"/>
        <v>335113842.81618422</v>
      </c>
      <c r="G306" s="12">
        <f t="shared" si="15"/>
        <v>367715841.66881591</v>
      </c>
      <c r="H306" s="12">
        <f t="shared" si="15"/>
        <v>341830719.84957981</v>
      </c>
      <c r="I306" s="12">
        <f t="shared" si="15"/>
        <v>581646239.32263911</v>
      </c>
      <c r="J306" s="12">
        <f t="shared" si="15"/>
        <v>560408008.80827975</v>
      </c>
      <c r="K306" s="12">
        <f t="shared" si="15"/>
        <v>904174079.2815063</v>
      </c>
    </row>
    <row r="307" spans="1:11" x14ac:dyDescent="0.25">
      <c r="A307" t="s">
        <v>90</v>
      </c>
      <c r="B307" s="12">
        <f t="shared" si="15"/>
        <v>66240144.043273434</v>
      </c>
      <c r="C307" s="12">
        <f t="shared" si="15"/>
        <v>124220232.13599899</v>
      </c>
      <c r="D307" s="12">
        <f t="shared" si="15"/>
        <v>162571521.06500405</v>
      </c>
      <c r="E307" s="12">
        <f t="shared" si="15"/>
        <v>199134971.00389847</v>
      </c>
      <c r="F307" s="12">
        <f t="shared" si="15"/>
        <v>234247808.08702779</v>
      </c>
      <c r="G307" s="12">
        <f t="shared" si="15"/>
        <v>374455397.80668652</v>
      </c>
      <c r="H307" s="12">
        <f t="shared" si="15"/>
        <v>425991358.41831201</v>
      </c>
      <c r="I307" s="12">
        <f t="shared" si="15"/>
        <v>422776272.41498762</v>
      </c>
      <c r="J307" s="12">
        <f t="shared" si="15"/>
        <v>970833485.36227715</v>
      </c>
      <c r="K307" s="12">
        <f t="shared" si="15"/>
        <v>909863586.08082151</v>
      </c>
    </row>
    <row r="308" spans="1:11" x14ac:dyDescent="0.25">
      <c r="A308" t="s">
        <v>91</v>
      </c>
      <c r="B308" s="12">
        <f t="shared" si="15"/>
        <v>57376922.792877838</v>
      </c>
      <c r="C308" s="12">
        <f t="shared" si="15"/>
        <v>112149101.37119237</v>
      </c>
      <c r="D308" s="12">
        <f t="shared" si="15"/>
        <v>147737155.05157116</v>
      </c>
      <c r="E308" s="12">
        <f t="shared" si="15"/>
        <v>136028948.08555856</v>
      </c>
      <c r="F308" s="12">
        <f t="shared" si="15"/>
        <v>224021861.49610913</v>
      </c>
      <c r="G308" s="12">
        <f t="shared" si="15"/>
        <v>366680414.96745098</v>
      </c>
      <c r="H308" s="12">
        <f t="shared" si="15"/>
        <v>428045658.83599544</v>
      </c>
      <c r="I308" s="12">
        <f t="shared" si="15"/>
        <v>637150404.40250611</v>
      </c>
      <c r="J308" s="12">
        <f t="shared" si="15"/>
        <v>691060275.46435094</v>
      </c>
      <c r="K308" s="12">
        <f t="shared" si="15"/>
        <v>963842608.94938743</v>
      </c>
    </row>
    <row r="309" spans="1:11" x14ac:dyDescent="0.25">
      <c r="A309" t="s">
        <v>92</v>
      </c>
      <c r="B309" s="12">
        <f t="shared" si="15"/>
        <v>96674484.137907773</v>
      </c>
      <c r="C309" s="12">
        <f t="shared" si="15"/>
        <v>139659991.71116668</v>
      </c>
      <c r="D309" s="12">
        <f t="shared" si="15"/>
        <v>184149920.87670243</v>
      </c>
      <c r="E309" s="12">
        <f t="shared" si="15"/>
        <v>176778796.67310786</v>
      </c>
      <c r="F309" s="12">
        <f t="shared" si="15"/>
        <v>229338641.97079176</v>
      </c>
      <c r="G309" s="12">
        <f t="shared" si="15"/>
        <v>226269475.70349228</v>
      </c>
      <c r="H309" s="12">
        <f t="shared" si="15"/>
        <v>411958905.39891732</v>
      </c>
      <c r="I309" s="12">
        <f t="shared" si="15"/>
        <v>606266248.90484977</v>
      </c>
      <c r="J309" s="12">
        <f t="shared" si="15"/>
        <v>644437835.57395148</v>
      </c>
      <c r="K309" s="12">
        <f t="shared" si="15"/>
        <v>880578643.64902878</v>
      </c>
    </row>
    <row r="310" spans="1:11" x14ac:dyDescent="0.25">
      <c r="A310" t="s">
        <v>93</v>
      </c>
      <c r="B310" s="12">
        <f t="shared" si="15"/>
        <v>114618206.96733946</v>
      </c>
      <c r="C310" s="12">
        <f t="shared" si="15"/>
        <v>108856290.7574136</v>
      </c>
      <c r="D310" s="12">
        <f t="shared" si="15"/>
        <v>102293088.59295514</v>
      </c>
      <c r="E310" s="12">
        <f t="shared" si="15"/>
        <v>217820426.32627153</v>
      </c>
      <c r="F310" s="12">
        <f t="shared" si="15"/>
        <v>295620294.94196737</v>
      </c>
      <c r="G310" s="12">
        <f t="shared" si="15"/>
        <v>359667699.5751006</v>
      </c>
      <c r="H310" s="12">
        <f t="shared" si="15"/>
        <v>429721266.60044956</v>
      </c>
      <c r="I310" s="12">
        <f t="shared" si="15"/>
        <v>701845118.20129311</v>
      </c>
      <c r="J310" s="12">
        <f t="shared" si="15"/>
        <v>540095464.35203397</v>
      </c>
      <c r="K310" s="12">
        <f t="shared" si="15"/>
        <v>1138518325.0824134</v>
      </c>
    </row>
    <row r="311" spans="1:11" x14ac:dyDescent="0.25">
      <c r="A311" t="s">
        <v>94</v>
      </c>
      <c r="B311" s="12">
        <f t="shared" si="15"/>
        <v>83126072.821300238</v>
      </c>
      <c r="C311" s="12">
        <f t="shared" si="15"/>
        <v>98002581.909709156</v>
      </c>
      <c r="D311" s="12">
        <f t="shared" si="15"/>
        <v>124736593.68257508</v>
      </c>
      <c r="E311" s="12">
        <f t="shared" si="15"/>
        <v>130065522.64524262</v>
      </c>
      <c r="F311" s="12">
        <f t="shared" si="15"/>
        <v>324341972.05665153</v>
      </c>
      <c r="G311" s="12">
        <f t="shared" si="15"/>
        <v>239741118.87478721</v>
      </c>
      <c r="H311" s="12">
        <f t="shared" si="15"/>
        <v>357500994.37983215</v>
      </c>
      <c r="I311" s="12">
        <f t="shared" si="15"/>
        <v>562063926.35224652</v>
      </c>
      <c r="J311" s="12">
        <f t="shared" si="15"/>
        <v>592232236.5402807</v>
      </c>
      <c r="K311" s="12">
        <f t="shared" si="15"/>
        <v>1056568772.9469435</v>
      </c>
    </row>
    <row r="312" spans="1:11" x14ac:dyDescent="0.25">
      <c r="A312" t="s">
        <v>95</v>
      </c>
      <c r="B312" s="12">
        <f t="shared" si="15"/>
        <v>90490017.063089311</v>
      </c>
      <c r="C312" s="12">
        <f t="shared" si="15"/>
        <v>137028209.17936826</v>
      </c>
      <c r="D312" s="12">
        <f t="shared" si="15"/>
        <v>149828659.78690606</v>
      </c>
      <c r="E312" s="12">
        <f t="shared" si="15"/>
        <v>205137362.94229358</v>
      </c>
      <c r="F312" s="12">
        <f t="shared" si="15"/>
        <v>217849734.30950409</v>
      </c>
      <c r="G312" s="12">
        <f t="shared" si="15"/>
        <v>438564233.17131644</v>
      </c>
      <c r="H312" s="12">
        <f t="shared" si="15"/>
        <v>430349856.41927087</v>
      </c>
      <c r="I312" s="12">
        <f t="shared" si="15"/>
        <v>498957687.88572842</v>
      </c>
      <c r="J312" s="12">
        <f t="shared" si="15"/>
        <v>494381566.03081578</v>
      </c>
      <c r="K312" s="12">
        <f t="shared" si="15"/>
        <v>958315024.86841857</v>
      </c>
    </row>
    <row r="313" spans="1:11" x14ac:dyDescent="0.25">
      <c r="A313" t="s">
        <v>96</v>
      </c>
      <c r="B313" s="12">
        <f t="shared" si="15"/>
        <v>101416177.93784302</v>
      </c>
      <c r="C313" s="12">
        <f t="shared" si="15"/>
        <v>101654205.65939496</v>
      </c>
      <c r="D313" s="12">
        <f t="shared" si="15"/>
        <v>199880597.79779565</v>
      </c>
      <c r="E313" s="12">
        <f t="shared" si="15"/>
        <v>202935570.67394668</v>
      </c>
      <c r="F313" s="12">
        <f t="shared" si="15"/>
        <v>219529448.67372316</v>
      </c>
      <c r="G313" s="12">
        <f t="shared" si="15"/>
        <v>426115659.51122195</v>
      </c>
      <c r="H313" s="12">
        <f t="shared" si="15"/>
        <v>576983661.68749797</v>
      </c>
      <c r="I313" s="12">
        <f t="shared" si="15"/>
        <v>525636401.50696075</v>
      </c>
      <c r="J313" s="12">
        <f t="shared" si="15"/>
        <v>714388434.41951215</v>
      </c>
      <c r="K313" s="12">
        <f t="shared" si="15"/>
        <v>819596905.16921902</v>
      </c>
    </row>
    <row r="314" spans="1:11" x14ac:dyDescent="0.25">
      <c r="A314" t="s">
        <v>97</v>
      </c>
      <c r="B314" s="12">
        <f t="shared" si="15"/>
        <v>100980730.99345103</v>
      </c>
      <c r="C314" s="12">
        <f t="shared" si="15"/>
        <v>86401129.572062835</v>
      </c>
      <c r="D314" s="12">
        <f t="shared" si="15"/>
        <v>167028538.81917834</v>
      </c>
      <c r="E314" s="12">
        <f t="shared" si="15"/>
        <v>220957280.22493097</v>
      </c>
      <c r="F314" s="12">
        <f t="shared" si="15"/>
        <v>223079714.82848606</v>
      </c>
      <c r="G314" s="12">
        <f t="shared" si="15"/>
        <v>339180461.82974076</v>
      </c>
      <c r="H314" s="12">
        <f t="shared" si="15"/>
        <v>442117436.12064511</v>
      </c>
      <c r="I314" s="12">
        <f t="shared" si="15"/>
        <v>627160206.94494092</v>
      </c>
      <c r="J314" s="12">
        <f t="shared" si="15"/>
        <v>943112277.50698471</v>
      </c>
      <c r="K314" s="12">
        <f t="shared" si="15"/>
        <v>994929608.36460423</v>
      </c>
    </row>
    <row r="315" spans="1:11" x14ac:dyDescent="0.25">
      <c r="A315" t="s">
        <v>98</v>
      </c>
      <c r="B315" s="12">
        <f t="shared" si="15"/>
        <v>54395747.045157194</v>
      </c>
      <c r="C315" s="12">
        <f t="shared" si="15"/>
        <v>149319903.46521407</v>
      </c>
      <c r="D315" s="12">
        <f t="shared" si="15"/>
        <v>168580960.98670009</v>
      </c>
      <c r="E315" s="12">
        <f t="shared" si="15"/>
        <v>167271220.749064</v>
      </c>
      <c r="F315" s="12">
        <f t="shared" si="15"/>
        <v>283021693.6437521</v>
      </c>
      <c r="G315" s="12">
        <f t="shared" si="15"/>
        <v>294494242.0036844</v>
      </c>
      <c r="H315" s="12">
        <f t="shared" si="15"/>
        <v>436949192.16477883</v>
      </c>
      <c r="I315" s="12">
        <f t="shared" si="15"/>
        <v>324330733.83294684</v>
      </c>
      <c r="J315" s="12">
        <f t="shared" si="15"/>
        <v>904134128.48101139</v>
      </c>
      <c r="K315" s="12">
        <f t="shared" si="15"/>
        <v>888302419.23089159</v>
      </c>
    </row>
    <row r="316" spans="1:11" x14ac:dyDescent="0.25">
      <c r="A316" t="s">
        <v>99</v>
      </c>
      <c r="B316" s="12">
        <f t="shared" si="15"/>
        <v>54031678.858207762</v>
      </c>
      <c r="C316" s="12">
        <f t="shared" si="15"/>
        <v>135464264.25320971</v>
      </c>
      <c r="D316" s="12">
        <f t="shared" si="15"/>
        <v>86728978.013843745</v>
      </c>
      <c r="E316" s="12">
        <f t="shared" si="15"/>
        <v>153162526.56207684</v>
      </c>
      <c r="F316" s="12">
        <f t="shared" si="15"/>
        <v>261202797.02796051</v>
      </c>
      <c r="G316" s="12">
        <f t="shared" si="15"/>
        <v>373090789.08544242</v>
      </c>
      <c r="H316" s="12">
        <f t="shared" si="15"/>
        <v>489797529.79698014</v>
      </c>
      <c r="I316" s="12">
        <f t="shared" si="15"/>
        <v>698154945.88838172</v>
      </c>
      <c r="J316" s="12">
        <f t="shared" si="15"/>
        <v>455801843.91906226</v>
      </c>
      <c r="K316" s="12">
        <f t="shared" si="15"/>
        <v>1020728237.377329</v>
      </c>
    </row>
    <row r="317" spans="1:11" x14ac:dyDescent="0.25">
      <c r="A317" t="s">
        <v>100</v>
      </c>
      <c r="B317" s="12">
        <f t="shared" si="15"/>
        <v>95817019.195695341</v>
      </c>
      <c r="C317" s="12">
        <f t="shared" si="15"/>
        <v>111785936.92827997</v>
      </c>
      <c r="D317" s="12">
        <f t="shared" si="15"/>
        <v>134398195.67493635</v>
      </c>
      <c r="E317" s="12">
        <f t="shared" si="15"/>
        <v>237297321.34526873</v>
      </c>
      <c r="F317" s="12">
        <f t="shared" si="15"/>
        <v>267885492.88443547</v>
      </c>
      <c r="G317" s="12">
        <f t="shared" si="15"/>
        <v>394624471.66648602</v>
      </c>
      <c r="H317" s="12">
        <f t="shared" si="15"/>
        <v>540922566.10357559</v>
      </c>
      <c r="I317" s="12">
        <f t="shared" si="15"/>
        <v>536788316.88361347</v>
      </c>
      <c r="J317" s="12">
        <f t="shared" si="15"/>
        <v>883557635.92930472</v>
      </c>
      <c r="K317" s="12">
        <f t="shared" si="15"/>
        <v>592158069.99360549</v>
      </c>
    </row>
    <row r="318" spans="1:11" x14ac:dyDescent="0.25">
      <c r="A318" t="s">
        <v>101</v>
      </c>
      <c r="B318" s="12">
        <f t="shared" si="15"/>
        <v>56994232.671523057</v>
      </c>
      <c r="C318" s="12">
        <f t="shared" si="15"/>
        <v>106985448.63791895</v>
      </c>
      <c r="D318" s="12">
        <f t="shared" si="15"/>
        <v>97761471.593430698</v>
      </c>
      <c r="E318" s="12">
        <f t="shared" si="15"/>
        <v>226627014.63091594</v>
      </c>
      <c r="F318" s="12">
        <f t="shared" si="15"/>
        <v>144529026.14388001</v>
      </c>
      <c r="G318" s="12">
        <f t="shared" si="15"/>
        <v>290123083.35544598</v>
      </c>
      <c r="H318" s="12">
        <f t="shared" si="15"/>
        <v>342256992.04890931</v>
      </c>
      <c r="I318" s="12">
        <f t="shared" si="15"/>
        <v>577027314.28683591</v>
      </c>
      <c r="J318" s="12">
        <f t="shared" si="15"/>
        <v>467637663.49577272</v>
      </c>
      <c r="K318" s="12">
        <f t="shared" si="15"/>
        <v>751699874.08702564</v>
      </c>
    </row>
    <row r="319" spans="1:11" x14ac:dyDescent="0.25">
      <c r="A319" t="s">
        <v>102</v>
      </c>
      <c r="B319" s="12">
        <f t="shared" si="15"/>
        <v>111463248.52285713</v>
      </c>
      <c r="C319" s="12">
        <f t="shared" si="15"/>
        <v>94267360.616762429</v>
      </c>
      <c r="D319" s="12">
        <f t="shared" si="15"/>
        <v>165936495.30054533</v>
      </c>
      <c r="E319" s="12">
        <f t="shared" si="15"/>
        <v>215035951.03614652</v>
      </c>
      <c r="F319" s="12">
        <f t="shared" si="15"/>
        <v>247572363.60781136</v>
      </c>
      <c r="G319" s="12">
        <f t="shared" si="15"/>
        <v>291312580.91513932</v>
      </c>
      <c r="H319" s="12">
        <f t="shared" si="15"/>
        <v>369208075.1917125</v>
      </c>
      <c r="I319" s="12">
        <f t="shared" si="15"/>
        <v>568329317.47382843</v>
      </c>
      <c r="J319" s="12">
        <f t="shared" si="15"/>
        <v>429821667.64394456</v>
      </c>
      <c r="K319" s="12">
        <f t="shared" si="15"/>
        <v>1285588893.3304784</v>
      </c>
    </row>
    <row r="320" spans="1:11" x14ac:dyDescent="0.25">
      <c r="A320" t="s">
        <v>103</v>
      </c>
      <c r="B320" s="12">
        <f t="shared" si="15"/>
        <v>89982234.69705084</v>
      </c>
      <c r="C320" s="12">
        <f t="shared" si="15"/>
        <v>115160992.2202228</v>
      </c>
      <c r="D320" s="12">
        <f t="shared" si="15"/>
        <v>126873783.73490125</v>
      </c>
      <c r="E320" s="12">
        <f t="shared" si="15"/>
        <v>158798933.61261609</v>
      </c>
      <c r="F320" s="12">
        <f t="shared" si="15"/>
        <v>142119549.36268783</v>
      </c>
      <c r="G320" s="12">
        <f t="shared" si="15"/>
        <v>281631781.03765333</v>
      </c>
      <c r="H320" s="12">
        <f t="shared" si="15"/>
        <v>354188194.4273212</v>
      </c>
      <c r="I320" s="12">
        <f t="shared" si="15"/>
        <v>586102580.36674178</v>
      </c>
      <c r="J320" s="12">
        <f t="shared" si="15"/>
        <v>586170174.47987795</v>
      </c>
      <c r="K320" s="12">
        <f t="shared" si="15"/>
        <v>941791996.00805366</v>
      </c>
    </row>
    <row r="321" spans="1:11" x14ac:dyDescent="0.25">
      <c r="A321" t="s">
        <v>104</v>
      </c>
      <c r="B321" s="12">
        <f t="shared" ref="B321:K323" si="16">B115+B218</f>
        <v>89389069.827179402</v>
      </c>
      <c r="C321" s="12">
        <f t="shared" si="16"/>
        <v>121225703.90404333</v>
      </c>
      <c r="D321" s="12">
        <f t="shared" si="16"/>
        <v>138110346.38382149</v>
      </c>
      <c r="E321" s="12">
        <f t="shared" si="16"/>
        <v>292340963.54641879</v>
      </c>
      <c r="F321" s="12">
        <f t="shared" si="16"/>
        <v>199575581.92955011</v>
      </c>
      <c r="G321" s="12">
        <f t="shared" si="16"/>
        <v>258080967.82144991</v>
      </c>
      <c r="H321" s="12">
        <f t="shared" si="16"/>
        <v>345646102.5503062</v>
      </c>
      <c r="I321" s="12">
        <f t="shared" si="16"/>
        <v>738555434.75363791</v>
      </c>
      <c r="J321" s="12">
        <f t="shared" si="16"/>
        <v>628512252.82955933</v>
      </c>
      <c r="K321" s="12">
        <f t="shared" si="16"/>
        <v>940923367.67719936</v>
      </c>
    </row>
    <row r="322" spans="1:11" x14ac:dyDescent="0.25">
      <c r="A322" t="s">
        <v>105</v>
      </c>
      <c r="B322" s="12">
        <f t="shared" si="16"/>
        <v>119683908.69673693</v>
      </c>
      <c r="C322" s="12">
        <f t="shared" si="16"/>
        <v>86122838.342047781</v>
      </c>
      <c r="D322" s="12">
        <f t="shared" si="16"/>
        <v>164357344.77695674</v>
      </c>
      <c r="E322" s="12">
        <f t="shared" si="16"/>
        <v>255097607.209764</v>
      </c>
      <c r="F322" s="12">
        <f t="shared" si="16"/>
        <v>252698058.79349309</v>
      </c>
      <c r="G322" s="12">
        <f t="shared" si="16"/>
        <v>237539143.26833335</v>
      </c>
      <c r="H322" s="12">
        <f t="shared" si="16"/>
        <v>327046365.71439826</v>
      </c>
      <c r="I322" s="12">
        <f t="shared" si="16"/>
        <v>414431672.85741448</v>
      </c>
      <c r="J322" s="12">
        <f t="shared" si="16"/>
        <v>741798688.23531342</v>
      </c>
      <c r="K322" s="12">
        <f t="shared" si="16"/>
        <v>937111970.21341336</v>
      </c>
    </row>
    <row r="323" spans="1:11" x14ac:dyDescent="0.25">
      <c r="A323" t="s">
        <v>106</v>
      </c>
      <c r="B323" s="12">
        <f t="shared" si="16"/>
        <v>85985010.503161684</v>
      </c>
      <c r="C323" s="12">
        <f t="shared" si="16"/>
        <v>116638819.96847996</v>
      </c>
      <c r="D323" s="12">
        <f t="shared" si="16"/>
        <v>153834728.68687969</v>
      </c>
      <c r="E323" s="12">
        <f t="shared" si="16"/>
        <v>199946744.02247289</v>
      </c>
      <c r="F323" s="12">
        <f t="shared" si="16"/>
        <v>258210356.90096721</v>
      </c>
      <c r="G323" s="12">
        <f t="shared" si="16"/>
        <v>333035158.33231032</v>
      </c>
      <c r="H323" s="12">
        <f t="shared" si="16"/>
        <v>430430898.71342421</v>
      </c>
      <c r="I323" s="12">
        <f t="shared" si="16"/>
        <v>558588156.20718813</v>
      </c>
      <c r="J323" s="12">
        <f t="shared" si="16"/>
        <v>728669718.98473692</v>
      </c>
      <c r="K323" s="12">
        <f t="shared" si="16"/>
        <v>955889145.51235414</v>
      </c>
    </row>
    <row r="325" spans="1:11" x14ac:dyDescent="0.25">
      <c r="A325" t="s">
        <v>109</v>
      </c>
      <c r="B325" s="12">
        <f>SUM(B224:B323)</f>
        <v>8598501050.3161697</v>
      </c>
      <c r="C325" s="12">
        <f t="shared" ref="C325:K325" si="17">SUM(C224:C323)</f>
        <v>11663881996.848001</v>
      </c>
      <c r="D325" s="12">
        <f t="shared" si="17"/>
        <v>15383472868.687975</v>
      </c>
      <c r="E325" s="12">
        <f t="shared" si="17"/>
        <v>19994674402.24728</v>
      </c>
      <c r="F325" s="12">
        <f t="shared" si="17"/>
        <v>25821035690.096718</v>
      </c>
      <c r="G325" s="12">
        <f t="shared" si="17"/>
        <v>33303515833.231033</v>
      </c>
      <c r="H325" s="12">
        <f t="shared" si="17"/>
        <v>43043089871.342438</v>
      </c>
      <c r="I325" s="12">
        <f t="shared" si="17"/>
        <v>55858815620.718803</v>
      </c>
      <c r="J325" s="12">
        <f t="shared" si="17"/>
        <v>72866971898.473694</v>
      </c>
      <c r="K325" s="12">
        <f t="shared" si="17"/>
        <v>95588914551.235428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8">C325=C15</f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95" workbookViewId="0">
      <selection activeCell="K330" sqref="K330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[2]!ndec1_2020</f>
        <v>101388.5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8493650373.8790274</v>
      </c>
      <c r="C15" s="7">
        <f>'[3]Доходы по децилям'!G9*$B$9</f>
        <v>11521651867.422409</v>
      </c>
      <c r="D15" s="7">
        <f>'[3]Доходы по децилям'!H9*$B$9</f>
        <v>15195885808.246193</v>
      </c>
      <c r="E15" s="7">
        <f>'[3]Доходы по децилям'!I9*$B$9</f>
        <v>19750858052.868702</v>
      </c>
      <c r="F15" s="7">
        <f>'[3]Доходы по децилям'!J9*$B$9</f>
        <v>25506172315.355999</v>
      </c>
      <c r="G15" s="7">
        <f>'[3]Доходы по децилям'!K9*$B$9</f>
        <v>32897410612.982101</v>
      </c>
      <c r="H15" s="7">
        <f>'[3]Доходы по децилям'!L9*$B$9</f>
        <v>42518219657.040482</v>
      </c>
      <c r="I15" s="7">
        <f>'[3]Доходы по децилям'!M9*$B$9</f>
        <v>55177669619.975517</v>
      </c>
      <c r="J15" s="7">
        <f>'[3]Доходы по децилям'!N9*$B$9</f>
        <v>71978427343.001419</v>
      </c>
      <c r="K15" s="7">
        <f>'[3]Доходы по децилям'!O9*$B$9</f>
        <v>94423297161.420639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42468251.869395137</v>
      </c>
      <c r="C18" s="9">
        <f t="shared" si="0"/>
        <v>57608259.337112047</v>
      </c>
      <c r="D18" s="9">
        <f t="shared" si="0"/>
        <v>75979429.041230962</v>
      </c>
      <c r="E18" s="9">
        <f t="shared" si="0"/>
        <v>98754290.264343515</v>
      </c>
      <c r="F18" s="9">
        <f t="shared" si="0"/>
        <v>127530861.57677999</v>
      </c>
      <c r="G18" s="9">
        <f t="shared" si="0"/>
        <v>164487053.0649105</v>
      </c>
      <c r="H18" s="9">
        <f t="shared" si="0"/>
        <v>212591098.28520241</v>
      </c>
      <c r="I18" s="9">
        <f t="shared" si="0"/>
        <v>275888348.0998776</v>
      </c>
      <c r="J18" s="9">
        <f t="shared" si="0"/>
        <v>359892136.71500707</v>
      </c>
      <c r="K18" s="9">
        <f t="shared" si="0"/>
        <v>472116485.80710322</v>
      </c>
    </row>
    <row r="19" spans="1:11" s="8" customFormat="1" x14ac:dyDescent="0.25">
      <c r="A19" s="8" t="s">
        <v>8</v>
      </c>
      <c r="B19" s="9">
        <f t="shared" si="0"/>
        <v>42468251.869395137</v>
      </c>
      <c r="C19" s="9">
        <f t="shared" si="0"/>
        <v>57608259.337112047</v>
      </c>
      <c r="D19" s="9">
        <f t="shared" si="0"/>
        <v>75979429.041230962</v>
      </c>
      <c r="E19" s="9">
        <f t="shared" si="0"/>
        <v>98754290.264343515</v>
      </c>
      <c r="F19" s="9">
        <f t="shared" si="0"/>
        <v>127530861.57677999</v>
      </c>
      <c r="G19" s="9">
        <f t="shared" si="0"/>
        <v>164487053.0649105</v>
      </c>
      <c r="H19" s="9">
        <f t="shared" si="0"/>
        <v>212591098.28520241</v>
      </c>
      <c r="I19" s="9">
        <f t="shared" si="0"/>
        <v>275888348.0998776</v>
      </c>
      <c r="J19" s="9">
        <f t="shared" si="0"/>
        <v>359892136.71500707</v>
      </c>
      <c r="K19" s="9">
        <f t="shared" si="0"/>
        <v>472116485.80710322</v>
      </c>
    </row>
    <row r="20" spans="1:11" s="8" customFormat="1" x14ac:dyDescent="0.25">
      <c r="A20" s="8" t="s">
        <v>9</v>
      </c>
      <c r="B20" s="9">
        <f t="shared" si="0"/>
        <v>42468251.869395137</v>
      </c>
      <c r="C20" s="9">
        <f t="shared" si="0"/>
        <v>57608259.337112047</v>
      </c>
      <c r="D20" s="9">
        <f t="shared" si="0"/>
        <v>75979429.041230962</v>
      </c>
      <c r="E20" s="9">
        <f t="shared" si="0"/>
        <v>98754290.264343515</v>
      </c>
      <c r="F20" s="9">
        <f t="shared" si="0"/>
        <v>127530861.57677999</v>
      </c>
      <c r="G20" s="9">
        <f t="shared" si="0"/>
        <v>164487053.0649105</v>
      </c>
      <c r="H20" s="9">
        <f t="shared" si="0"/>
        <v>212591098.28520241</v>
      </c>
      <c r="I20" s="9">
        <f t="shared" si="0"/>
        <v>275888348.0998776</v>
      </c>
      <c r="J20" s="9">
        <f t="shared" si="0"/>
        <v>359892136.71500707</v>
      </c>
      <c r="K20" s="9">
        <f t="shared" si="0"/>
        <v>472116485.80710322</v>
      </c>
    </row>
    <row r="21" spans="1:11" s="8" customFormat="1" x14ac:dyDescent="0.25">
      <c r="A21" s="8" t="s">
        <v>10</v>
      </c>
      <c r="B21" s="9">
        <f t="shared" si="0"/>
        <v>42468251.869395137</v>
      </c>
      <c r="C21" s="9">
        <f t="shared" si="0"/>
        <v>57608259.337112047</v>
      </c>
      <c r="D21" s="9">
        <f t="shared" si="0"/>
        <v>75979429.041230962</v>
      </c>
      <c r="E21" s="9">
        <f t="shared" si="0"/>
        <v>98754290.264343515</v>
      </c>
      <c r="F21" s="9">
        <f t="shared" si="0"/>
        <v>127530861.57677999</v>
      </c>
      <c r="G21" s="9">
        <f t="shared" si="0"/>
        <v>164487053.0649105</v>
      </c>
      <c r="H21" s="9">
        <f t="shared" si="0"/>
        <v>212591098.28520241</v>
      </c>
      <c r="I21" s="9">
        <f t="shared" si="0"/>
        <v>275888348.0998776</v>
      </c>
      <c r="J21" s="9">
        <f t="shared" si="0"/>
        <v>359892136.71500707</v>
      </c>
      <c r="K21" s="9">
        <f t="shared" si="0"/>
        <v>472116485.80710322</v>
      </c>
    </row>
    <row r="22" spans="1:11" s="8" customFormat="1" x14ac:dyDescent="0.25">
      <c r="A22" s="8" t="s">
        <v>11</v>
      </c>
      <c r="B22" s="9">
        <f t="shared" si="0"/>
        <v>42468251.869395137</v>
      </c>
      <c r="C22" s="9">
        <f t="shared" si="0"/>
        <v>57608259.337112047</v>
      </c>
      <c r="D22" s="9">
        <f t="shared" si="0"/>
        <v>75979429.041230962</v>
      </c>
      <c r="E22" s="9">
        <f t="shared" si="0"/>
        <v>98754290.264343515</v>
      </c>
      <c r="F22" s="9">
        <f t="shared" si="0"/>
        <v>127530861.57677999</v>
      </c>
      <c r="G22" s="9">
        <f t="shared" si="0"/>
        <v>164487053.0649105</v>
      </c>
      <c r="H22" s="9">
        <f t="shared" si="0"/>
        <v>212591098.28520241</v>
      </c>
      <c r="I22" s="9">
        <f t="shared" si="0"/>
        <v>275888348.0998776</v>
      </c>
      <c r="J22" s="9">
        <f t="shared" si="0"/>
        <v>359892136.71500707</v>
      </c>
      <c r="K22" s="9">
        <f t="shared" si="0"/>
        <v>472116485.80710322</v>
      </c>
    </row>
    <row r="23" spans="1:11" s="8" customFormat="1" x14ac:dyDescent="0.25">
      <c r="A23" s="8" t="s">
        <v>12</v>
      </c>
      <c r="B23" s="9">
        <f t="shared" si="0"/>
        <v>42468251.869395137</v>
      </c>
      <c r="C23" s="9">
        <f t="shared" si="0"/>
        <v>57608259.337112047</v>
      </c>
      <c r="D23" s="9">
        <f t="shared" si="0"/>
        <v>75979429.041230962</v>
      </c>
      <c r="E23" s="9">
        <f t="shared" si="0"/>
        <v>98754290.264343515</v>
      </c>
      <c r="F23" s="9">
        <f t="shared" si="0"/>
        <v>127530861.57677999</v>
      </c>
      <c r="G23" s="9">
        <f t="shared" si="0"/>
        <v>164487053.0649105</v>
      </c>
      <c r="H23" s="9">
        <f t="shared" si="0"/>
        <v>212591098.28520241</v>
      </c>
      <c r="I23" s="9">
        <f t="shared" si="0"/>
        <v>275888348.0998776</v>
      </c>
      <c r="J23" s="9">
        <f t="shared" si="0"/>
        <v>359892136.71500707</v>
      </c>
      <c r="K23" s="9">
        <f t="shared" si="0"/>
        <v>472116485.80710322</v>
      </c>
    </row>
    <row r="24" spans="1:11" s="8" customFormat="1" x14ac:dyDescent="0.25">
      <c r="A24" s="8" t="s">
        <v>13</v>
      </c>
      <c r="B24" s="9">
        <f t="shared" si="0"/>
        <v>42468251.869395137</v>
      </c>
      <c r="C24" s="9">
        <f t="shared" si="0"/>
        <v>57608259.337112047</v>
      </c>
      <c r="D24" s="9">
        <f t="shared" si="0"/>
        <v>75979429.041230962</v>
      </c>
      <c r="E24" s="9">
        <f t="shared" si="0"/>
        <v>98754290.264343515</v>
      </c>
      <c r="F24" s="9">
        <f t="shared" si="0"/>
        <v>127530861.57677999</v>
      </c>
      <c r="G24" s="9">
        <f t="shared" si="0"/>
        <v>164487053.0649105</v>
      </c>
      <c r="H24" s="9">
        <f t="shared" si="0"/>
        <v>212591098.28520241</v>
      </c>
      <c r="I24" s="9">
        <f t="shared" si="0"/>
        <v>275888348.0998776</v>
      </c>
      <c r="J24" s="9">
        <f t="shared" si="0"/>
        <v>359892136.71500707</v>
      </c>
      <c r="K24" s="9">
        <f t="shared" si="0"/>
        <v>472116485.80710322</v>
      </c>
    </row>
    <row r="25" spans="1:11" s="8" customFormat="1" x14ac:dyDescent="0.25">
      <c r="A25" s="8" t="s">
        <v>14</v>
      </c>
      <c r="B25" s="9">
        <f t="shared" si="0"/>
        <v>42468251.869395137</v>
      </c>
      <c r="C25" s="9">
        <f t="shared" si="0"/>
        <v>57608259.337112047</v>
      </c>
      <c r="D25" s="9">
        <f t="shared" si="0"/>
        <v>75979429.041230962</v>
      </c>
      <c r="E25" s="9">
        <f t="shared" si="0"/>
        <v>98754290.264343515</v>
      </c>
      <c r="F25" s="9">
        <f t="shared" si="0"/>
        <v>127530861.57677999</v>
      </c>
      <c r="G25" s="9">
        <f t="shared" si="0"/>
        <v>164487053.0649105</v>
      </c>
      <c r="H25" s="9">
        <f t="shared" si="0"/>
        <v>212591098.28520241</v>
      </c>
      <c r="I25" s="9">
        <f t="shared" si="0"/>
        <v>275888348.0998776</v>
      </c>
      <c r="J25" s="9">
        <f t="shared" si="0"/>
        <v>359892136.71500707</v>
      </c>
      <c r="K25" s="9">
        <f t="shared" si="0"/>
        <v>472116485.80710322</v>
      </c>
    </row>
    <row r="26" spans="1:11" s="8" customFormat="1" x14ac:dyDescent="0.25">
      <c r="A26" s="8" t="s">
        <v>15</v>
      </c>
      <c r="B26" s="9">
        <f t="shared" si="0"/>
        <v>42468251.869395137</v>
      </c>
      <c r="C26" s="9">
        <f t="shared" si="0"/>
        <v>57608259.337112047</v>
      </c>
      <c r="D26" s="9">
        <f t="shared" si="0"/>
        <v>75979429.041230962</v>
      </c>
      <c r="E26" s="9">
        <f t="shared" si="0"/>
        <v>98754290.264343515</v>
      </c>
      <c r="F26" s="9">
        <f t="shared" si="0"/>
        <v>127530861.57677999</v>
      </c>
      <c r="G26" s="9">
        <f t="shared" si="0"/>
        <v>164487053.0649105</v>
      </c>
      <c r="H26" s="9">
        <f t="shared" si="0"/>
        <v>212591098.28520241</v>
      </c>
      <c r="I26" s="9">
        <f t="shared" si="0"/>
        <v>275888348.0998776</v>
      </c>
      <c r="J26" s="9">
        <f t="shared" si="0"/>
        <v>359892136.71500707</v>
      </c>
      <c r="K26" s="9">
        <f t="shared" si="0"/>
        <v>472116485.80710322</v>
      </c>
    </row>
    <row r="27" spans="1:11" s="8" customFormat="1" x14ac:dyDescent="0.25">
      <c r="A27" s="8" t="s">
        <v>16</v>
      </c>
      <c r="B27" s="9">
        <f t="shared" si="0"/>
        <v>42468251.869395137</v>
      </c>
      <c r="C27" s="9">
        <f t="shared" si="0"/>
        <v>57608259.337112047</v>
      </c>
      <c r="D27" s="9">
        <f t="shared" si="0"/>
        <v>75979429.041230962</v>
      </c>
      <c r="E27" s="9">
        <f t="shared" si="0"/>
        <v>98754290.264343515</v>
      </c>
      <c r="F27" s="9">
        <f t="shared" si="0"/>
        <v>127530861.57677999</v>
      </c>
      <c r="G27" s="9">
        <f t="shared" si="0"/>
        <v>164487053.0649105</v>
      </c>
      <c r="H27" s="9">
        <f t="shared" si="0"/>
        <v>212591098.28520241</v>
      </c>
      <c r="I27" s="9">
        <f t="shared" si="0"/>
        <v>275888348.0998776</v>
      </c>
      <c r="J27" s="9">
        <f t="shared" si="0"/>
        <v>359892136.71500707</v>
      </c>
      <c r="K27" s="9">
        <f t="shared" si="0"/>
        <v>472116485.80710322</v>
      </c>
    </row>
    <row r="28" spans="1:11" s="8" customFormat="1" x14ac:dyDescent="0.25">
      <c r="A28" s="8" t="s">
        <v>17</v>
      </c>
      <c r="B28" s="9">
        <f t="shared" si="0"/>
        <v>42468251.869395137</v>
      </c>
      <c r="C28" s="9">
        <f t="shared" si="0"/>
        <v>57608259.337112047</v>
      </c>
      <c r="D28" s="9">
        <f t="shared" si="0"/>
        <v>75979429.041230962</v>
      </c>
      <c r="E28" s="9">
        <f t="shared" si="0"/>
        <v>98754290.264343515</v>
      </c>
      <c r="F28" s="9">
        <f t="shared" si="0"/>
        <v>127530861.57677999</v>
      </c>
      <c r="G28" s="9">
        <f t="shared" si="0"/>
        <v>164487053.0649105</v>
      </c>
      <c r="H28" s="9">
        <f t="shared" si="0"/>
        <v>212591098.28520241</v>
      </c>
      <c r="I28" s="9">
        <f t="shared" si="0"/>
        <v>275888348.0998776</v>
      </c>
      <c r="J28" s="9">
        <f t="shared" si="0"/>
        <v>359892136.71500707</v>
      </c>
      <c r="K28" s="9">
        <f t="shared" si="0"/>
        <v>472116485.80710322</v>
      </c>
    </row>
    <row r="29" spans="1:11" s="8" customFormat="1" x14ac:dyDescent="0.25">
      <c r="A29" s="8" t="s">
        <v>18</v>
      </c>
      <c r="B29" s="9">
        <f t="shared" si="0"/>
        <v>42468251.869395137</v>
      </c>
      <c r="C29" s="9">
        <f t="shared" si="0"/>
        <v>57608259.337112047</v>
      </c>
      <c r="D29" s="9">
        <f t="shared" si="0"/>
        <v>75979429.041230962</v>
      </c>
      <c r="E29" s="9">
        <f t="shared" si="0"/>
        <v>98754290.264343515</v>
      </c>
      <c r="F29" s="9">
        <f t="shared" si="0"/>
        <v>127530861.57677999</v>
      </c>
      <c r="G29" s="9">
        <f t="shared" si="0"/>
        <v>164487053.0649105</v>
      </c>
      <c r="H29" s="9">
        <f t="shared" si="0"/>
        <v>212591098.28520241</v>
      </c>
      <c r="I29" s="9">
        <f t="shared" si="0"/>
        <v>275888348.0998776</v>
      </c>
      <c r="J29" s="9">
        <f t="shared" si="0"/>
        <v>359892136.71500707</v>
      </c>
      <c r="K29" s="9">
        <f t="shared" si="0"/>
        <v>472116485.80710322</v>
      </c>
    </row>
    <row r="30" spans="1:11" s="8" customFormat="1" x14ac:dyDescent="0.25">
      <c r="A30" s="8" t="s">
        <v>19</v>
      </c>
      <c r="B30" s="9">
        <f t="shared" si="0"/>
        <v>42468251.869395137</v>
      </c>
      <c r="C30" s="9">
        <f t="shared" si="0"/>
        <v>57608259.337112047</v>
      </c>
      <c r="D30" s="9">
        <f t="shared" si="0"/>
        <v>75979429.041230962</v>
      </c>
      <c r="E30" s="9">
        <f t="shared" si="0"/>
        <v>98754290.264343515</v>
      </c>
      <c r="F30" s="9">
        <f t="shared" si="0"/>
        <v>127530861.57677999</v>
      </c>
      <c r="G30" s="9">
        <f t="shared" si="0"/>
        <v>164487053.0649105</v>
      </c>
      <c r="H30" s="9">
        <f t="shared" si="0"/>
        <v>212591098.28520241</v>
      </c>
      <c r="I30" s="9">
        <f t="shared" si="0"/>
        <v>275888348.0998776</v>
      </c>
      <c r="J30" s="9">
        <f t="shared" si="0"/>
        <v>359892136.71500707</v>
      </c>
      <c r="K30" s="9">
        <f t="shared" si="0"/>
        <v>472116485.80710322</v>
      </c>
    </row>
    <row r="31" spans="1:11" s="8" customFormat="1" x14ac:dyDescent="0.25">
      <c r="A31" s="8" t="s">
        <v>20</v>
      </c>
      <c r="B31" s="9">
        <f t="shared" si="0"/>
        <v>42468251.869395137</v>
      </c>
      <c r="C31" s="9">
        <f t="shared" si="0"/>
        <v>57608259.337112047</v>
      </c>
      <c r="D31" s="9">
        <f t="shared" si="0"/>
        <v>75979429.041230962</v>
      </c>
      <c r="E31" s="9">
        <f t="shared" si="0"/>
        <v>98754290.264343515</v>
      </c>
      <c r="F31" s="9">
        <f t="shared" si="0"/>
        <v>127530861.57677999</v>
      </c>
      <c r="G31" s="9">
        <f t="shared" si="0"/>
        <v>164487053.0649105</v>
      </c>
      <c r="H31" s="9">
        <f t="shared" si="0"/>
        <v>212591098.28520241</v>
      </c>
      <c r="I31" s="9">
        <f t="shared" si="0"/>
        <v>275888348.0998776</v>
      </c>
      <c r="J31" s="9">
        <f t="shared" si="0"/>
        <v>359892136.71500707</v>
      </c>
      <c r="K31" s="9">
        <f t="shared" si="0"/>
        <v>472116485.80710322</v>
      </c>
    </row>
    <row r="32" spans="1:11" s="8" customFormat="1" x14ac:dyDescent="0.25">
      <c r="A32" s="8" t="s">
        <v>21</v>
      </c>
      <c r="B32" s="9">
        <f t="shared" si="0"/>
        <v>42468251.869395137</v>
      </c>
      <c r="C32" s="9">
        <f t="shared" si="0"/>
        <v>57608259.337112047</v>
      </c>
      <c r="D32" s="9">
        <f t="shared" si="0"/>
        <v>75979429.041230962</v>
      </c>
      <c r="E32" s="9">
        <f t="shared" si="0"/>
        <v>98754290.264343515</v>
      </c>
      <c r="F32" s="9">
        <f t="shared" si="0"/>
        <v>127530861.57677999</v>
      </c>
      <c r="G32" s="9">
        <f t="shared" si="0"/>
        <v>164487053.0649105</v>
      </c>
      <c r="H32" s="9">
        <f t="shared" si="0"/>
        <v>212591098.28520241</v>
      </c>
      <c r="I32" s="9">
        <f t="shared" si="0"/>
        <v>275888348.0998776</v>
      </c>
      <c r="J32" s="9">
        <f t="shared" si="0"/>
        <v>359892136.71500707</v>
      </c>
      <c r="K32" s="9">
        <f t="shared" si="0"/>
        <v>472116485.80710322</v>
      </c>
    </row>
    <row r="33" spans="1:11" s="8" customFormat="1" x14ac:dyDescent="0.25">
      <c r="A33" s="8" t="s">
        <v>22</v>
      </c>
      <c r="B33" s="9">
        <f t="shared" si="0"/>
        <v>42468251.869395137</v>
      </c>
      <c r="C33" s="9">
        <f t="shared" si="0"/>
        <v>57608259.337112047</v>
      </c>
      <c r="D33" s="9">
        <f t="shared" si="0"/>
        <v>75979429.041230962</v>
      </c>
      <c r="E33" s="9">
        <f t="shared" si="0"/>
        <v>98754290.264343515</v>
      </c>
      <c r="F33" s="9">
        <f t="shared" si="0"/>
        <v>127530861.57677999</v>
      </c>
      <c r="G33" s="9">
        <f t="shared" si="0"/>
        <v>164487053.0649105</v>
      </c>
      <c r="H33" s="9">
        <f t="shared" si="0"/>
        <v>212591098.28520241</v>
      </c>
      <c r="I33" s="9">
        <f t="shared" si="0"/>
        <v>275888348.0998776</v>
      </c>
      <c r="J33" s="9">
        <f t="shared" si="0"/>
        <v>359892136.71500707</v>
      </c>
      <c r="K33" s="9">
        <f t="shared" si="0"/>
        <v>472116485.80710322</v>
      </c>
    </row>
    <row r="34" spans="1:11" s="8" customFormat="1" x14ac:dyDescent="0.25">
      <c r="A34" s="8" t="s">
        <v>23</v>
      </c>
      <c r="B34" s="9">
        <f t="shared" ref="B34:K59" si="1">B$15*B$7/NA</f>
        <v>42468251.869395137</v>
      </c>
      <c r="C34" s="9">
        <f t="shared" si="1"/>
        <v>57608259.337112047</v>
      </c>
      <c r="D34" s="9">
        <f t="shared" si="1"/>
        <v>75979429.041230962</v>
      </c>
      <c r="E34" s="9">
        <f t="shared" si="1"/>
        <v>98754290.264343515</v>
      </c>
      <c r="F34" s="9">
        <f t="shared" si="1"/>
        <v>127530861.57677999</v>
      </c>
      <c r="G34" s="9">
        <f t="shared" si="1"/>
        <v>164487053.0649105</v>
      </c>
      <c r="H34" s="9">
        <f t="shared" si="1"/>
        <v>212591098.28520241</v>
      </c>
      <c r="I34" s="9">
        <f t="shared" si="1"/>
        <v>275888348.0998776</v>
      </c>
      <c r="J34" s="9">
        <f t="shared" si="1"/>
        <v>359892136.71500707</v>
      </c>
      <c r="K34" s="9">
        <f t="shared" si="1"/>
        <v>472116485.80710322</v>
      </c>
    </row>
    <row r="35" spans="1:11" s="8" customFormat="1" x14ac:dyDescent="0.25">
      <c r="A35" s="8" t="s">
        <v>24</v>
      </c>
      <c r="B35" s="9">
        <f t="shared" si="1"/>
        <v>42468251.869395137</v>
      </c>
      <c r="C35" s="9">
        <f t="shared" si="1"/>
        <v>57608259.337112047</v>
      </c>
      <c r="D35" s="9">
        <f t="shared" si="1"/>
        <v>75979429.041230962</v>
      </c>
      <c r="E35" s="9">
        <f t="shared" si="1"/>
        <v>98754290.264343515</v>
      </c>
      <c r="F35" s="9">
        <f t="shared" si="1"/>
        <v>127530861.57677999</v>
      </c>
      <c r="G35" s="9">
        <f t="shared" si="1"/>
        <v>164487053.0649105</v>
      </c>
      <c r="H35" s="9">
        <f t="shared" si="1"/>
        <v>212591098.28520241</v>
      </c>
      <c r="I35" s="9">
        <f t="shared" si="1"/>
        <v>275888348.0998776</v>
      </c>
      <c r="J35" s="9">
        <f t="shared" si="1"/>
        <v>359892136.71500707</v>
      </c>
      <c r="K35" s="9">
        <f t="shared" si="1"/>
        <v>472116485.80710322</v>
      </c>
    </row>
    <row r="36" spans="1:11" s="8" customFormat="1" x14ac:dyDescent="0.25">
      <c r="A36" s="8" t="s">
        <v>25</v>
      </c>
      <c r="B36" s="9">
        <f t="shared" si="1"/>
        <v>42468251.869395137</v>
      </c>
      <c r="C36" s="9">
        <f t="shared" si="1"/>
        <v>57608259.337112047</v>
      </c>
      <c r="D36" s="9">
        <f t="shared" si="1"/>
        <v>75979429.041230962</v>
      </c>
      <c r="E36" s="9">
        <f t="shared" si="1"/>
        <v>98754290.264343515</v>
      </c>
      <c r="F36" s="9">
        <f t="shared" si="1"/>
        <v>127530861.57677999</v>
      </c>
      <c r="G36" s="9">
        <f t="shared" si="1"/>
        <v>164487053.0649105</v>
      </c>
      <c r="H36" s="9">
        <f t="shared" si="1"/>
        <v>212591098.28520241</v>
      </c>
      <c r="I36" s="9">
        <f t="shared" si="1"/>
        <v>275888348.0998776</v>
      </c>
      <c r="J36" s="9">
        <f t="shared" si="1"/>
        <v>359892136.71500707</v>
      </c>
      <c r="K36" s="9">
        <f t="shared" si="1"/>
        <v>472116485.80710322</v>
      </c>
    </row>
    <row r="37" spans="1:11" s="8" customFormat="1" x14ac:dyDescent="0.25">
      <c r="A37" s="8" t="s">
        <v>26</v>
      </c>
      <c r="B37" s="9">
        <f t="shared" si="1"/>
        <v>42468251.869395137</v>
      </c>
      <c r="C37" s="9">
        <f t="shared" si="1"/>
        <v>57608259.337112047</v>
      </c>
      <c r="D37" s="9">
        <f t="shared" si="1"/>
        <v>75979429.041230962</v>
      </c>
      <c r="E37" s="9">
        <f t="shared" si="1"/>
        <v>98754290.264343515</v>
      </c>
      <c r="F37" s="9">
        <f t="shared" si="1"/>
        <v>127530861.57677999</v>
      </c>
      <c r="G37" s="9">
        <f t="shared" si="1"/>
        <v>164487053.0649105</v>
      </c>
      <c r="H37" s="9">
        <f t="shared" si="1"/>
        <v>212591098.28520241</v>
      </c>
      <c r="I37" s="9">
        <f t="shared" si="1"/>
        <v>275888348.0998776</v>
      </c>
      <c r="J37" s="9">
        <f t="shared" si="1"/>
        <v>359892136.71500707</v>
      </c>
      <c r="K37" s="9">
        <f t="shared" si="1"/>
        <v>472116485.80710322</v>
      </c>
    </row>
    <row r="38" spans="1:11" s="8" customFormat="1" x14ac:dyDescent="0.25">
      <c r="A38" s="8" t="s">
        <v>27</v>
      </c>
      <c r="B38" s="9">
        <f t="shared" si="1"/>
        <v>42468251.869395137</v>
      </c>
      <c r="C38" s="9">
        <f t="shared" si="1"/>
        <v>57608259.337112047</v>
      </c>
      <c r="D38" s="9">
        <f t="shared" si="1"/>
        <v>75979429.041230962</v>
      </c>
      <c r="E38" s="9">
        <f t="shared" si="1"/>
        <v>98754290.264343515</v>
      </c>
      <c r="F38" s="9">
        <f t="shared" si="1"/>
        <v>127530861.57677999</v>
      </c>
      <c r="G38" s="9">
        <f t="shared" si="1"/>
        <v>164487053.0649105</v>
      </c>
      <c r="H38" s="9">
        <f t="shared" si="1"/>
        <v>212591098.28520241</v>
      </c>
      <c r="I38" s="9">
        <f t="shared" si="1"/>
        <v>275888348.0998776</v>
      </c>
      <c r="J38" s="9">
        <f t="shared" si="1"/>
        <v>359892136.71500707</v>
      </c>
      <c r="K38" s="9">
        <f t="shared" si="1"/>
        <v>472116485.80710322</v>
      </c>
    </row>
    <row r="39" spans="1:11" s="8" customFormat="1" x14ac:dyDescent="0.25">
      <c r="A39" s="8" t="s">
        <v>28</v>
      </c>
      <c r="B39" s="9">
        <f t="shared" si="1"/>
        <v>42468251.869395137</v>
      </c>
      <c r="C39" s="9">
        <f t="shared" si="1"/>
        <v>57608259.337112047</v>
      </c>
      <c r="D39" s="9">
        <f t="shared" si="1"/>
        <v>75979429.041230962</v>
      </c>
      <c r="E39" s="9">
        <f t="shared" si="1"/>
        <v>98754290.264343515</v>
      </c>
      <c r="F39" s="9">
        <f t="shared" si="1"/>
        <v>127530861.57677999</v>
      </c>
      <c r="G39" s="9">
        <f t="shared" si="1"/>
        <v>164487053.0649105</v>
      </c>
      <c r="H39" s="9">
        <f t="shared" si="1"/>
        <v>212591098.28520241</v>
      </c>
      <c r="I39" s="9">
        <f t="shared" si="1"/>
        <v>275888348.0998776</v>
      </c>
      <c r="J39" s="9">
        <f t="shared" si="1"/>
        <v>359892136.71500707</v>
      </c>
      <c r="K39" s="9">
        <f t="shared" si="1"/>
        <v>472116485.80710322</v>
      </c>
    </row>
    <row r="40" spans="1:11" s="8" customFormat="1" x14ac:dyDescent="0.25">
      <c r="A40" s="8" t="s">
        <v>29</v>
      </c>
      <c r="B40" s="9">
        <f t="shared" si="1"/>
        <v>42468251.869395137</v>
      </c>
      <c r="C40" s="9">
        <f t="shared" si="1"/>
        <v>57608259.337112047</v>
      </c>
      <c r="D40" s="9">
        <f t="shared" si="1"/>
        <v>75979429.041230962</v>
      </c>
      <c r="E40" s="9">
        <f t="shared" si="1"/>
        <v>98754290.264343515</v>
      </c>
      <c r="F40" s="9">
        <f t="shared" si="1"/>
        <v>127530861.57677999</v>
      </c>
      <c r="G40" s="9">
        <f t="shared" si="1"/>
        <v>164487053.0649105</v>
      </c>
      <c r="H40" s="9">
        <f t="shared" si="1"/>
        <v>212591098.28520241</v>
      </c>
      <c r="I40" s="9">
        <f t="shared" si="1"/>
        <v>275888348.0998776</v>
      </c>
      <c r="J40" s="9">
        <f t="shared" si="1"/>
        <v>359892136.71500707</v>
      </c>
      <c r="K40" s="9">
        <f t="shared" si="1"/>
        <v>472116485.80710322</v>
      </c>
    </row>
    <row r="41" spans="1:11" s="8" customFormat="1" x14ac:dyDescent="0.25">
      <c r="A41" s="8" t="s">
        <v>30</v>
      </c>
      <c r="B41" s="9">
        <f t="shared" si="1"/>
        <v>42468251.869395137</v>
      </c>
      <c r="C41" s="9">
        <f t="shared" si="1"/>
        <v>57608259.337112047</v>
      </c>
      <c r="D41" s="9">
        <f t="shared" si="1"/>
        <v>75979429.041230962</v>
      </c>
      <c r="E41" s="9">
        <f t="shared" si="1"/>
        <v>98754290.264343515</v>
      </c>
      <c r="F41" s="9">
        <f t="shared" si="1"/>
        <v>127530861.57677999</v>
      </c>
      <c r="G41" s="9">
        <f t="shared" si="1"/>
        <v>164487053.0649105</v>
      </c>
      <c r="H41" s="9">
        <f t="shared" si="1"/>
        <v>212591098.28520241</v>
      </c>
      <c r="I41" s="9">
        <f t="shared" si="1"/>
        <v>275888348.0998776</v>
      </c>
      <c r="J41" s="9">
        <f t="shared" si="1"/>
        <v>359892136.71500707</v>
      </c>
      <c r="K41" s="9">
        <f t="shared" si="1"/>
        <v>472116485.80710322</v>
      </c>
    </row>
    <row r="42" spans="1:11" s="8" customFormat="1" x14ac:dyDescent="0.25">
      <c r="A42" s="8" t="s">
        <v>31</v>
      </c>
      <c r="B42" s="9">
        <f t="shared" si="1"/>
        <v>42468251.869395137</v>
      </c>
      <c r="C42" s="9">
        <f t="shared" si="1"/>
        <v>57608259.337112047</v>
      </c>
      <c r="D42" s="9">
        <f t="shared" si="1"/>
        <v>75979429.041230962</v>
      </c>
      <c r="E42" s="9">
        <f t="shared" si="1"/>
        <v>98754290.264343515</v>
      </c>
      <c r="F42" s="9">
        <f t="shared" si="1"/>
        <v>127530861.57677999</v>
      </c>
      <c r="G42" s="9">
        <f t="shared" si="1"/>
        <v>164487053.0649105</v>
      </c>
      <c r="H42" s="9">
        <f t="shared" si="1"/>
        <v>212591098.28520241</v>
      </c>
      <c r="I42" s="9">
        <f t="shared" si="1"/>
        <v>275888348.0998776</v>
      </c>
      <c r="J42" s="9">
        <f t="shared" si="1"/>
        <v>359892136.71500707</v>
      </c>
      <c r="K42" s="9">
        <f t="shared" si="1"/>
        <v>472116485.80710322</v>
      </c>
    </row>
    <row r="43" spans="1:11" s="8" customFormat="1" x14ac:dyDescent="0.25">
      <c r="A43" s="8" t="s">
        <v>32</v>
      </c>
      <c r="B43" s="9">
        <f t="shared" si="1"/>
        <v>42468251.869395137</v>
      </c>
      <c r="C43" s="9">
        <f t="shared" si="1"/>
        <v>57608259.337112047</v>
      </c>
      <c r="D43" s="9">
        <f t="shared" si="1"/>
        <v>75979429.041230962</v>
      </c>
      <c r="E43" s="9">
        <f t="shared" si="1"/>
        <v>98754290.264343515</v>
      </c>
      <c r="F43" s="9">
        <f t="shared" si="1"/>
        <v>127530861.57677999</v>
      </c>
      <c r="G43" s="9">
        <f t="shared" si="1"/>
        <v>164487053.0649105</v>
      </c>
      <c r="H43" s="9">
        <f t="shared" si="1"/>
        <v>212591098.28520241</v>
      </c>
      <c r="I43" s="9">
        <f t="shared" si="1"/>
        <v>275888348.0998776</v>
      </c>
      <c r="J43" s="9">
        <f t="shared" si="1"/>
        <v>359892136.71500707</v>
      </c>
      <c r="K43" s="9">
        <f t="shared" si="1"/>
        <v>472116485.80710322</v>
      </c>
    </row>
    <row r="44" spans="1:11" s="8" customFormat="1" x14ac:dyDescent="0.25">
      <c r="A44" s="8" t="s">
        <v>33</v>
      </c>
      <c r="B44" s="9">
        <f t="shared" si="1"/>
        <v>42468251.869395137</v>
      </c>
      <c r="C44" s="9">
        <f t="shared" si="1"/>
        <v>57608259.337112047</v>
      </c>
      <c r="D44" s="9">
        <f t="shared" si="1"/>
        <v>75979429.041230962</v>
      </c>
      <c r="E44" s="9">
        <f t="shared" si="1"/>
        <v>98754290.264343515</v>
      </c>
      <c r="F44" s="9">
        <f t="shared" si="1"/>
        <v>127530861.57677999</v>
      </c>
      <c r="G44" s="9">
        <f t="shared" si="1"/>
        <v>164487053.0649105</v>
      </c>
      <c r="H44" s="9">
        <f t="shared" si="1"/>
        <v>212591098.28520241</v>
      </c>
      <c r="I44" s="9">
        <f t="shared" si="1"/>
        <v>275888348.0998776</v>
      </c>
      <c r="J44" s="9">
        <f t="shared" si="1"/>
        <v>359892136.71500707</v>
      </c>
      <c r="K44" s="9">
        <f t="shared" si="1"/>
        <v>472116485.80710322</v>
      </c>
    </row>
    <row r="45" spans="1:11" s="8" customFormat="1" x14ac:dyDescent="0.25">
      <c r="A45" s="8" t="s">
        <v>34</v>
      </c>
      <c r="B45" s="9">
        <f t="shared" si="1"/>
        <v>42468251.869395137</v>
      </c>
      <c r="C45" s="9">
        <f t="shared" si="1"/>
        <v>57608259.337112047</v>
      </c>
      <c r="D45" s="9">
        <f t="shared" si="1"/>
        <v>75979429.041230962</v>
      </c>
      <c r="E45" s="9">
        <f t="shared" si="1"/>
        <v>98754290.264343515</v>
      </c>
      <c r="F45" s="9">
        <f t="shared" si="1"/>
        <v>127530861.57677999</v>
      </c>
      <c r="G45" s="9">
        <f t="shared" si="1"/>
        <v>164487053.0649105</v>
      </c>
      <c r="H45" s="9">
        <f t="shared" si="1"/>
        <v>212591098.28520241</v>
      </c>
      <c r="I45" s="9">
        <f t="shared" si="1"/>
        <v>275888348.0998776</v>
      </c>
      <c r="J45" s="9">
        <f t="shared" si="1"/>
        <v>359892136.71500707</v>
      </c>
      <c r="K45" s="9">
        <f t="shared" si="1"/>
        <v>472116485.80710322</v>
      </c>
    </row>
    <row r="46" spans="1:11" s="8" customFormat="1" x14ac:dyDescent="0.25">
      <c r="A46" s="8" t="s">
        <v>35</v>
      </c>
      <c r="B46" s="9">
        <f t="shared" si="1"/>
        <v>42468251.869395137</v>
      </c>
      <c r="C46" s="9">
        <f t="shared" si="1"/>
        <v>57608259.337112047</v>
      </c>
      <c r="D46" s="9">
        <f t="shared" si="1"/>
        <v>75979429.041230962</v>
      </c>
      <c r="E46" s="9">
        <f t="shared" si="1"/>
        <v>98754290.264343515</v>
      </c>
      <c r="F46" s="9">
        <f t="shared" si="1"/>
        <v>127530861.57677999</v>
      </c>
      <c r="G46" s="9">
        <f t="shared" si="1"/>
        <v>164487053.0649105</v>
      </c>
      <c r="H46" s="9">
        <f t="shared" si="1"/>
        <v>212591098.28520241</v>
      </c>
      <c r="I46" s="9">
        <f t="shared" si="1"/>
        <v>275888348.0998776</v>
      </c>
      <c r="J46" s="9">
        <f t="shared" si="1"/>
        <v>359892136.71500707</v>
      </c>
      <c r="K46" s="9">
        <f t="shared" si="1"/>
        <v>472116485.80710322</v>
      </c>
    </row>
    <row r="47" spans="1:11" s="8" customFormat="1" x14ac:dyDescent="0.25">
      <c r="A47" s="8" t="s">
        <v>36</v>
      </c>
      <c r="B47" s="9">
        <f t="shared" si="1"/>
        <v>42468251.869395137</v>
      </c>
      <c r="C47" s="9">
        <f t="shared" si="1"/>
        <v>57608259.337112047</v>
      </c>
      <c r="D47" s="9">
        <f t="shared" si="1"/>
        <v>75979429.041230962</v>
      </c>
      <c r="E47" s="9">
        <f t="shared" si="1"/>
        <v>98754290.264343515</v>
      </c>
      <c r="F47" s="9">
        <f t="shared" si="1"/>
        <v>127530861.57677999</v>
      </c>
      <c r="G47" s="9">
        <f t="shared" si="1"/>
        <v>164487053.0649105</v>
      </c>
      <c r="H47" s="9">
        <f t="shared" si="1"/>
        <v>212591098.28520241</v>
      </c>
      <c r="I47" s="9">
        <f t="shared" si="1"/>
        <v>275888348.0998776</v>
      </c>
      <c r="J47" s="9">
        <f t="shared" si="1"/>
        <v>359892136.71500707</v>
      </c>
      <c r="K47" s="9">
        <f t="shared" si="1"/>
        <v>472116485.80710322</v>
      </c>
    </row>
    <row r="48" spans="1:11" s="8" customFormat="1" x14ac:dyDescent="0.25">
      <c r="A48" s="8" t="s">
        <v>37</v>
      </c>
      <c r="B48" s="9">
        <f t="shared" si="1"/>
        <v>42468251.869395137</v>
      </c>
      <c r="C48" s="9">
        <f t="shared" si="1"/>
        <v>57608259.337112047</v>
      </c>
      <c r="D48" s="9">
        <f t="shared" si="1"/>
        <v>75979429.041230962</v>
      </c>
      <c r="E48" s="9">
        <f t="shared" si="1"/>
        <v>98754290.264343515</v>
      </c>
      <c r="F48" s="9">
        <f t="shared" si="1"/>
        <v>127530861.57677999</v>
      </c>
      <c r="G48" s="9">
        <f t="shared" si="1"/>
        <v>164487053.0649105</v>
      </c>
      <c r="H48" s="9">
        <f t="shared" si="1"/>
        <v>212591098.28520241</v>
      </c>
      <c r="I48" s="9">
        <f t="shared" si="1"/>
        <v>275888348.0998776</v>
      </c>
      <c r="J48" s="9">
        <f t="shared" si="1"/>
        <v>359892136.71500707</v>
      </c>
      <c r="K48" s="9">
        <f t="shared" si="1"/>
        <v>472116485.80710322</v>
      </c>
    </row>
    <row r="49" spans="1:11" s="8" customFormat="1" x14ac:dyDescent="0.25">
      <c r="A49" s="8" t="s">
        <v>38</v>
      </c>
      <c r="B49" s="9">
        <f t="shared" si="1"/>
        <v>42468251.869395137</v>
      </c>
      <c r="C49" s="9">
        <f t="shared" si="1"/>
        <v>57608259.337112047</v>
      </c>
      <c r="D49" s="9">
        <f t="shared" si="1"/>
        <v>75979429.041230962</v>
      </c>
      <c r="E49" s="9">
        <f t="shared" si="1"/>
        <v>98754290.264343515</v>
      </c>
      <c r="F49" s="9">
        <f t="shared" si="1"/>
        <v>127530861.57677999</v>
      </c>
      <c r="G49" s="9">
        <f t="shared" si="1"/>
        <v>164487053.0649105</v>
      </c>
      <c r="H49" s="9">
        <f t="shared" si="1"/>
        <v>212591098.28520241</v>
      </c>
      <c r="I49" s="9">
        <f t="shared" si="1"/>
        <v>275888348.0998776</v>
      </c>
      <c r="J49" s="9">
        <f t="shared" si="1"/>
        <v>359892136.71500707</v>
      </c>
      <c r="K49" s="9">
        <f t="shared" si="1"/>
        <v>472116485.80710322</v>
      </c>
    </row>
    <row r="50" spans="1:11" s="8" customFormat="1" x14ac:dyDescent="0.25">
      <c r="A50" s="8" t="s">
        <v>39</v>
      </c>
      <c r="B50" s="9">
        <f t="shared" si="1"/>
        <v>42468251.869395137</v>
      </c>
      <c r="C50" s="9">
        <f t="shared" si="1"/>
        <v>57608259.337112047</v>
      </c>
      <c r="D50" s="9">
        <f t="shared" si="1"/>
        <v>75979429.041230962</v>
      </c>
      <c r="E50" s="9">
        <f t="shared" si="1"/>
        <v>98754290.264343515</v>
      </c>
      <c r="F50" s="9">
        <f t="shared" si="1"/>
        <v>127530861.57677999</v>
      </c>
      <c r="G50" s="9">
        <f t="shared" si="1"/>
        <v>164487053.0649105</v>
      </c>
      <c r="H50" s="9">
        <f t="shared" si="1"/>
        <v>212591098.28520241</v>
      </c>
      <c r="I50" s="9">
        <f t="shared" si="1"/>
        <v>275888348.0998776</v>
      </c>
      <c r="J50" s="9">
        <f t="shared" si="1"/>
        <v>359892136.71500707</v>
      </c>
      <c r="K50" s="9">
        <f t="shared" si="1"/>
        <v>472116485.80710322</v>
      </c>
    </row>
    <row r="51" spans="1:11" s="8" customFormat="1" x14ac:dyDescent="0.25">
      <c r="A51" s="8" t="s">
        <v>40</v>
      </c>
      <c r="B51" s="9">
        <f t="shared" si="1"/>
        <v>42468251.869395137</v>
      </c>
      <c r="C51" s="9">
        <f t="shared" si="1"/>
        <v>57608259.337112047</v>
      </c>
      <c r="D51" s="9">
        <f t="shared" si="1"/>
        <v>75979429.041230962</v>
      </c>
      <c r="E51" s="9">
        <f t="shared" si="1"/>
        <v>98754290.264343515</v>
      </c>
      <c r="F51" s="9">
        <f t="shared" si="1"/>
        <v>127530861.57677999</v>
      </c>
      <c r="G51" s="9">
        <f t="shared" si="1"/>
        <v>164487053.0649105</v>
      </c>
      <c r="H51" s="9">
        <f t="shared" si="1"/>
        <v>212591098.28520241</v>
      </c>
      <c r="I51" s="9">
        <f t="shared" si="1"/>
        <v>275888348.0998776</v>
      </c>
      <c r="J51" s="9">
        <f t="shared" si="1"/>
        <v>359892136.71500707</v>
      </c>
      <c r="K51" s="9">
        <f t="shared" si="1"/>
        <v>472116485.80710322</v>
      </c>
    </row>
    <row r="52" spans="1:11" s="8" customFormat="1" x14ac:dyDescent="0.25">
      <c r="A52" s="8" t="s">
        <v>41</v>
      </c>
      <c r="B52" s="9">
        <f t="shared" si="1"/>
        <v>42468251.869395137</v>
      </c>
      <c r="C52" s="9">
        <f t="shared" si="1"/>
        <v>57608259.337112047</v>
      </c>
      <c r="D52" s="9">
        <f t="shared" si="1"/>
        <v>75979429.041230962</v>
      </c>
      <c r="E52" s="9">
        <f t="shared" si="1"/>
        <v>98754290.264343515</v>
      </c>
      <c r="F52" s="9">
        <f t="shared" si="1"/>
        <v>127530861.57677999</v>
      </c>
      <c r="G52" s="9">
        <f t="shared" si="1"/>
        <v>164487053.0649105</v>
      </c>
      <c r="H52" s="9">
        <f t="shared" si="1"/>
        <v>212591098.28520241</v>
      </c>
      <c r="I52" s="9">
        <f t="shared" si="1"/>
        <v>275888348.0998776</v>
      </c>
      <c r="J52" s="9">
        <f t="shared" si="1"/>
        <v>359892136.71500707</v>
      </c>
      <c r="K52" s="9">
        <f t="shared" si="1"/>
        <v>472116485.80710322</v>
      </c>
    </row>
    <row r="53" spans="1:11" s="8" customFormat="1" x14ac:dyDescent="0.25">
      <c r="A53" s="8" t="s">
        <v>42</v>
      </c>
      <c r="B53" s="9">
        <f t="shared" si="1"/>
        <v>42468251.869395137</v>
      </c>
      <c r="C53" s="9">
        <f t="shared" si="1"/>
        <v>57608259.337112047</v>
      </c>
      <c r="D53" s="9">
        <f t="shared" si="1"/>
        <v>75979429.041230962</v>
      </c>
      <c r="E53" s="9">
        <f t="shared" si="1"/>
        <v>98754290.264343515</v>
      </c>
      <c r="F53" s="9">
        <f t="shared" si="1"/>
        <v>127530861.57677999</v>
      </c>
      <c r="G53" s="9">
        <f t="shared" si="1"/>
        <v>164487053.0649105</v>
      </c>
      <c r="H53" s="9">
        <f t="shared" si="1"/>
        <v>212591098.28520241</v>
      </c>
      <c r="I53" s="9">
        <f t="shared" si="1"/>
        <v>275888348.0998776</v>
      </c>
      <c r="J53" s="9">
        <f t="shared" si="1"/>
        <v>359892136.71500707</v>
      </c>
      <c r="K53" s="9">
        <f t="shared" si="1"/>
        <v>472116485.80710322</v>
      </c>
    </row>
    <row r="54" spans="1:11" s="8" customFormat="1" x14ac:dyDescent="0.25">
      <c r="A54" s="8" t="s">
        <v>43</v>
      </c>
      <c r="B54" s="9">
        <f t="shared" si="1"/>
        <v>42468251.869395137</v>
      </c>
      <c r="C54" s="9">
        <f t="shared" si="1"/>
        <v>57608259.337112047</v>
      </c>
      <c r="D54" s="9">
        <f t="shared" si="1"/>
        <v>75979429.041230962</v>
      </c>
      <c r="E54" s="9">
        <f t="shared" si="1"/>
        <v>98754290.264343515</v>
      </c>
      <c r="F54" s="9">
        <f t="shared" si="1"/>
        <v>127530861.57677999</v>
      </c>
      <c r="G54" s="9">
        <f t="shared" si="1"/>
        <v>164487053.0649105</v>
      </c>
      <c r="H54" s="9">
        <f t="shared" si="1"/>
        <v>212591098.28520241</v>
      </c>
      <c r="I54" s="9">
        <f t="shared" si="1"/>
        <v>275888348.0998776</v>
      </c>
      <c r="J54" s="9">
        <f t="shared" si="1"/>
        <v>359892136.71500707</v>
      </c>
      <c r="K54" s="9">
        <f t="shared" si="1"/>
        <v>472116485.80710322</v>
      </c>
    </row>
    <row r="55" spans="1:11" s="8" customFormat="1" x14ac:dyDescent="0.25">
      <c r="A55" s="8" t="s">
        <v>44</v>
      </c>
      <c r="B55" s="9">
        <f t="shared" si="1"/>
        <v>42468251.869395137</v>
      </c>
      <c r="C55" s="9">
        <f t="shared" si="1"/>
        <v>57608259.337112047</v>
      </c>
      <c r="D55" s="9">
        <f t="shared" si="1"/>
        <v>75979429.041230962</v>
      </c>
      <c r="E55" s="9">
        <f t="shared" si="1"/>
        <v>98754290.264343515</v>
      </c>
      <c r="F55" s="9">
        <f t="shared" si="1"/>
        <v>127530861.57677999</v>
      </c>
      <c r="G55" s="9">
        <f t="shared" si="1"/>
        <v>164487053.0649105</v>
      </c>
      <c r="H55" s="9">
        <f t="shared" si="1"/>
        <v>212591098.28520241</v>
      </c>
      <c r="I55" s="9">
        <f t="shared" si="1"/>
        <v>275888348.0998776</v>
      </c>
      <c r="J55" s="9">
        <f t="shared" si="1"/>
        <v>359892136.71500707</v>
      </c>
      <c r="K55" s="9">
        <f t="shared" si="1"/>
        <v>472116485.80710322</v>
      </c>
    </row>
    <row r="56" spans="1:11" s="8" customFormat="1" x14ac:dyDescent="0.25">
      <c r="A56" s="8" t="s">
        <v>45</v>
      </c>
      <c r="B56" s="9">
        <f t="shared" si="1"/>
        <v>42468251.869395137</v>
      </c>
      <c r="C56" s="9">
        <f t="shared" si="1"/>
        <v>57608259.337112047</v>
      </c>
      <c r="D56" s="9">
        <f t="shared" si="1"/>
        <v>75979429.041230962</v>
      </c>
      <c r="E56" s="9">
        <f t="shared" si="1"/>
        <v>98754290.264343515</v>
      </c>
      <c r="F56" s="9">
        <f t="shared" si="1"/>
        <v>127530861.57677999</v>
      </c>
      <c r="G56" s="9">
        <f t="shared" si="1"/>
        <v>164487053.0649105</v>
      </c>
      <c r="H56" s="9">
        <f t="shared" si="1"/>
        <v>212591098.28520241</v>
      </c>
      <c r="I56" s="9">
        <f t="shared" si="1"/>
        <v>275888348.0998776</v>
      </c>
      <c r="J56" s="9">
        <f t="shared" si="1"/>
        <v>359892136.71500707</v>
      </c>
      <c r="K56" s="9">
        <f t="shared" si="1"/>
        <v>472116485.80710322</v>
      </c>
    </row>
    <row r="57" spans="1:11" s="8" customFormat="1" x14ac:dyDescent="0.25">
      <c r="A57" s="8" t="s">
        <v>46</v>
      </c>
      <c r="B57" s="9">
        <f t="shared" si="1"/>
        <v>42468251.869395137</v>
      </c>
      <c r="C57" s="9">
        <f t="shared" si="1"/>
        <v>57608259.337112047</v>
      </c>
      <c r="D57" s="9">
        <f t="shared" si="1"/>
        <v>75979429.041230962</v>
      </c>
      <c r="E57" s="9">
        <f t="shared" si="1"/>
        <v>98754290.264343515</v>
      </c>
      <c r="F57" s="9">
        <f t="shared" si="1"/>
        <v>127530861.57677999</v>
      </c>
      <c r="G57" s="9">
        <f t="shared" si="1"/>
        <v>164487053.0649105</v>
      </c>
      <c r="H57" s="9">
        <f t="shared" si="1"/>
        <v>212591098.28520241</v>
      </c>
      <c r="I57" s="9">
        <f t="shared" si="1"/>
        <v>275888348.0998776</v>
      </c>
      <c r="J57" s="9">
        <f t="shared" si="1"/>
        <v>359892136.71500707</v>
      </c>
      <c r="K57" s="9">
        <f t="shared" si="1"/>
        <v>472116485.80710322</v>
      </c>
    </row>
    <row r="58" spans="1:11" s="8" customFormat="1" x14ac:dyDescent="0.25">
      <c r="A58" s="8" t="s">
        <v>47</v>
      </c>
      <c r="B58" s="9">
        <f t="shared" si="1"/>
        <v>42468251.869395137</v>
      </c>
      <c r="C58" s="9">
        <f t="shared" si="1"/>
        <v>57608259.337112047</v>
      </c>
      <c r="D58" s="9">
        <f t="shared" si="1"/>
        <v>75979429.041230962</v>
      </c>
      <c r="E58" s="9">
        <f t="shared" si="1"/>
        <v>98754290.264343515</v>
      </c>
      <c r="F58" s="9">
        <f t="shared" si="1"/>
        <v>127530861.57677999</v>
      </c>
      <c r="G58" s="9">
        <f t="shared" si="1"/>
        <v>164487053.0649105</v>
      </c>
      <c r="H58" s="9">
        <f t="shared" si="1"/>
        <v>212591098.28520241</v>
      </c>
      <c r="I58" s="9">
        <f t="shared" si="1"/>
        <v>275888348.0998776</v>
      </c>
      <c r="J58" s="9">
        <f t="shared" si="1"/>
        <v>359892136.71500707</v>
      </c>
      <c r="K58" s="9">
        <f t="shared" si="1"/>
        <v>472116485.80710322</v>
      </c>
    </row>
    <row r="59" spans="1:11" s="8" customFormat="1" x14ac:dyDescent="0.25">
      <c r="A59" s="8" t="s">
        <v>48</v>
      </c>
      <c r="B59" s="9">
        <f t="shared" si="1"/>
        <v>42468251.869395137</v>
      </c>
      <c r="C59" s="9">
        <f t="shared" si="1"/>
        <v>57608259.337112047</v>
      </c>
      <c r="D59" s="9">
        <f t="shared" si="1"/>
        <v>75979429.041230962</v>
      </c>
      <c r="E59" s="9">
        <f t="shared" si="1"/>
        <v>98754290.264343515</v>
      </c>
      <c r="F59" s="9">
        <f t="shared" si="1"/>
        <v>127530861.57677999</v>
      </c>
      <c r="G59" s="9">
        <f t="shared" ref="G59:K59" si="2">G$15*G$7/NA</f>
        <v>164487053.0649105</v>
      </c>
      <c r="H59" s="9">
        <f t="shared" si="2"/>
        <v>212591098.28520241</v>
      </c>
      <c r="I59" s="9">
        <f t="shared" si="2"/>
        <v>275888348.0998776</v>
      </c>
      <c r="J59" s="9">
        <f t="shared" si="2"/>
        <v>359892136.71500707</v>
      </c>
      <c r="K59" s="9">
        <f t="shared" si="2"/>
        <v>472116485.80710322</v>
      </c>
    </row>
    <row r="60" spans="1:11" s="8" customFormat="1" x14ac:dyDescent="0.25">
      <c r="A60" s="8" t="s">
        <v>49</v>
      </c>
      <c r="B60" s="9">
        <f t="shared" ref="B60:K85" si="3">B$15*B$7/NA</f>
        <v>42468251.869395137</v>
      </c>
      <c r="C60" s="9">
        <f t="shared" si="3"/>
        <v>57608259.337112047</v>
      </c>
      <c r="D60" s="9">
        <f t="shared" si="3"/>
        <v>75979429.041230962</v>
      </c>
      <c r="E60" s="9">
        <f t="shared" si="3"/>
        <v>98754290.264343515</v>
      </c>
      <c r="F60" s="9">
        <f t="shared" si="3"/>
        <v>127530861.57677999</v>
      </c>
      <c r="G60" s="9">
        <f t="shared" si="3"/>
        <v>164487053.0649105</v>
      </c>
      <c r="H60" s="9">
        <f t="shared" si="3"/>
        <v>212591098.28520241</v>
      </c>
      <c r="I60" s="9">
        <f t="shared" si="3"/>
        <v>275888348.0998776</v>
      </c>
      <c r="J60" s="9">
        <f t="shared" si="3"/>
        <v>359892136.71500707</v>
      </c>
      <c r="K60" s="9">
        <f t="shared" si="3"/>
        <v>472116485.80710322</v>
      </c>
    </row>
    <row r="61" spans="1:11" s="8" customFormat="1" x14ac:dyDescent="0.25">
      <c r="A61" s="8" t="s">
        <v>50</v>
      </c>
      <c r="B61" s="9">
        <f t="shared" si="3"/>
        <v>42468251.869395137</v>
      </c>
      <c r="C61" s="9">
        <f t="shared" si="3"/>
        <v>57608259.337112047</v>
      </c>
      <c r="D61" s="9">
        <f t="shared" si="3"/>
        <v>75979429.041230962</v>
      </c>
      <c r="E61" s="9">
        <f t="shared" si="3"/>
        <v>98754290.264343515</v>
      </c>
      <c r="F61" s="9">
        <f t="shared" si="3"/>
        <v>127530861.57677999</v>
      </c>
      <c r="G61" s="9">
        <f t="shared" si="3"/>
        <v>164487053.0649105</v>
      </c>
      <c r="H61" s="9">
        <f t="shared" si="3"/>
        <v>212591098.28520241</v>
      </c>
      <c r="I61" s="9">
        <f t="shared" si="3"/>
        <v>275888348.0998776</v>
      </c>
      <c r="J61" s="9">
        <f t="shared" si="3"/>
        <v>359892136.71500707</v>
      </c>
      <c r="K61" s="9">
        <f t="shared" si="3"/>
        <v>472116485.80710322</v>
      </c>
    </row>
    <row r="62" spans="1:11" s="8" customFormat="1" x14ac:dyDescent="0.25">
      <c r="A62" s="8" t="s">
        <v>51</v>
      </c>
      <c r="B62" s="9">
        <f t="shared" si="3"/>
        <v>42468251.869395137</v>
      </c>
      <c r="C62" s="9">
        <f t="shared" si="3"/>
        <v>57608259.337112047</v>
      </c>
      <c r="D62" s="9">
        <f t="shared" si="3"/>
        <v>75979429.041230962</v>
      </c>
      <c r="E62" s="9">
        <f t="shared" si="3"/>
        <v>98754290.264343515</v>
      </c>
      <c r="F62" s="9">
        <f t="shared" si="3"/>
        <v>127530861.57677999</v>
      </c>
      <c r="G62" s="9">
        <f t="shared" si="3"/>
        <v>164487053.0649105</v>
      </c>
      <c r="H62" s="9">
        <f t="shared" si="3"/>
        <v>212591098.28520241</v>
      </c>
      <c r="I62" s="9">
        <f t="shared" si="3"/>
        <v>275888348.0998776</v>
      </c>
      <c r="J62" s="9">
        <f t="shared" si="3"/>
        <v>359892136.71500707</v>
      </c>
      <c r="K62" s="9">
        <f t="shared" si="3"/>
        <v>472116485.80710322</v>
      </c>
    </row>
    <row r="63" spans="1:11" s="8" customFormat="1" x14ac:dyDescent="0.25">
      <c r="A63" s="8" t="s">
        <v>52</v>
      </c>
      <c r="B63" s="9">
        <f t="shared" si="3"/>
        <v>42468251.869395137</v>
      </c>
      <c r="C63" s="9">
        <f t="shared" si="3"/>
        <v>57608259.337112047</v>
      </c>
      <c r="D63" s="9">
        <f t="shared" si="3"/>
        <v>75979429.041230962</v>
      </c>
      <c r="E63" s="9">
        <f t="shared" si="3"/>
        <v>98754290.264343515</v>
      </c>
      <c r="F63" s="9">
        <f t="shared" si="3"/>
        <v>127530861.57677999</v>
      </c>
      <c r="G63" s="9">
        <f t="shared" si="3"/>
        <v>164487053.0649105</v>
      </c>
      <c r="H63" s="9">
        <f t="shared" si="3"/>
        <v>212591098.28520241</v>
      </c>
      <c r="I63" s="9">
        <f t="shared" si="3"/>
        <v>275888348.0998776</v>
      </c>
      <c r="J63" s="9">
        <f t="shared" si="3"/>
        <v>359892136.71500707</v>
      </c>
      <c r="K63" s="9">
        <f t="shared" si="3"/>
        <v>472116485.80710322</v>
      </c>
    </row>
    <row r="64" spans="1:11" s="8" customFormat="1" x14ac:dyDescent="0.25">
      <c r="A64" s="8" t="s">
        <v>53</v>
      </c>
      <c r="B64" s="9">
        <f t="shared" si="3"/>
        <v>42468251.869395137</v>
      </c>
      <c r="C64" s="9">
        <f t="shared" si="3"/>
        <v>57608259.337112047</v>
      </c>
      <c r="D64" s="9">
        <f t="shared" si="3"/>
        <v>75979429.041230962</v>
      </c>
      <c r="E64" s="9">
        <f t="shared" si="3"/>
        <v>98754290.264343515</v>
      </c>
      <c r="F64" s="9">
        <f t="shared" si="3"/>
        <v>127530861.57677999</v>
      </c>
      <c r="G64" s="9">
        <f t="shared" si="3"/>
        <v>164487053.0649105</v>
      </c>
      <c r="H64" s="9">
        <f t="shared" si="3"/>
        <v>212591098.28520241</v>
      </c>
      <c r="I64" s="9">
        <f t="shared" si="3"/>
        <v>275888348.0998776</v>
      </c>
      <c r="J64" s="9">
        <f t="shared" si="3"/>
        <v>359892136.71500707</v>
      </c>
      <c r="K64" s="9">
        <f t="shared" si="3"/>
        <v>472116485.80710322</v>
      </c>
    </row>
    <row r="65" spans="1:11" s="8" customFormat="1" x14ac:dyDescent="0.25">
      <c r="A65" s="8" t="s">
        <v>54</v>
      </c>
      <c r="B65" s="9">
        <f t="shared" si="3"/>
        <v>42468251.869395137</v>
      </c>
      <c r="C65" s="9">
        <f t="shared" si="3"/>
        <v>57608259.337112047</v>
      </c>
      <c r="D65" s="9">
        <f t="shared" si="3"/>
        <v>75979429.041230962</v>
      </c>
      <c r="E65" s="9">
        <f t="shared" si="3"/>
        <v>98754290.264343515</v>
      </c>
      <c r="F65" s="9">
        <f t="shared" si="3"/>
        <v>127530861.57677999</v>
      </c>
      <c r="G65" s="9">
        <f t="shared" si="3"/>
        <v>164487053.0649105</v>
      </c>
      <c r="H65" s="9">
        <f t="shared" si="3"/>
        <v>212591098.28520241</v>
      </c>
      <c r="I65" s="9">
        <f t="shared" si="3"/>
        <v>275888348.0998776</v>
      </c>
      <c r="J65" s="9">
        <f t="shared" si="3"/>
        <v>359892136.71500707</v>
      </c>
      <c r="K65" s="9">
        <f t="shared" si="3"/>
        <v>472116485.80710322</v>
      </c>
    </row>
    <row r="66" spans="1:11" s="8" customFormat="1" x14ac:dyDescent="0.25">
      <c r="A66" s="8" t="s">
        <v>55</v>
      </c>
      <c r="B66" s="9">
        <f t="shared" si="3"/>
        <v>42468251.869395137</v>
      </c>
      <c r="C66" s="9">
        <f t="shared" si="3"/>
        <v>57608259.337112047</v>
      </c>
      <c r="D66" s="9">
        <f t="shared" si="3"/>
        <v>75979429.041230962</v>
      </c>
      <c r="E66" s="9">
        <f t="shared" si="3"/>
        <v>98754290.264343515</v>
      </c>
      <c r="F66" s="9">
        <f t="shared" si="3"/>
        <v>127530861.57677999</v>
      </c>
      <c r="G66" s="9">
        <f t="shared" si="3"/>
        <v>164487053.0649105</v>
      </c>
      <c r="H66" s="9">
        <f t="shared" si="3"/>
        <v>212591098.28520241</v>
      </c>
      <c r="I66" s="9">
        <f t="shared" si="3"/>
        <v>275888348.0998776</v>
      </c>
      <c r="J66" s="9">
        <f t="shared" si="3"/>
        <v>359892136.71500707</v>
      </c>
      <c r="K66" s="9">
        <f t="shared" si="3"/>
        <v>472116485.80710322</v>
      </c>
    </row>
    <row r="67" spans="1:11" s="8" customFormat="1" x14ac:dyDescent="0.25">
      <c r="A67" s="8" t="s">
        <v>56</v>
      </c>
      <c r="B67" s="9">
        <f t="shared" si="3"/>
        <v>42468251.869395137</v>
      </c>
      <c r="C67" s="9">
        <f t="shared" si="3"/>
        <v>57608259.337112047</v>
      </c>
      <c r="D67" s="9">
        <f t="shared" si="3"/>
        <v>75979429.041230962</v>
      </c>
      <c r="E67" s="9">
        <f t="shared" si="3"/>
        <v>98754290.264343515</v>
      </c>
      <c r="F67" s="9">
        <f t="shared" si="3"/>
        <v>127530861.57677999</v>
      </c>
      <c r="G67" s="9">
        <f t="shared" si="3"/>
        <v>164487053.0649105</v>
      </c>
      <c r="H67" s="9">
        <f t="shared" si="3"/>
        <v>212591098.28520241</v>
      </c>
      <c r="I67" s="9">
        <f t="shared" si="3"/>
        <v>275888348.0998776</v>
      </c>
      <c r="J67" s="9">
        <f t="shared" si="3"/>
        <v>359892136.71500707</v>
      </c>
      <c r="K67" s="9">
        <f t="shared" si="3"/>
        <v>472116485.80710322</v>
      </c>
    </row>
    <row r="68" spans="1:11" s="8" customFormat="1" x14ac:dyDescent="0.25">
      <c r="A68" s="8" t="s">
        <v>57</v>
      </c>
      <c r="B68" s="9">
        <f t="shared" si="3"/>
        <v>42468251.869395137</v>
      </c>
      <c r="C68" s="9">
        <f t="shared" si="3"/>
        <v>57608259.337112047</v>
      </c>
      <c r="D68" s="9">
        <f t="shared" si="3"/>
        <v>75979429.041230962</v>
      </c>
      <c r="E68" s="9">
        <f t="shared" si="3"/>
        <v>98754290.264343515</v>
      </c>
      <c r="F68" s="9">
        <f t="shared" si="3"/>
        <v>127530861.57677999</v>
      </c>
      <c r="G68" s="9">
        <f t="shared" si="3"/>
        <v>164487053.0649105</v>
      </c>
      <c r="H68" s="9">
        <f t="shared" si="3"/>
        <v>212591098.28520241</v>
      </c>
      <c r="I68" s="9">
        <f t="shared" si="3"/>
        <v>275888348.0998776</v>
      </c>
      <c r="J68" s="9">
        <f t="shared" si="3"/>
        <v>359892136.71500707</v>
      </c>
      <c r="K68" s="9">
        <f t="shared" si="3"/>
        <v>472116485.80710322</v>
      </c>
    </row>
    <row r="69" spans="1:11" s="8" customFormat="1" x14ac:dyDescent="0.25">
      <c r="A69" s="8" t="s">
        <v>58</v>
      </c>
      <c r="B69" s="9">
        <f t="shared" si="3"/>
        <v>42468251.869395137</v>
      </c>
      <c r="C69" s="9">
        <f t="shared" si="3"/>
        <v>57608259.337112047</v>
      </c>
      <c r="D69" s="9">
        <f t="shared" si="3"/>
        <v>75979429.041230962</v>
      </c>
      <c r="E69" s="9">
        <f t="shared" si="3"/>
        <v>98754290.264343515</v>
      </c>
      <c r="F69" s="9">
        <f t="shared" si="3"/>
        <v>127530861.57677999</v>
      </c>
      <c r="G69" s="9">
        <f t="shared" si="3"/>
        <v>164487053.0649105</v>
      </c>
      <c r="H69" s="9">
        <f t="shared" si="3"/>
        <v>212591098.28520241</v>
      </c>
      <c r="I69" s="9">
        <f t="shared" si="3"/>
        <v>275888348.0998776</v>
      </c>
      <c r="J69" s="9">
        <f t="shared" si="3"/>
        <v>359892136.71500707</v>
      </c>
      <c r="K69" s="9">
        <f t="shared" si="3"/>
        <v>472116485.80710322</v>
      </c>
    </row>
    <row r="70" spans="1:11" s="8" customFormat="1" x14ac:dyDescent="0.25">
      <c r="A70" s="8" t="s">
        <v>59</v>
      </c>
      <c r="B70" s="9">
        <f t="shared" si="3"/>
        <v>42468251.869395137</v>
      </c>
      <c r="C70" s="9">
        <f t="shared" si="3"/>
        <v>57608259.337112047</v>
      </c>
      <c r="D70" s="9">
        <f t="shared" si="3"/>
        <v>75979429.041230962</v>
      </c>
      <c r="E70" s="9">
        <f t="shared" si="3"/>
        <v>98754290.264343515</v>
      </c>
      <c r="F70" s="9">
        <f t="shared" si="3"/>
        <v>127530861.57677999</v>
      </c>
      <c r="G70" s="9">
        <f t="shared" si="3"/>
        <v>164487053.0649105</v>
      </c>
      <c r="H70" s="9">
        <f t="shared" si="3"/>
        <v>212591098.28520241</v>
      </c>
      <c r="I70" s="9">
        <f t="shared" si="3"/>
        <v>275888348.0998776</v>
      </c>
      <c r="J70" s="9">
        <f t="shared" si="3"/>
        <v>359892136.71500707</v>
      </c>
      <c r="K70" s="9">
        <f t="shared" si="3"/>
        <v>472116485.80710322</v>
      </c>
    </row>
    <row r="71" spans="1:11" s="8" customFormat="1" x14ac:dyDescent="0.25">
      <c r="A71" s="8" t="s">
        <v>60</v>
      </c>
      <c r="B71" s="9">
        <f t="shared" si="3"/>
        <v>42468251.869395137</v>
      </c>
      <c r="C71" s="9">
        <f t="shared" si="3"/>
        <v>57608259.337112047</v>
      </c>
      <c r="D71" s="9">
        <f t="shared" si="3"/>
        <v>75979429.041230962</v>
      </c>
      <c r="E71" s="9">
        <f t="shared" si="3"/>
        <v>98754290.264343515</v>
      </c>
      <c r="F71" s="9">
        <f t="shared" si="3"/>
        <v>127530861.57677999</v>
      </c>
      <c r="G71" s="9">
        <f t="shared" si="3"/>
        <v>164487053.0649105</v>
      </c>
      <c r="H71" s="9">
        <f t="shared" si="3"/>
        <v>212591098.28520241</v>
      </c>
      <c r="I71" s="9">
        <f t="shared" si="3"/>
        <v>275888348.0998776</v>
      </c>
      <c r="J71" s="9">
        <f t="shared" si="3"/>
        <v>359892136.71500707</v>
      </c>
      <c r="K71" s="9">
        <f t="shared" si="3"/>
        <v>472116485.80710322</v>
      </c>
    </row>
    <row r="72" spans="1:11" s="8" customFormat="1" x14ac:dyDescent="0.25">
      <c r="A72" s="8" t="s">
        <v>61</v>
      </c>
      <c r="B72" s="9">
        <f t="shared" si="3"/>
        <v>42468251.869395137</v>
      </c>
      <c r="C72" s="9">
        <f t="shared" si="3"/>
        <v>57608259.337112047</v>
      </c>
      <c r="D72" s="9">
        <f t="shared" si="3"/>
        <v>75979429.041230962</v>
      </c>
      <c r="E72" s="9">
        <f t="shared" si="3"/>
        <v>98754290.264343515</v>
      </c>
      <c r="F72" s="9">
        <f t="shared" si="3"/>
        <v>127530861.57677999</v>
      </c>
      <c r="G72" s="9">
        <f t="shared" si="3"/>
        <v>164487053.0649105</v>
      </c>
      <c r="H72" s="9">
        <f t="shared" si="3"/>
        <v>212591098.28520241</v>
      </c>
      <c r="I72" s="9">
        <f t="shared" si="3"/>
        <v>275888348.0998776</v>
      </c>
      <c r="J72" s="9">
        <f t="shared" si="3"/>
        <v>359892136.71500707</v>
      </c>
      <c r="K72" s="9">
        <f t="shared" si="3"/>
        <v>472116485.80710322</v>
      </c>
    </row>
    <row r="73" spans="1:11" s="8" customFormat="1" x14ac:dyDescent="0.25">
      <c r="A73" s="8" t="s">
        <v>62</v>
      </c>
      <c r="B73" s="9">
        <f t="shared" si="3"/>
        <v>42468251.869395137</v>
      </c>
      <c r="C73" s="9">
        <f t="shared" si="3"/>
        <v>57608259.337112047</v>
      </c>
      <c r="D73" s="9">
        <f t="shared" si="3"/>
        <v>75979429.041230962</v>
      </c>
      <c r="E73" s="9">
        <f t="shared" si="3"/>
        <v>98754290.264343515</v>
      </c>
      <c r="F73" s="9">
        <f t="shared" si="3"/>
        <v>127530861.57677999</v>
      </c>
      <c r="G73" s="9">
        <f t="shared" si="3"/>
        <v>164487053.0649105</v>
      </c>
      <c r="H73" s="9">
        <f t="shared" si="3"/>
        <v>212591098.28520241</v>
      </c>
      <c r="I73" s="9">
        <f t="shared" si="3"/>
        <v>275888348.0998776</v>
      </c>
      <c r="J73" s="9">
        <f t="shared" si="3"/>
        <v>359892136.71500707</v>
      </c>
      <c r="K73" s="9">
        <f t="shared" si="3"/>
        <v>472116485.80710322</v>
      </c>
    </row>
    <row r="74" spans="1:11" s="8" customFormat="1" x14ac:dyDescent="0.25">
      <c r="A74" s="8" t="s">
        <v>63</v>
      </c>
      <c r="B74" s="9">
        <f t="shared" si="3"/>
        <v>42468251.869395137</v>
      </c>
      <c r="C74" s="9">
        <f t="shared" si="3"/>
        <v>57608259.337112047</v>
      </c>
      <c r="D74" s="9">
        <f t="shared" si="3"/>
        <v>75979429.041230962</v>
      </c>
      <c r="E74" s="9">
        <f t="shared" si="3"/>
        <v>98754290.264343515</v>
      </c>
      <c r="F74" s="9">
        <f t="shared" si="3"/>
        <v>127530861.57677999</v>
      </c>
      <c r="G74" s="9">
        <f t="shared" si="3"/>
        <v>164487053.0649105</v>
      </c>
      <c r="H74" s="9">
        <f t="shared" si="3"/>
        <v>212591098.28520241</v>
      </c>
      <c r="I74" s="9">
        <f t="shared" si="3"/>
        <v>275888348.0998776</v>
      </c>
      <c r="J74" s="9">
        <f t="shared" si="3"/>
        <v>359892136.71500707</v>
      </c>
      <c r="K74" s="9">
        <f t="shared" si="3"/>
        <v>472116485.80710322</v>
      </c>
    </row>
    <row r="75" spans="1:11" s="8" customFormat="1" x14ac:dyDescent="0.25">
      <c r="A75" s="8" t="s">
        <v>64</v>
      </c>
      <c r="B75" s="9">
        <f t="shared" si="3"/>
        <v>42468251.869395137</v>
      </c>
      <c r="C75" s="9">
        <f t="shared" si="3"/>
        <v>57608259.337112047</v>
      </c>
      <c r="D75" s="9">
        <f t="shared" si="3"/>
        <v>75979429.041230962</v>
      </c>
      <c r="E75" s="9">
        <f t="shared" si="3"/>
        <v>98754290.264343515</v>
      </c>
      <c r="F75" s="9">
        <f t="shared" si="3"/>
        <v>127530861.57677999</v>
      </c>
      <c r="G75" s="9">
        <f t="shared" si="3"/>
        <v>164487053.0649105</v>
      </c>
      <c r="H75" s="9">
        <f t="shared" si="3"/>
        <v>212591098.28520241</v>
      </c>
      <c r="I75" s="9">
        <f t="shared" si="3"/>
        <v>275888348.0998776</v>
      </c>
      <c r="J75" s="9">
        <f t="shared" si="3"/>
        <v>359892136.71500707</v>
      </c>
      <c r="K75" s="9">
        <f t="shared" si="3"/>
        <v>472116485.80710322</v>
      </c>
    </row>
    <row r="76" spans="1:11" s="8" customFormat="1" x14ac:dyDescent="0.25">
      <c r="A76" s="8" t="s">
        <v>65</v>
      </c>
      <c r="B76" s="9">
        <f t="shared" si="3"/>
        <v>42468251.869395137</v>
      </c>
      <c r="C76" s="9">
        <f t="shared" si="3"/>
        <v>57608259.337112047</v>
      </c>
      <c r="D76" s="9">
        <f t="shared" si="3"/>
        <v>75979429.041230962</v>
      </c>
      <c r="E76" s="9">
        <f t="shared" si="3"/>
        <v>98754290.264343515</v>
      </c>
      <c r="F76" s="9">
        <f t="shared" si="3"/>
        <v>127530861.57677999</v>
      </c>
      <c r="G76" s="9">
        <f t="shared" si="3"/>
        <v>164487053.0649105</v>
      </c>
      <c r="H76" s="9">
        <f t="shared" si="3"/>
        <v>212591098.28520241</v>
      </c>
      <c r="I76" s="9">
        <f t="shared" si="3"/>
        <v>275888348.0998776</v>
      </c>
      <c r="J76" s="9">
        <f t="shared" si="3"/>
        <v>359892136.71500707</v>
      </c>
      <c r="K76" s="9">
        <f t="shared" si="3"/>
        <v>472116485.80710322</v>
      </c>
    </row>
    <row r="77" spans="1:11" s="8" customFormat="1" x14ac:dyDescent="0.25">
      <c r="A77" s="8" t="s">
        <v>66</v>
      </c>
      <c r="B77" s="9">
        <f t="shared" si="3"/>
        <v>42468251.869395137</v>
      </c>
      <c r="C77" s="9">
        <f t="shared" si="3"/>
        <v>57608259.337112047</v>
      </c>
      <c r="D77" s="9">
        <f t="shared" si="3"/>
        <v>75979429.041230962</v>
      </c>
      <c r="E77" s="9">
        <f t="shared" si="3"/>
        <v>98754290.264343515</v>
      </c>
      <c r="F77" s="9">
        <f t="shared" si="3"/>
        <v>127530861.57677999</v>
      </c>
      <c r="G77" s="9">
        <f t="shared" si="3"/>
        <v>164487053.0649105</v>
      </c>
      <c r="H77" s="9">
        <f t="shared" si="3"/>
        <v>212591098.28520241</v>
      </c>
      <c r="I77" s="9">
        <f t="shared" si="3"/>
        <v>275888348.0998776</v>
      </c>
      <c r="J77" s="9">
        <f t="shared" si="3"/>
        <v>359892136.71500707</v>
      </c>
      <c r="K77" s="9">
        <f t="shared" si="3"/>
        <v>472116485.80710322</v>
      </c>
    </row>
    <row r="78" spans="1:11" s="8" customFormat="1" x14ac:dyDescent="0.25">
      <c r="A78" s="8" t="s">
        <v>67</v>
      </c>
      <c r="B78" s="9">
        <f t="shared" si="3"/>
        <v>42468251.869395137</v>
      </c>
      <c r="C78" s="9">
        <f t="shared" si="3"/>
        <v>57608259.337112047</v>
      </c>
      <c r="D78" s="9">
        <f t="shared" si="3"/>
        <v>75979429.041230962</v>
      </c>
      <c r="E78" s="9">
        <f t="shared" si="3"/>
        <v>98754290.264343515</v>
      </c>
      <c r="F78" s="9">
        <f t="shared" si="3"/>
        <v>127530861.57677999</v>
      </c>
      <c r="G78" s="9">
        <f t="shared" si="3"/>
        <v>164487053.0649105</v>
      </c>
      <c r="H78" s="9">
        <f t="shared" si="3"/>
        <v>212591098.28520241</v>
      </c>
      <c r="I78" s="9">
        <f t="shared" si="3"/>
        <v>275888348.0998776</v>
      </c>
      <c r="J78" s="9">
        <f t="shared" si="3"/>
        <v>359892136.71500707</v>
      </c>
      <c r="K78" s="9">
        <f t="shared" si="3"/>
        <v>472116485.80710322</v>
      </c>
    </row>
    <row r="79" spans="1:11" s="8" customFormat="1" x14ac:dyDescent="0.25">
      <c r="A79" s="8" t="s">
        <v>68</v>
      </c>
      <c r="B79" s="9">
        <f t="shared" si="3"/>
        <v>42468251.869395137</v>
      </c>
      <c r="C79" s="9">
        <f t="shared" si="3"/>
        <v>57608259.337112047</v>
      </c>
      <c r="D79" s="9">
        <f t="shared" si="3"/>
        <v>75979429.041230962</v>
      </c>
      <c r="E79" s="9">
        <f t="shared" si="3"/>
        <v>98754290.264343515</v>
      </c>
      <c r="F79" s="9">
        <f t="shared" si="3"/>
        <v>127530861.57677999</v>
      </c>
      <c r="G79" s="9">
        <f t="shared" si="3"/>
        <v>164487053.0649105</v>
      </c>
      <c r="H79" s="9">
        <f t="shared" si="3"/>
        <v>212591098.28520241</v>
      </c>
      <c r="I79" s="9">
        <f t="shared" si="3"/>
        <v>275888348.0998776</v>
      </c>
      <c r="J79" s="9">
        <f t="shared" si="3"/>
        <v>359892136.71500707</v>
      </c>
      <c r="K79" s="9">
        <f t="shared" si="3"/>
        <v>472116485.80710322</v>
      </c>
    </row>
    <row r="80" spans="1:11" s="8" customFormat="1" x14ac:dyDescent="0.25">
      <c r="A80" s="8" t="s">
        <v>69</v>
      </c>
      <c r="B80" s="9">
        <f t="shared" si="3"/>
        <v>42468251.869395137</v>
      </c>
      <c r="C80" s="9">
        <f t="shared" si="3"/>
        <v>57608259.337112047</v>
      </c>
      <c r="D80" s="9">
        <f t="shared" si="3"/>
        <v>75979429.041230962</v>
      </c>
      <c r="E80" s="9">
        <f t="shared" si="3"/>
        <v>98754290.264343515</v>
      </c>
      <c r="F80" s="9">
        <f t="shared" si="3"/>
        <v>127530861.57677999</v>
      </c>
      <c r="G80" s="9">
        <f t="shared" si="3"/>
        <v>164487053.0649105</v>
      </c>
      <c r="H80" s="9">
        <f t="shared" si="3"/>
        <v>212591098.28520241</v>
      </c>
      <c r="I80" s="9">
        <f t="shared" si="3"/>
        <v>275888348.0998776</v>
      </c>
      <c r="J80" s="9">
        <f t="shared" si="3"/>
        <v>359892136.71500707</v>
      </c>
      <c r="K80" s="9">
        <f t="shared" si="3"/>
        <v>472116485.80710322</v>
      </c>
    </row>
    <row r="81" spans="1:11" s="8" customFormat="1" x14ac:dyDescent="0.25">
      <c r="A81" s="8" t="s">
        <v>70</v>
      </c>
      <c r="B81" s="9">
        <f t="shared" si="3"/>
        <v>42468251.869395137</v>
      </c>
      <c r="C81" s="9">
        <f t="shared" si="3"/>
        <v>57608259.337112047</v>
      </c>
      <c r="D81" s="9">
        <f t="shared" si="3"/>
        <v>75979429.041230962</v>
      </c>
      <c r="E81" s="9">
        <f t="shared" si="3"/>
        <v>98754290.264343515</v>
      </c>
      <c r="F81" s="9">
        <f t="shared" si="3"/>
        <v>127530861.57677999</v>
      </c>
      <c r="G81" s="9">
        <f t="shared" si="3"/>
        <v>164487053.0649105</v>
      </c>
      <c r="H81" s="9">
        <f t="shared" si="3"/>
        <v>212591098.28520241</v>
      </c>
      <c r="I81" s="9">
        <f t="shared" si="3"/>
        <v>275888348.0998776</v>
      </c>
      <c r="J81" s="9">
        <f t="shared" si="3"/>
        <v>359892136.71500707</v>
      </c>
      <c r="K81" s="9">
        <f t="shared" si="3"/>
        <v>472116485.80710322</v>
      </c>
    </row>
    <row r="82" spans="1:11" s="8" customFormat="1" x14ac:dyDescent="0.25">
      <c r="A82" s="8" t="s">
        <v>71</v>
      </c>
      <c r="B82" s="9">
        <f t="shared" si="3"/>
        <v>42468251.869395137</v>
      </c>
      <c r="C82" s="9">
        <f t="shared" si="3"/>
        <v>57608259.337112047</v>
      </c>
      <c r="D82" s="9">
        <f t="shared" si="3"/>
        <v>75979429.041230962</v>
      </c>
      <c r="E82" s="9">
        <f t="shared" si="3"/>
        <v>98754290.264343515</v>
      </c>
      <c r="F82" s="9">
        <f t="shared" si="3"/>
        <v>127530861.57677999</v>
      </c>
      <c r="G82" s="9">
        <f t="shared" si="3"/>
        <v>164487053.0649105</v>
      </c>
      <c r="H82" s="9">
        <f t="shared" si="3"/>
        <v>212591098.28520241</v>
      </c>
      <c r="I82" s="9">
        <f t="shared" si="3"/>
        <v>275888348.0998776</v>
      </c>
      <c r="J82" s="9">
        <f t="shared" si="3"/>
        <v>359892136.71500707</v>
      </c>
      <c r="K82" s="9">
        <f t="shared" si="3"/>
        <v>472116485.80710322</v>
      </c>
    </row>
    <row r="83" spans="1:11" s="8" customFormat="1" x14ac:dyDescent="0.25">
      <c r="A83" s="8" t="s">
        <v>72</v>
      </c>
      <c r="B83" s="9">
        <f t="shared" si="3"/>
        <v>42468251.869395137</v>
      </c>
      <c r="C83" s="9">
        <f t="shared" si="3"/>
        <v>57608259.337112047</v>
      </c>
      <c r="D83" s="9">
        <f t="shared" si="3"/>
        <v>75979429.041230962</v>
      </c>
      <c r="E83" s="9">
        <f t="shared" si="3"/>
        <v>98754290.264343515</v>
      </c>
      <c r="F83" s="9">
        <f t="shared" si="3"/>
        <v>127530861.57677999</v>
      </c>
      <c r="G83" s="9">
        <f t="shared" si="3"/>
        <v>164487053.0649105</v>
      </c>
      <c r="H83" s="9">
        <f t="shared" si="3"/>
        <v>212591098.28520241</v>
      </c>
      <c r="I83" s="9">
        <f t="shared" si="3"/>
        <v>275888348.0998776</v>
      </c>
      <c r="J83" s="9">
        <f t="shared" si="3"/>
        <v>359892136.71500707</v>
      </c>
      <c r="K83" s="9">
        <f t="shared" si="3"/>
        <v>472116485.80710322</v>
      </c>
    </row>
    <row r="84" spans="1:11" s="8" customFormat="1" x14ac:dyDescent="0.25">
      <c r="A84" s="8" t="s">
        <v>73</v>
      </c>
      <c r="B84" s="9">
        <f t="shared" si="3"/>
        <v>42468251.869395137</v>
      </c>
      <c r="C84" s="9">
        <f t="shared" si="3"/>
        <v>57608259.337112047</v>
      </c>
      <c r="D84" s="9">
        <f t="shared" si="3"/>
        <v>75979429.041230962</v>
      </c>
      <c r="E84" s="9">
        <f t="shared" si="3"/>
        <v>98754290.264343515</v>
      </c>
      <c r="F84" s="9">
        <f t="shared" si="3"/>
        <v>127530861.57677999</v>
      </c>
      <c r="G84" s="9">
        <f t="shared" si="3"/>
        <v>164487053.0649105</v>
      </c>
      <c r="H84" s="9">
        <f t="shared" si="3"/>
        <v>212591098.28520241</v>
      </c>
      <c r="I84" s="9">
        <f t="shared" si="3"/>
        <v>275888348.0998776</v>
      </c>
      <c r="J84" s="9">
        <f t="shared" si="3"/>
        <v>359892136.71500707</v>
      </c>
      <c r="K84" s="9">
        <f t="shared" si="3"/>
        <v>472116485.80710322</v>
      </c>
    </row>
    <row r="85" spans="1:11" s="8" customFormat="1" x14ac:dyDescent="0.25">
      <c r="A85" s="8" t="s">
        <v>74</v>
      </c>
      <c r="B85" s="9">
        <f t="shared" si="3"/>
        <v>42468251.869395137</v>
      </c>
      <c r="C85" s="9">
        <f t="shared" si="3"/>
        <v>57608259.337112047</v>
      </c>
      <c r="D85" s="9">
        <f t="shared" si="3"/>
        <v>75979429.041230962</v>
      </c>
      <c r="E85" s="9">
        <f t="shared" si="3"/>
        <v>98754290.264343515</v>
      </c>
      <c r="F85" s="9">
        <f t="shared" si="3"/>
        <v>127530861.57677999</v>
      </c>
      <c r="G85" s="9">
        <f t="shared" ref="B85:K110" si="4">G$15*G$7/NA</f>
        <v>164487053.0649105</v>
      </c>
      <c r="H85" s="9">
        <f t="shared" si="4"/>
        <v>212591098.28520241</v>
      </c>
      <c r="I85" s="9">
        <f t="shared" si="4"/>
        <v>275888348.0998776</v>
      </c>
      <c r="J85" s="9">
        <f t="shared" si="4"/>
        <v>359892136.71500707</v>
      </c>
      <c r="K85" s="9">
        <f t="shared" si="4"/>
        <v>472116485.80710322</v>
      </c>
    </row>
    <row r="86" spans="1:11" s="8" customFormat="1" x14ac:dyDescent="0.25">
      <c r="A86" s="8" t="s">
        <v>75</v>
      </c>
      <c r="B86" s="9">
        <f t="shared" si="4"/>
        <v>42468251.869395137</v>
      </c>
      <c r="C86" s="9">
        <f t="shared" si="4"/>
        <v>57608259.337112047</v>
      </c>
      <c r="D86" s="9">
        <f t="shared" si="4"/>
        <v>75979429.041230962</v>
      </c>
      <c r="E86" s="9">
        <f t="shared" si="4"/>
        <v>98754290.264343515</v>
      </c>
      <c r="F86" s="9">
        <f t="shared" si="4"/>
        <v>127530861.57677999</v>
      </c>
      <c r="G86" s="9">
        <f t="shared" si="4"/>
        <v>164487053.0649105</v>
      </c>
      <c r="H86" s="9">
        <f t="shared" si="4"/>
        <v>212591098.28520241</v>
      </c>
      <c r="I86" s="9">
        <f t="shared" si="4"/>
        <v>275888348.0998776</v>
      </c>
      <c r="J86" s="9">
        <f t="shared" si="4"/>
        <v>359892136.71500707</v>
      </c>
      <c r="K86" s="9">
        <f t="shared" si="4"/>
        <v>472116485.80710322</v>
      </c>
    </row>
    <row r="87" spans="1:11" s="8" customFormat="1" x14ac:dyDescent="0.25">
      <c r="A87" s="8" t="s">
        <v>76</v>
      </c>
      <c r="B87" s="9">
        <f t="shared" si="4"/>
        <v>42468251.869395137</v>
      </c>
      <c r="C87" s="9">
        <f t="shared" si="4"/>
        <v>57608259.337112047</v>
      </c>
      <c r="D87" s="9">
        <f t="shared" si="4"/>
        <v>75979429.041230962</v>
      </c>
      <c r="E87" s="9">
        <f t="shared" si="4"/>
        <v>98754290.264343515</v>
      </c>
      <c r="F87" s="9">
        <f t="shared" si="4"/>
        <v>127530861.57677999</v>
      </c>
      <c r="G87" s="9">
        <f t="shared" si="4"/>
        <v>164487053.0649105</v>
      </c>
      <c r="H87" s="9">
        <f t="shared" si="4"/>
        <v>212591098.28520241</v>
      </c>
      <c r="I87" s="9">
        <f t="shared" si="4"/>
        <v>275888348.0998776</v>
      </c>
      <c r="J87" s="9">
        <f t="shared" si="4"/>
        <v>359892136.71500707</v>
      </c>
      <c r="K87" s="9">
        <f t="shared" si="4"/>
        <v>472116485.80710322</v>
      </c>
    </row>
    <row r="88" spans="1:11" s="8" customFormat="1" x14ac:dyDescent="0.25">
      <c r="A88" s="8" t="s">
        <v>77</v>
      </c>
      <c r="B88" s="9">
        <f t="shared" si="4"/>
        <v>42468251.869395137</v>
      </c>
      <c r="C88" s="9">
        <f t="shared" si="4"/>
        <v>57608259.337112047</v>
      </c>
      <c r="D88" s="9">
        <f t="shared" si="4"/>
        <v>75979429.041230962</v>
      </c>
      <c r="E88" s="9">
        <f t="shared" si="4"/>
        <v>98754290.264343515</v>
      </c>
      <c r="F88" s="9">
        <f t="shared" si="4"/>
        <v>127530861.57677999</v>
      </c>
      <c r="G88" s="9">
        <f t="shared" si="4"/>
        <v>164487053.0649105</v>
      </c>
      <c r="H88" s="9">
        <f t="shared" si="4"/>
        <v>212591098.28520241</v>
      </c>
      <c r="I88" s="9">
        <f t="shared" si="4"/>
        <v>275888348.0998776</v>
      </c>
      <c r="J88" s="9">
        <f t="shared" si="4"/>
        <v>359892136.71500707</v>
      </c>
      <c r="K88" s="9">
        <f t="shared" si="4"/>
        <v>472116485.80710322</v>
      </c>
    </row>
    <row r="89" spans="1:11" s="8" customFormat="1" x14ac:dyDescent="0.25">
      <c r="A89" s="8" t="s">
        <v>78</v>
      </c>
      <c r="B89" s="9">
        <f t="shared" si="4"/>
        <v>42468251.869395137</v>
      </c>
      <c r="C89" s="9">
        <f t="shared" si="4"/>
        <v>57608259.337112047</v>
      </c>
      <c r="D89" s="9">
        <f t="shared" si="4"/>
        <v>75979429.041230962</v>
      </c>
      <c r="E89" s="9">
        <f t="shared" si="4"/>
        <v>98754290.264343515</v>
      </c>
      <c r="F89" s="9">
        <f t="shared" si="4"/>
        <v>127530861.57677999</v>
      </c>
      <c r="G89" s="9">
        <f t="shared" si="4"/>
        <v>164487053.0649105</v>
      </c>
      <c r="H89" s="9">
        <f t="shared" si="4"/>
        <v>212591098.28520241</v>
      </c>
      <c r="I89" s="9">
        <f t="shared" si="4"/>
        <v>275888348.0998776</v>
      </c>
      <c r="J89" s="9">
        <f t="shared" si="4"/>
        <v>359892136.71500707</v>
      </c>
      <c r="K89" s="9">
        <f t="shared" si="4"/>
        <v>472116485.80710322</v>
      </c>
    </row>
    <row r="90" spans="1:11" s="8" customFormat="1" x14ac:dyDescent="0.25">
      <c r="A90" s="8" t="s">
        <v>79</v>
      </c>
      <c r="B90" s="9">
        <f t="shared" si="4"/>
        <v>42468251.869395137</v>
      </c>
      <c r="C90" s="9">
        <f t="shared" si="4"/>
        <v>57608259.337112047</v>
      </c>
      <c r="D90" s="9">
        <f t="shared" si="4"/>
        <v>75979429.041230962</v>
      </c>
      <c r="E90" s="9">
        <f t="shared" si="4"/>
        <v>98754290.264343515</v>
      </c>
      <c r="F90" s="9">
        <f t="shared" si="4"/>
        <v>127530861.57677999</v>
      </c>
      <c r="G90" s="9">
        <f t="shared" si="4"/>
        <v>164487053.0649105</v>
      </c>
      <c r="H90" s="9">
        <f t="shared" si="4"/>
        <v>212591098.28520241</v>
      </c>
      <c r="I90" s="9">
        <f t="shared" si="4"/>
        <v>275888348.0998776</v>
      </c>
      <c r="J90" s="9">
        <f t="shared" si="4"/>
        <v>359892136.71500707</v>
      </c>
      <c r="K90" s="9">
        <f t="shared" si="4"/>
        <v>472116485.80710322</v>
      </c>
    </row>
    <row r="91" spans="1:11" s="8" customFormat="1" x14ac:dyDescent="0.25">
      <c r="A91" s="8" t="s">
        <v>80</v>
      </c>
      <c r="B91" s="9">
        <f t="shared" si="4"/>
        <v>42468251.869395137</v>
      </c>
      <c r="C91" s="9">
        <f t="shared" si="4"/>
        <v>57608259.337112047</v>
      </c>
      <c r="D91" s="9">
        <f t="shared" si="4"/>
        <v>75979429.041230962</v>
      </c>
      <c r="E91" s="9">
        <f t="shared" si="4"/>
        <v>98754290.264343515</v>
      </c>
      <c r="F91" s="9">
        <f t="shared" si="4"/>
        <v>127530861.57677999</v>
      </c>
      <c r="G91" s="9">
        <f t="shared" si="4"/>
        <v>164487053.0649105</v>
      </c>
      <c r="H91" s="9">
        <f t="shared" si="4"/>
        <v>212591098.28520241</v>
      </c>
      <c r="I91" s="9">
        <f t="shared" si="4"/>
        <v>275888348.0998776</v>
      </c>
      <c r="J91" s="9">
        <f t="shared" si="4"/>
        <v>359892136.71500707</v>
      </c>
      <c r="K91" s="9">
        <f t="shared" si="4"/>
        <v>472116485.80710322</v>
      </c>
    </row>
    <row r="92" spans="1:11" s="8" customFormat="1" x14ac:dyDescent="0.25">
      <c r="A92" s="8" t="s">
        <v>81</v>
      </c>
      <c r="B92" s="9">
        <f t="shared" si="4"/>
        <v>42468251.869395137</v>
      </c>
      <c r="C92" s="9">
        <f t="shared" si="4"/>
        <v>57608259.337112047</v>
      </c>
      <c r="D92" s="9">
        <f t="shared" si="4"/>
        <v>75979429.041230962</v>
      </c>
      <c r="E92" s="9">
        <f t="shared" si="4"/>
        <v>98754290.264343515</v>
      </c>
      <c r="F92" s="9">
        <f t="shared" si="4"/>
        <v>127530861.57677999</v>
      </c>
      <c r="G92" s="9">
        <f t="shared" si="4"/>
        <v>164487053.0649105</v>
      </c>
      <c r="H92" s="9">
        <f t="shared" si="4"/>
        <v>212591098.28520241</v>
      </c>
      <c r="I92" s="9">
        <f t="shared" si="4"/>
        <v>275888348.0998776</v>
      </c>
      <c r="J92" s="9">
        <f t="shared" si="4"/>
        <v>359892136.71500707</v>
      </c>
      <c r="K92" s="9">
        <f t="shared" si="4"/>
        <v>472116485.80710322</v>
      </c>
    </row>
    <row r="93" spans="1:11" s="8" customFormat="1" x14ac:dyDescent="0.25">
      <c r="A93" s="8" t="s">
        <v>82</v>
      </c>
      <c r="B93" s="9">
        <f t="shared" si="4"/>
        <v>42468251.869395137</v>
      </c>
      <c r="C93" s="9">
        <f t="shared" si="4"/>
        <v>57608259.337112047</v>
      </c>
      <c r="D93" s="9">
        <f t="shared" si="4"/>
        <v>75979429.041230962</v>
      </c>
      <c r="E93" s="9">
        <f t="shared" si="4"/>
        <v>98754290.264343515</v>
      </c>
      <c r="F93" s="9">
        <f t="shared" si="4"/>
        <v>127530861.57677999</v>
      </c>
      <c r="G93" s="9">
        <f t="shared" si="4"/>
        <v>164487053.0649105</v>
      </c>
      <c r="H93" s="9">
        <f t="shared" si="4"/>
        <v>212591098.28520241</v>
      </c>
      <c r="I93" s="9">
        <f t="shared" si="4"/>
        <v>275888348.0998776</v>
      </c>
      <c r="J93" s="9">
        <f t="shared" si="4"/>
        <v>359892136.71500707</v>
      </c>
      <c r="K93" s="9">
        <f t="shared" si="4"/>
        <v>472116485.80710322</v>
      </c>
    </row>
    <row r="94" spans="1:11" s="8" customFormat="1" x14ac:dyDescent="0.25">
      <c r="A94" s="8" t="s">
        <v>83</v>
      </c>
      <c r="B94" s="9">
        <f t="shared" si="4"/>
        <v>42468251.869395137</v>
      </c>
      <c r="C94" s="9">
        <f t="shared" si="4"/>
        <v>57608259.337112047</v>
      </c>
      <c r="D94" s="9">
        <f t="shared" si="4"/>
        <v>75979429.041230962</v>
      </c>
      <c r="E94" s="9">
        <f t="shared" si="4"/>
        <v>98754290.264343515</v>
      </c>
      <c r="F94" s="9">
        <f t="shared" si="4"/>
        <v>127530861.57677999</v>
      </c>
      <c r="G94" s="9">
        <f t="shared" si="4"/>
        <v>164487053.0649105</v>
      </c>
      <c r="H94" s="9">
        <f t="shared" si="4"/>
        <v>212591098.28520241</v>
      </c>
      <c r="I94" s="9">
        <f t="shared" si="4"/>
        <v>275888348.0998776</v>
      </c>
      <c r="J94" s="9">
        <f t="shared" si="4"/>
        <v>359892136.71500707</v>
      </c>
      <c r="K94" s="9">
        <f t="shared" si="4"/>
        <v>472116485.80710322</v>
      </c>
    </row>
    <row r="95" spans="1:11" s="8" customFormat="1" x14ac:dyDescent="0.25">
      <c r="A95" s="8" t="s">
        <v>84</v>
      </c>
      <c r="B95" s="9">
        <f t="shared" si="4"/>
        <v>42468251.869395137</v>
      </c>
      <c r="C95" s="9">
        <f t="shared" si="4"/>
        <v>57608259.337112047</v>
      </c>
      <c r="D95" s="9">
        <f t="shared" si="4"/>
        <v>75979429.041230962</v>
      </c>
      <c r="E95" s="9">
        <f t="shared" si="4"/>
        <v>98754290.264343515</v>
      </c>
      <c r="F95" s="9">
        <f t="shared" si="4"/>
        <v>127530861.57677999</v>
      </c>
      <c r="G95" s="9">
        <f t="shared" si="4"/>
        <v>164487053.0649105</v>
      </c>
      <c r="H95" s="9">
        <f t="shared" si="4"/>
        <v>212591098.28520241</v>
      </c>
      <c r="I95" s="9">
        <f t="shared" si="4"/>
        <v>275888348.0998776</v>
      </c>
      <c r="J95" s="9">
        <f t="shared" si="4"/>
        <v>359892136.71500707</v>
      </c>
      <c r="K95" s="9">
        <f t="shared" si="4"/>
        <v>472116485.80710322</v>
      </c>
    </row>
    <row r="96" spans="1:11" s="8" customFormat="1" x14ac:dyDescent="0.25">
      <c r="A96" s="8" t="s">
        <v>85</v>
      </c>
      <c r="B96" s="9">
        <f t="shared" si="4"/>
        <v>42468251.869395137</v>
      </c>
      <c r="C96" s="9">
        <f t="shared" si="4"/>
        <v>57608259.337112047</v>
      </c>
      <c r="D96" s="9">
        <f t="shared" si="4"/>
        <v>75979429.041230962</v>
      </c>
      <c r="E96" s="9">
        <f t="shared" si="4"/>
        <v>98754290.264343515</v>
      </c>
      <c r="F96" s="9">
        <f t="shared" si="4"/>
        <v>127530861.57677999</v>
      </c>
      <c r="G96" s="9">
        <f t="shared" si="4"/>
        <v>164487053.0649105</v>
      </c>
      <c r="H96" s="9">
        <f t="shared" si="4"/>
        <v>212591098.28520241</v>
      </c>
      <c r="I96" s="9">
        <f t="shared" si="4"/>
        <v>275888348.0998776</v>
      </c>
      <c r="J96" s="9">
        <f t="shared" si="4"/>
        <v>359892136.71500707</v>
      </c>
      <c r="K96" s="9">
        <f t="shared" si="4"/>
        <v>472116485.80710322</v>
      </c>
    </row>
    <row r="97" spans="1:11" s="8" customFormat="1" x14ac:dyDescent="0.25">
      <c r="A97" s="8" t="s">
        <v>86</v>
      </c>
      <c r="B97" s="9">
        <f t="shared" si="4"/>
        <v>42468251.869395137</v>
      </c>
      <c r="C97" s="9">
        <f t="shared" si="4"/>
        <v>57608259.337112047</v>
      </c>
      <c r="D97" s="9">
        <f t="shared" si="4"/>
        <v>75979429.041230962</v>
      </c>
      <c r="E97" s="9">
        <f t="shared" si="4"/>
        <v>98754290.264343515</v>
      </c>
      <c r="F97" s="9">
        <f t="shared" si="4"/>
        <v>127530861.57677999</v>
      </c>
      <c r="G97" s="9">
        <f t="shared" si="4"/>
        <v>164487053.0649105</v>
      </c>
      <c r="H97" s="9">
        <f t="shared" si="4"/>
        <v>212591098.28520241</v>
      </c>
      <c r="I97" s="9">
        <f t="shared" si="4"/>
        <v>275888348.0998776</v>
      </c>
      <c r="J97" s="9">
        <f t="shared" si="4"/>
        <v>359892136.71500707</v>
      </c>
      <c r="K97" s="9">
        <f t="shared" si="4"/>
        <v>472116485.80710322</v>
      </c>
    </row>
    <row r="98" spans="1:11" s="8" customFormat="1" x14ac:dyDescent="0.25">
      <c r="A98" s="8" t="s">
        <v>87</v>
      </c>
      <c r="B98" s="9">
        <f t="shared" si="4"/>
        <v>42468251.869395137</v>
      </c>
      <c r="C98" s="9">
        <f t="shared" si="4"/>
        <v>57608259.337112047</v>
      </c>
      <c r="D98" s="9">
        <f t="shared" si="4"/>
        <v>75979429.041230962</v>
      </c>
      <c r="E98" s="9">
        <f t="shared" si="4"/>
        <v>98754290.264343515</v>
      </c>
      <c r="F98" s="9">
        <f t="shared" si="4"/>
        <v>127530861.57677999</v>
      </c>
      <c r="G98" s="9">
        <f t="shared" si="4"/>
        <v>164487053.0649105</v>
      </c>
      <c r="H98" s="9">
        <f t="shared" si="4"/>
        <v>212591098.28520241</v>
      </c>
      <c r="I98" s="9">
        <f t="shared" si="4"/>
        <v>275888348.0998776</v>
      </c>
      <c r="J98" s="9">
        <f t="shared" si="4"/>
        <v>359892136.71500707</v>
      </c>
      <c r="K98" s="9">
        <f t="shared" si="4"/>
        <v>472116485.80710322</v>
      </c>
    </row>
    <row r="99" spans="1:11" s="8" customFormat="1" x14ac:dyDescent="0.25">
      <c r="A99" s="8" t="s">
        <v>88</v>
      </c>
      <c r="B99" s="9">
        <f t="shared" si="4"/>
        <v>42468251.869395137</v>
      </c>
      <c r="C99" s="9">
        <f t="shared" si="4"/>
        <v>57608259.337112047</v>
      </c>
      <c r="D99" s="9">
        <f t="shared" si="4"/>
        <v>75979429.041230962</v>
      </c>
      <c r="E99" s="9">
        <f t="shared" si="4"/>
        <v>98754290.264343515</v>
      </c>
      <c r="F99" s="9">
        <f t="shared" si="4"/>
        <v>127530861.57677999</v>
      </c>
      <c r="G99" s="9">
        <f t="shared" si="4"/>
        <v>164487053.0649105</v>
      </c>
      <c r="H99" s="9">
        <f t="shared" si="4"/>
        <v>212591098.28520241</v>
      </c>
      <c r="I99" s="9">
        <f t="shared" si="4"/>
        <v>275888348.0998776</v>
      </c>
      <c r="J99" s="9">
        <f t="shared" si="4"/>
        <v>359892136.71500707</v>
      </c>
      <c r="K99" s="9">
        <f t="shared" si="4"/>
        <v>472116485.80710322</v>
      </c>
    </row>
    <row r="100" spans="1:11" s="8" customFormat="1" x14ac:dyDescent="0.25">
      <c r="A100" s="8" t="s">
        <v>89</v>
      </c>
      <c r="B100" s="9">
        <f t="shared" si="4"/>
        <v>42468251.869395137</v>
      </c>
      <c r="C100" s="9">
        <f t="shared" si="4"/>
        <v>57608259.337112047</v>
      </c>
      <c r="D100" s="9">
        <f t="shared" si="4"/>
        <v>75979429.041230962</v>
      </c>
      <c r="E100" s="9">
        <f t="shared" si="4"/>
        <v>98754290.264343515</v>
      </c>
      <c r="F100" s="9">
        <f t="shared" si="4"/>
        <v>127530861.57677999</v>
      </c>
      <c r="G100" s="9">
        <f t="shared" si="4"/>
        <v>164487053.0649105</v>
      </c>
      <c r="H100" s="9">
        <f t="shared" si="4"/>
        <v>212591098.28520241</v>
      </c>
      <c r="I100" s="9">
        <f t="shared" si="4"/>
        <v>275888348.0998776</v>
      </c>
      <c r="J100" s="9">
        <f t="shared" si="4"/>
        <v>359892136.71500707</v>
      </c>
      <c r="K100" s="9">
        <f t="shared" si="4"/>
        <v>472116485.80710322</v>
      </c>
    </row>
    <row r="101" spans="1:11" s="8" customFormat="1" x14ac:dyDescent="0.25">
      <c r="A101" s="8" t="s">
        <v>90</v>
      </c>
      <c r="B101" s="9">
        <f t="shared" si="4"/>
        <v>42468251.869395137</v>
      </c>
      <c r="C101" s="9">
        <f t="shared" si="4"/>
        <v>57608259.337112047</v>
      </c>
      <c r="D101" s="9">
        <f t="shared" si="4"/>
        <v>75979429.041230962</v>
      </c>
      <c r="E101" s="9">
        <f t="shared" si="4"/>
        <v>98754290.264343515</v>
      </c>
      <c r="F101" s="9">
        <f t="shared" si="4"/>
        <v>127530861.57677999</v>
      </c>
      <c r="G101" s="9">
        <f t="shared" si="4"/>
        <v>164487053.0649105</v>
      </c>
      <c r="H101" s="9">
        <f t="shared" si="4"/>
        <v>212591098.28520241</v>
      </c>
      <c r="I101" s="9">
        <f t="shared" si="4"/>
        <v>275888348.0998776</v>
      </c>
      <c r="J101" s="9">
        <f t="shared" si="4"/>
        <v>359892136.71500707</v>
      </c>
      <c r="K101" s="9">
        <f t="shared" si="4"/>
        <v>472116485.80710322</v>
      </c>
    </row>
    <row r="102" spans="1:11" s="8" customFormat="1" x14ac:dyDescent="0.25">
      <c r="A102" s="8" t="s">
        <v>91</v>
      </c>
      <c r="B102" s="9">
        <f t="shared" si="4"/>
        <v>42468251.869395137</v>
      </c>
      <c r="C102" s="9">
        <f t="shared" si="4"/>
        <v>57608259.337112047</v>
      </c>
      <c r="D102" s="9">
        <f t="shared" si="4"/>
        <v>75979429.041230962</v>
      </c>
      <c r="E102" s="9">
        <f t="shared" si="4"/>
        <v>98754290.264343515</v>
      </c>
      <c r="F102" s="9">
        <f t="shared" si="4"/>
        <v>127530861.57677999</v>
      </c>
      <c r="G102" s="9">
        <f t="shared" si="4"/>
        <v>164487053.0649105</v>
      </c>
      <c r="H102" s="9">
        <f t="shared" si="4"/>
        <v>212591098.28520241</v>
      </c>
      <c r="I102" s="9">
        <f t="shared" si="4"/>
        <v>275888348.0998776</v>
      </c>
      <c r="J102" s="9">
        <f t="shared" si="4"/>
        <v>359892136.71500707</v>
      </c>
      <c r="K102" s="9">
        <f t="shared" si="4"/>
        <v>472116485.80710322</v>
      </c>
    </row>
    <row r="103" spans="1:11" s="8" customFormat="1" x14ac:dyDescent="0.25">
      <c r="A103" s="8" t="s">
        <v>92</v>
      </c>
      <c r="B103" s="9">
        <f t="shared" si="4"/>
        <v>42468251.869395137</v>
      </c>
      <c r="C103" s="9">
        <f t="shared" si="4"/>
        <v>57608259.337112047</v>
      </c>
      <c r="D103" s="9">
        <f t="shared" si="4"/>
        <v>75979429.041230962</v>
      </c>
      <c r="E103" s="9">
        <f t="shared" si="4"/>
        <v>98754290.264343515</v>
      </c>
      <c r="F103" s="9">
        <f t="shared" si="4"/>
        <v>127530861.57677999</v>
      </c>
      <c r="G103" s="9">
        <f t="shared" si="4"/>
        <v>164487053.0649105</v>
      </c>
      <c r="H103" s="9">
        <f t="shared" si="4"/>
        <v>212591098.28520241</v>
      </c>
      <c r="I103" s="9">
        <f t="shared" si="4"/>
        <v>275888348.0998776</v>
      </c>
      <c r="J103" s="9">
        <f t="shared" si="4"/>
        <v>359892136.71500707</v>
      </c>
      <c r="K103" s="9">
        <f t="shared" si="4"/>
        <v>472116485.80710322</v>
      </c>
    </row>
    <row r="104" spans="1:11" s="8" customFormat="1" x14ac:dyDescent="0.25">
      <c r="A104" s="8" t="s">
        <v>93</v>
      </c>
      <c r="B104" s="9">
        <f t="shared" si="4"/>
        <v>42468251.869395137</v>
      </c>
      <c r="C104" s="9">
        <f t="shared" si="4"/>
        <v>57608259.337112047</v>
      </c>
      <c r="D104" s="9">
        <f t="shared" si="4"/>
        <v>75979429.041230962</v>
      </c>
      <c r="E104" s="9">
        <f t="shared" si="4"/>
        <v>98754290.264343515</v>
      </c>
      <c r="F104" s="9">
        <f t="shared" si="4"/>
        <v>127530861.57677999</v>
      </c>
      <c r="G104" s="9">
        <f t="shared" si="4"/>
        <v>164487053.0649105</v>
      </c>
      <c r="H104" s="9">
        <f t="shared" si="4"/>
        <v>212591098.28520241</v>
      </c>
      <c r="I104" s="9">
        <f t="shared" si="4"/>
        <v>275888348.0998776</v>
      </c>
      <c r="J104" s="9">
        <f t="shared" si="4"/>
        <v>359892136.71500707</v>
      </c>
      <c r="K104" s="9">
        <f t="shared" si="4"/>
        <v>472116485.80710322</v>
      </c>
    </row>
    <row r="105" spans="1:11" s="8" customFormat="1" x14ac:dyDescent="0.25">
      <c r="A105" s="8" t="s">
        <v>94</v>
      </c>
      <c r="B105" s="9">
        <f t="shared" si="4"/>
        <v>42468251.869395137</v>
      </c>
      <c r="C105" s="9">
        <f t="shared" si="4"/>
        <v>57608259.337112047</v>
      </c>
      <c r="D105" s="9">
        <f t="shared" si="4"/>
        <v>75979429.041230962</v>
      </c>
      <c r="E105" s="9">
        <f t="shared" si="4"/>
        <v>98754290.264343515</v>
      </c>
      <c r="F105" s="9">
        <f t="shared" si="4"/>
        <v>127530861.57677999</v>
      </c>
      <c r="G105" s="9">
        <f t="shared" si="4"/>
        <v>164487053.0649105</v>
      </c>
      <c r="H105" s="9">
        <f t="shared" si="4"/>
        <v>212591098.28520241</v>
      </c>
      <c r="I105" s="9">
        <f t="shared" si="4"/>
        <v>275888348.0998776</v>
      </c>
      <c r="J105" s="9">
        <f t="shared" si="4"/>
        <v>359892136.71500707</v>
      </c>
      <c r="K105" s="9">
        <f t="shared" si="4"/>
        <v>472116485.80710322</v>
      </c>
    </row>
    <row r="106" spans="1:11" s="8" customFormat="1" x14ac:dyDescent="0.25">
      <c r="A106" s="8" t="s">
        <v>95</v>
      </c>
      <c r="B106" s="9">
        <f t="shared" si="4"/>
        <v>42468251.869395137</v>
      </c>
      <c r="C106" s="9">
        <f t="shared" si="4"/>
        <v>57608259.337112047</v>
      </c>
      <c r="D106" s="9">
        <f t="shared" si="4"/>
        <v>75979429.041230962</v>
      </c>
      <c r="E106" s="9">
        <f t="shared" si="4"/>
        <v>98754290.264343515</v>
      </c>
      <c r="F106" s="9">
        <f t="shared" si="4"/>
        <v>127530861.57677999</v>
      </c>
      <c r="G106" s="9">
        <f t="shared" si="4"/>
        <v>164487053.0649105</v>
      </c>
      <c r="H106" s="9">
        <f t="shared" si="4"/>
        <v>212591098.28520241</v>
      </c>
      <c r="I106" s="9">
        <f t="shared" si="4"/>
        <v>275888348.0998776</v>
      </c>
      <c r="J106" s="9">
        <f t="shared" si="4"/>
        <v>359892136.71500707</v>
      </c>
      <c r="K106" s="9">
        <f t="shared" si="4"/>
        <v>472116485.80710322</v>
      </c>
    </row>
    <row r="107" spans="1:11" s="8" customFormat="1" x14ac:dyDescent="0.25">
      <c r="A107" s="8" t="s">
        <v>96</v>
      </c>
      <c r="B107" s="9">
        <f t="shared" si="4"/>
        <v>42468251.869395137</v>
      </c>
      <c r="C107" s="9">
        <f t="shared" si="4"/>
        <v>57608259.337112047</v>
      </c>
      <c r="D107" s="9">
        <f t="shared" si="4"/>
        <v>75979429.041230962</v>
      </c>
      <c r="E107" s="9">
        <f t="shared" si="4"/>
        <v>98754290.264343515</v>
      </c>
      <c r="F107" s="9">
        <f t="shared" si="4"/>
        <v>127530861.57677999</v>
      </c>
      <c r="G107" s="9">
        <f t="shared" si="4"/>
        <v>164487053.0649105</v>
      </c>
      <c r="H107" s="9">
        <f t="shared" si="4"/>
        <v>212591098.28520241</v>
      </c>
      <c r="I107" s="9">
        <f t="shared" si="4"/>
        <v>275888348.0998776</v>
      </c>
      <c r="J107" s="9">
        <f t="shared" si="4"/>
        <v>359892136.71500707</v>
      </c>
      <c r="K107" s="9">
        <f t="shared" si="4"/>
        <v>472116485.80710322</v>
      </c>
    </row>
    <row r="108" spans="1:11" s="8" customFormat="1" x14ac:dyDescent="0.25">
      <c r="A108" s="8" t="s">
        <v>97</v>
      </c>
      <c r="B108" s="9">
        <f t="shared" si="4"/>
        <v>42468251.869395137</v>
      </c>
      <c r="C108" s="9">
        <f t="shared" si="4"/>
        <v>57608259.337112047</v>
      </c>
      <c r="D108" s="9">
        <f t="shared" si="4"/>
        <v>75979429.041230962</v>
      </c>
      <c r="E108" s="9">
        <f t="shared" si="4"/>
        <v>98754290.264343515</v>
      </c>
      <c r="F108" s="9">
        <f t="shared" si="4"/>
        <v>127530861.57677999</v>
      </c>
      <c r="G108" s="9">
        <f t="shared" si="4"/>
        <v>164487053.0649105</v>
      </c>
      <c r="H108" s="9">
        <f t="shared" si="4"/>
        <v>212591098.28520241</v>
      </c>
      <c r="I108" s="9">
        <f t="shared" si="4"/>
        <v>275888348.0998776</v>
      </c>
      <c r="J108" s="9">
        <f t="shared" si="4"/>
        <v>359892136.71500707</v>
      </c>
      <c r="K108" s="9">
        <f t="shared" si="4"/>
        <v>472116485.80710322</v>
      </c>
    </row>
    <row r="109" spans="1:11" s="8" customFormat="1" x14ac:dyDescent="0.25">
      <c r="A109" s="8" t="s">
        <v>98</v>
      </c>
      <c r="B109" s="9">
        <f t="shared" si="4"/>
        <v>42468251.869395137</v>
      </c>
      <c r="C109" s="9">
        <f t="shared" si="4"/>
        <v>57608259.337112047</v>
      </c>
      <c r="D109" s="9">
        <f t="shared" si="4"/>
        <v>75979429.041230962</v>
      </c>
      <c r="E109" s="9">
        <f t="shared" si="4"/>
        <v>98754290.264343515</v>
      </c>
      <c r="F109" s="9">
        <f t="shared" si="4"/>
        <v>127530861.57677999</v>
      </c>
      <c r="G109" s="9">
        <f t="shared" si="4"/>
        <v>164487053.0649105</v>
      </c>
      <c r="H109" s="9">
        <f t="shared" si="4"/>
        <v>212591098.28520241</v>
      </c>
      <c r="I109" s="9">
        <f t="shared" si="4"/>
        <v>275888348.0998776</v>
      </c>
      <c r="J109" s="9">
        <f t="shared" si="4"/>
        <v>359892136.71500707</v>
      </c>
      <c r="K109" s="9">
        <f t="shared" si="4"/>
        <v>472116485.80710322</v>
      </c>
    </row>
    <row r="110" spans="1:11" s="8" customFormat="1" x14ac:dyDescent="0.25">
      <c r="A110" s="8" t="s">
        <v>99</v>
      </c>
      <c r="B110" s="9">
        <f t="shared" si="4"/>
        <v>42468251.869395137</v>
      </c>
      <c r="C110" s="9">
        <f t="shared" si="4"/>
        <v>57608259.337112047</v>
      </c>
      <c r="D110" s="9">
        <f t="shared" si="4"/>
        <v>75979429.041230962</v>
      </c>
      <c r="E110" s="9">
        <f t="shared" si="4"/>
        <v>98754290.264343515</v>
      </c>
      <c r="F110" s="9">
        <f t="shared" si="4"/>
        <v>127530861.57677999</v>
      </c>
      <c r="G110" s="9">
        <f t="shared" si="4"/>
        <v>164487053.0649105</v>
      </c>
      <c r="H110" s="9">
        <f t="shared" si="4"/>
        <v>212591098.28520241</v>
      </c>
      <c r="I110" s="9">
        <f t="shared" si="4"/>
        <v>275888348.0998776</v>
      </c>
      <c r="J110" s="9">
        <f t="shared" si="4"/>
        <v>359892136.71500707</v>
      </c>
      <c r="K110" s="9">
        <f t="shared" si="4"/>
        <v>472116485.80710322</v>
      </c>
    </row>
    <row r="111" spans="1:11" s="8" customFormat="1" x14ac:dyDescent="0.25">
      <c r="A111" s="8" t="s">
        <v>100</v>
      </c>
      <c r="B111" s="9">
        <f t="shared" ref="B111:K117" si="5">B$15*B$7/NA</f>
        <v>42468251.869395137</v>
      </c>
      <c r="C111" s="9">
        <f t="shared" si="5"/>
        <v>57608259.337112047</v>
      </c>
      <c r="D111" s="9">
        <f t="shared" si="5"/>
        <v>75979429.041230962</v>
      </c>
      <c r="E111" s="9">
        <f t="shared" si="5"/>
        <v>98754290.264343515</v>
      </c>
      <c r="F111" s="9">
        <f t="shared" si="5"/>
        <v>127530861.57677999</v>
      </c>
      <c r="G111" s="9">
        <f t="shared" si="5"/>
        <v>164487053.0649105</v>
      </c>
      <c r="H111" s="9">
        <f t="shared" si="5"/>
        <v>212591098.28520241</v>
      </c>
      <c r="I111" s="9">
        <f t="shared" si="5"/>
        <v>275888348.0998776</v>
      </c>
      <c r="J111" s="9">
        <f t="shared" si="5"/>
        <v>359892136.71500707</v>
      </c>
      <c r="K111" s="9">
        <f t="shared" si="5"/>
        <v>472116485.80710322</v>
      </c>
    </row>
    <row r="112" spans="1:11" s="8" customFormat="1" x14ac:dyDescent="0.25">
      <c r="A112" s="8" t="s">
        <v>101</v>
      </c>
      <c r="B112" s="9">
        <f t="shared" si="5"/>
        <v>42468251.869395137</v>
      </c>
      <c r="C112" s="9">
        <f t="shared" si="5"/>
        <v>57608259.337112047</v>
      </c>
      <c r="D112" s="9">
        <f t="shared" si="5"/>
        <v>75979429.041230962</v>
      </c>
      <c r="E112" s="9">
        <f t="shared" si="5"/>
        <v>98754290.264343515</v>
      </c>
      <c r="F112" s="9">
        <f t="shared" si="5"/>
        <v>127530861.57677999</v>
      </c>
      <c r="G112" s="9">
        <f t="shared" si="5"/>
        <v>164487053.0649105</v>
      </c>
      <c r="H112" s="9">
        <f t="shared" si="5"/>
        <v>212591098.28520241</v>
      </c>
      <c r="I112" s="9">
        <f t="shared" si="5"/>
        <v>275888348.0998776</v>
      </c>
      <c r="J112" s="9">
        <f t="shared" si="5"/>
        <v>359892136.71500707</v>
      </c>
      <c r="K112" s="9">
        <f t="shared" si="5"/>
        <v>472116485.80710322</v>
      </c>
    </row>
    <row r="113" spans="1:11" s="8" customFormat="1" x14ac:dyDescent="0.25">
      <c r="A113" s="8" t="s">
        <v>102</v>
      </c>
      <c r="B113" s="9">
        <f t="shared" si="5"/>
        <v>42468251.869395137</v>
      </c>
      <c r="C113" s="9">
        <f t="shared" si="5"/>
        <v>57608259.337112047</v>
      </c>
      <c r="D113" s="9">
        <f t="shared" si="5"/>
        <v>75979429.041230962</v>
      </c>
      <c r="E113" s="9">
        <f t="shared" si="5"/>
        <v>98754290.264343515</v>
      </c>
      <c r="F113" s="9">
        <f t="shared" si="5"/>
        <v>127530861.57677999</v>
      </c>
      <c r="G113" s="9">
        <f t="shared" si="5"/>
        <v>164487053.0649105</v>
      </c>
      <c r="H113" s="9">
        <f t="shared" si="5"/>
        <v>212591098.28520241</v>
      </c>
      <c r="I113" s="9">
        <f t="shared" si="5"/>
        <v>275888348.0998776</v>
      </c>
      <c r="J113" s="9">
        <f t="shared" si="5"/>
        <v>359892136.71500707</v>
      </c>
      <c r="K113" s="9">
        <f t="shared" si="5"/>
        <v>472116485.80710322</v>
      </c>
    </row>
    <row r="114" spans="1:11" s="8" customFormat="1" x14ac:dyDescent="0.25">
      <c r="A114" s="8" t="s">
        <v>103</v>
      </c>
      <c r="B114" s="9">
        <f t="shared" si="5"/>
        <v>42468251.869395137</v>
      </c>
      <c r="C114" s="9">
        <f t="shared" si="5"/>
        <v>57608259.337112047</v>
      </c>
      <c r="D114" s="9">
        <f t="shared" si="5"/>
        <v>75979429.041230962</v>
      </c>
      <c r="E114" s="9">
        <f t="shared" si="5"/>
        <v>98754290.264343515</v>
      </c>
      <c r="F114" s="9">
        <f t="shared" si="5"/>
        <v>127530861.57677999</v>
      </c>
      <c r="G114" s="9">
        <f t="shared" si="5"/>
        <v>164487053.0649105</v>
      </c>
      <c r="H114" s="9">
        <f t="shared" si="5"/>
        <v>212591098.28520241</v>
      </c>
      <c r="I114" s="9">
        <f t="shared" si="5"/>
        <v>275888348.0998776</v>
      </c>
      <c r="J114" s="9">
        <f t="shared" si="5"/>
        <v>359892136.71500707</v>
      </c>
      <c r="K114" s="9">
        <f t="shared" si="5"/>
        <v>472116485.80710322</v>
      </c>
    </row>
    <row r="115" spans="1:11" s="8" customFormat="1" x14ac:dyDescent="0.25">
      <c r="A115" s="8" t="s">
        <v>104</v>
      </c>
      <c r="B115" s="9">
        <f t="shared" si="5"/>
        <v>42468251.869395137</v>
      </c>
      <c r="C115" s="9">
        <f t="shared" si="5"/>
        <v>57608259.337112047</v>
      </c>
      <c r="D115" s="9">
        <f t="shared" si="5"/>
        <v>75979429.041230962</v>
      </c>
      <c r="E115" s="9">
        <f t="shared" si="5"/>
        <v>98754290.264343515</v>
      </c>
      <c r="F115" s="9">
        <f t="shared" si="5"/>
        <v>127530861.57677999</v>
      </c>
      <c r="G115" s="9">
        <f t="shared" si="5"/>
        <v>164487053.0649105</v>
      </c>
      <c r="H115" s="9">
        <f t="shared" si="5"/>
        <v>212591098.28520241</v>
      </c>
      <c r="I115" s="9">
        <f t="shared" si="5"/>
        <v>275888348.0998776</v>
      </c>
      <c r="J115" s="9">
        <f t="shared" si="5"/>
        <v>359892136.71500707</v>
      </c>
      <c r="K115" s="9">
        <f t="shared" si="5"/>
        <v>472116485.80710322</v>
      </c>
    </row>
    <row r="116" spans="1:11" s="8" customFormat="1" x14ac:dyDescent="0.25">
      <c r="A116" s="8" t="s">
        <v>105</v>
      </c>
      <c r="B116" s="9">
        <f t="shared" si="5"/>
        <v>42468251.869395137</v>
      </c>
      <c r="C116" s="9">
        <f t="shared" si="5"/>
        <v>57608259.337112047</v>
      </c>
      <c r="D116" s="9">
        <f t="shared" si="5"/>
        <v>75979429.041230962</v>
      </c>
      <c r="E116" s="9">
        <f t="shared" si="5"/>
        <v>98754290.264343515</v>
      </c>
      <c r="F116" s="9">
        <f t="shared" si="5"/>
        <v>127530861.57677999</v>
      </c>
      <c r="G116" s="9">
        <f t="shared" si="5"/>
        <v>164487053.0649105</v>
      </c>
      <c r="H116" s="9">
        <f t="shared" si="5"/>
        <v>212591098.28520241</v>
      </c>
      <c r="I116" s="9">
        <f t="shared" si="5"/>
        <v>275888348.0998776</v>
      </c>
      <c r="J116" s="9">
        <f t="shared" si="5"/>
        <v>359892136.71500707</v>
      </c>
      <c r="K116" s="9">
        <f t="shared" si="5"/>
        <v>472116485.80710322</v>
      </c>
    </row>
    <row r="117" spans="1:11" s="8" customFormat="1" x14ac:dyDescent="0.25">
      <c r="A117" s="8" t="s">
        <v>106</v>
      </c>
      <c r="B117" s="9">
        <f t="shared" si="5"/>
        <v>42468251.869395137</v>
      </c>
      <c r="C117" s="9">
        <f t="shared" si="5"/>
        <v>57608259.337112047</v>
      </c>
      <c r="D117" s="9">
        <f t="shared" si="5"/>
        <v>75979429.041230962</v>
      </c>
      <c r="E117" s="9">
        <f t="shared" si="5"/>
        <v>98754290.264343515</v>
      </c>
      <c r="F117" s="9">
        <f t="shared" si="5"/>
        <v>127530861.57677999</v>
      </c>
      <c r="G117" s="9">
        <f t="shared" si="5"/>
        <v>164487053.0649105</v>
      </c>
      <c r="H117" s="9">
        <f t="shared" si="5"/>
        <v>212591098.28520241</v>
      </c>
      <c r="I117" s="9">
        <f t="shared" si="5"/>
        <v>275888348.0998776</v>
      </c>
      <c r="J117" s="9">
        <f t="shared" si="5"/>
        <v>359892136.71500707</v>
      </c>
      <c r="K117" s="9">
        <f t="shared" si="5"/>
        <v>472116485.80710322</v>
      </c>
    </row>
    <row r="118" spans="1:11" ht="45" x14ac:dyDescent="0.25">
      <c r="A118" s="13" t="s">
        <v>110</v>
      </c>
      <c r="B118" s="9">
        <f>B$15*(1-B$7)</f>
        <v>4246825186.9395137</v>
      </c>
      <c r="C118" s="9">
        <f t="shared" ref="C118:K118" si="6">C$15*(1-C$7)</f>
        <v>5760825933.7112045</v>
      </c>
      <c r="D118" s="9">
        <f t="shared" si="6"/>
        <v>7597942904.1230965</v>
      </c>
      <c r="E118" s="9">
        <f t="shared" si="6"/>
        <v>9875429026.434351</v>
      </c>
      <c r="F118" s="9">
        <f t="shared" si="6"/>
        <v>12753086157.677999</v>
      </c>
      <c r="G118" s="9">
        <f t="shared" si="6"/>
        <v>16448705306.491051</v>
      </c>
      <c r="H118" s="9">
        <f t="shared" si="6"/>
        <v>21259109828.520241</v>
      </c>
      <c r="I118" s="9">
        <f t="shared" si="6"/>
        <v>27588834809.987759</v>
      </c>
      <c r="J118" s="9">
        <f t="shared" si="6"/>
        <v>35989213671.50071</v>
      </c>
      <c r="K118" s="9">
        <f t="shared" si="6"/>
        <v>47211648580.71032</v>
      </c>
    </row>
    <row r="119" spans="1:11" x14ac:dyDescent="0.25">
      <c r="B119" s="6" t="s">
        <v>107</v>
      </c>
    </row>
    <row r="120" spans="1:11" x14ac:dyDescent="0.25">
      <c r="B120" s="14">
        <f>SUM(B121:B220)</f>
        <v>4246825186.9395137</v>
      </c>
      <c r="C120" s="14">
        <f t="shared" ref="C120:K120" si="7">SUM(C121:C220)</f>
        <v>5760825933.7112064</v>
      </c>
      <c r="D120" s="14">
        <f t="shared" si="7"/>
        <v>7597942904.1230974</v>
      </c>
      <c r="E120" s="14">
        <f t="shared" si="7"/>
        <v>9875429026.434351</v>
      </c>
      <c r="F120" s="14">
        <f t="shared" si="7"/>
        <v>12753086157.677999</v>
      </c>
      <c r="G120" s="14">
        <f t="shared" si="7"/>
        <v>16448705306.491047</v>
      </c>
      <c r="H120" s="14">
        <f t="shared" si="7"/>
        <v>21259109828.520233</v>
      </c>
      <c r="I120" s="14">
        <f t="shared" si="7"/>
        <v>27588834809.987766</v>
      </c>
      <c r="J120" s="14">
        <f t="shared" si="7"/>
        <v>35989213671.50071</v>
      </c>
      <c r="K120" s="14">
        <f t="shared" si="7"/>
        <v>47211648580.710335</v>
      </c>
    </row>
    <row r="121" spans="1:11" s="10" customFormat="1" x14ac:dyDescent="0.25">
      <c r="A121" s="10" t="s">
        <v>7</v>
      </c>
      <c r="B121" s="11">
        <f>'[4]2020'!H4</f>
        <v>36667040.923566356</v>
      </c>
      <c r="C121" s="11">
        <f>'[4]2020'!R4</f>
        <v>60388800.409446478</v>
      </c>
      <c r="D121" s="11">
        <f>'[4]2020'!AC4</f>
        <v>96402527.597890794</v>
      </c>
      <c r="E121" s="11">
        <f>'[4]2020'!AM4</f>
        <v>131513736.59949404</v>
      </c>
      <c r="F121" s="11">
        <f>'[4]2020'!AW4</f>
        <v>167202606.62150896</v>
      </c>
      <c r="G121" s="11">
        <f>'[4]2020'!BG4</f>
        <v>155913074.38301492</v>
      </c>
      <c r="H121" s="11">
        <f>'[4]2020'!BQ4</f>
        <v>383389758.42776728</v>
      </c>
      <c r="I121" s="11">
        <f>'[4]2020'!CA4</f>
        <v>212810281.39392126</v>
      </c>
      <c r="J121" s="11">
        <f>'[4]2020'!CK4</f>
        <v>681525689.5803808</v>
      </c>
      <c r="K121" s="11">
        <f>'[4]2020'!CU4</f>
        <v>290837348.80929047</v>
      </c>
    </row>
    <row r="122" spans="1:11" s="10" customFormat="1" x14ac:dyDescent="0.25">
      <c r="A122" s="10" t="s">
        <v>8</v>
      </c>
      <c r="B122" s="11">
        <f>'[4]2020'!H5</f>
        <v>11131825.606551575</v>
      </c>
      <c r="C122" s="11">
        <f>'[4]2020'!R5</f>
        <v>51385792.10885381</v>
      </c>
      <c r="D122" s="11">
        <f>'[4]2020'!AC5</f>
        <v>81914899.444758758</v>
      </c>
      <c r="E122" s="11">
        <f>'[4]2020'!AM5</f>
        <v>69007368.446983457</v>
      </c>
      <c r="F122" s="11">
        <f>'[4]2020'!AW5</f>
        <v>205545299.3021149</v>
      </c>
      <c r="G122" s="11">
        <f>'[4]2020'!BG5</f>
        <v>114295266.04714239</v>
      </c>
      <c r="H122" s="11">
        <f>'[4]2020'!BQ5</f>
        <v>319054464.34093106</v>
      </c>
      <c r="I122" s="11">
        <f>'[4]2020'!CA5</f>
        <v>264556804.80861074</v>
      </c>
      <c r="J122" s="11">
        <f>'[4]2020'!CK5</f>
        <v>283846257.61676317</v>
      </c>
      <c r="K122" s="11">
        <f>'[4]2020'!CU5</f>
        <v>589524562.24913263</v>
      </c>
    </row>
    <row r="123" spans="1:11" s="10" customFormat="1" x14ac:dyDescent="0.25">
      <c r="A123" s="10" t="s">
        <v>9</v>
      </c>
      <c r="B123" s="11">
        <f>'[4]2020'!H6</f>
        <v>11320430.063678656</v>
      </c>
      <c r="C123" s="11">
        <f>'[4]2020'!R6</f>
        <v>15515840.965565147</v>
      </c>
      <c r="D123" s="11">
        <f>'[4]2020'!AC6</f>
        <v>67800193.203584254</v>
      </c>
      <c r="E123" s="11">
        <f>'[4]2020'!AM6</f>
        <v>109562168.32379794</v>
      </c>
      <c r="F123" s="11">
        <f>'[4]2020'!AW6</f>
        <v>202626103.91239092</v>
      </c>
      <c r="G123" s="11">
        <f>'[4]2020'!BG6</f>
        <v>106075247.57228747</v>
      </c>
      <c r="H123" s="11">
        <f>'[4]2020'!BQ6</f>
        <v>180338380.95109189</v>
      </c>
      <c r="I123" s="11">
        <f>'[4]2020'!CA6</f>
        <v>84813339.10409078</v>
      </c>
      <c r="J123" s="11">
        <f>'[4]2020'!CK6</f>
        <v>375368118.46648443</v>
      </c>
      <c r="K123" s="11">
        <f>'[4]2020'!CU6</f>
        <v>202682550.84803626</v>
      </c>
    </row>
    <row r="124" spans="1:11" s="10" customFormat="1" x14ac:dyDescent="0.25">
      <c r="A124" s="10" t="s">
        <v>10</v>
      </c>
      <c r="B124" s="11">
        <f>'[4]2020'!H7</f>
        <v>29781954.855072565</v>
      </c>
      <c r="C124" s="11">
        <f>'[4]2020'!R7</f>
        <v>34057406.591443785</v>
      </c>
      <c r="D124" s="11">
        <f>'[4]2020'!AC7</f>
        <v>68453890.540654242</v>
      </c>
      <c r="E124" s="11">
        <f>'[4]2020'!AM7</f>
        <v>72655317.48495321</v>
      </c>
      <c r="F124" s="11">
        <f>'[4]2020'!AW7</f>
        <v>195705127.53471583</v>
      </c>
      <c r="G124" s="11">
        <f>'[4]2020'!BG7</f>
        <v>259628861.49425927</v>
      </c>
      <c r="H124" s="11">
        <f>'[4]2020'!BQ7</f>
        <v>96390854.286997616</v>
      </c>
      <c r="I124" s="11">
        <f>'[4]2020'!CA7</f>
        <v>259460483.85671714</v>
      </c>
      <c r="J124" s="11">
        <f>'[4]2020'!CK7</f>
        <v>286293033.27838993</v>
      </c>
      <c r="K124" s="11">
        <f>'[4]2020'!CU7</f>
        <v>532279138.75534505</v>
      </c>
    </row>
    <row r="125" spans="1:11" s="10" customFormat="1" x14ac:dyDescent="0.25">
      <c r="A125" s="10" t="s">
        <v>11</v>
      </c>
      <c r="B125" s="11">
        <f>'[4]2020'!H8</f>
        <v>30746833.678524129</v>
      </c>
      <c r="C125" s="11">
        <f>'[4]2020'!R8</f>
        <v>97447750.914321542</v>
      </c>
      <c r="D125" s="11">
        <f>'[4]2020'!AC8</f>
        <v>105688482.71721599</v>
      </c>
      <c r="E125" s="11">
        <f>'[4]2020'!AM8</f>
        <v>26738063.568436068</v>
      </c>
      <c r="F125" s="11">
        <f>'[4]2020'!AW8</f>
        <v>185999472.65062299</v>
      </c>
      <c r="G125" s="11">
        <f>'[4]2020'!BG8</f>
        <v>265300706.06056961</v>
      </c>
      <c r="H125" s="11">
        <f>'[4]2020'!BQ8</f>
        <v>207629518.12485528</v>
      </c>
      <c r="I125" s="11">
        <f>'[4]2020'!CA8</f>
        <v>421923835.26027972</v>
      </c>
      <c r="J125" s="11">
        <f>'[4]2020'!CK8</f>
        <v>161656243.76943186</v>
      </c>
      <c r="K125" s="11">
        <f>'[4]2020'!CU8</f>
        <v>532093700.84635168</v>
      </c>
    </row>
    <row r="126" spans="1:11" s="10" customFormat="1" x14ac:dyDescent="0.25">
      <c r="A126" s="10" t="s">
        <v>12</v>
      </c>
      <c r="B126" s="11">
        <f>'[4]2020'!H9</f>
        <v>32615699.039845124</v>
      </c>
      <c r="C126" s="11">
        <f>'[4]2020'!R9</f>
        <v>35145442.046486363</v>
      </c>
      <c r="D126" s="11">
        <f>'[4]2020'!AC9</f>
        <v>84692182.03364031</v>
      </c>
      <c r="E126" s="11">
        <f>'[4]2020'!AM9</f>
        <v>161641585.93052149</v>
      </c>
      <c r="F126" s="11">
        <f>'[4]2020'!AW9</f>
        <v>107031187.67134874</v>
      </c>
      <c r="G126" s="11">
        <f>'[4]2020'!BG9</f>
        <v>73126012.329449475</v>
      </c>
      <c r="H126" s="11">
        <f>'[4]2020'!BQ9</f>
        <v>188393564.41489387</v>
      </c>
      <c r="I126" s="11">
        <f>'[4]2020'!CA9</f>
        <v>243349908.10791403</v>
      </c>
      <c r="J126" s="11">
        <f>'[4]2020'!CK9</f>
        <v>309182612.81616759</v>
      </c>
      <c r="K126" s="11">
        <f>'[4]2020'!CU9</f>
        <v>251162835.04977679</v>
      </c>
    </row>
    <row r="127" spans="1:11" s="10" customFormat="1" x14ac:dyDescent="0.25">
      <c r="A127" s="10" t="s">
        <v>13</v>
      </c>
      <c r="B127" s="11">
        <f>'[4]2020'!H10</f>
        <v>70808181.283421665</v>
      </c>
      <c r="C127" s="11">
        <f>'[4]2020'!R10</f>
        <v>40515280.634009659</v>
      </c>
      <c r="D127" s="11">
        <f>'[4]2020'!AC10</f>
        <v>46239940.948393583</v>
      </c>
      <c r="E127" s="11">
        <f>'[4]2020'!AM10</f>
        <v>89135769.746329218</v>
      </c>
      <c r="F127" s="11">
        <f>'[4]2020'!AW10</f>
        <v>101519350.29308531</v>
      </c>
      <c r="G127" s="11">
        <f>'[4]2020'!BG10</f>
        <v>97870809.026566803</v>
      </c>
      <c r="H127" s="11">
        <f>'[4]2020'!BQ10</f>
        <v>216766140.38283733</v>
      </c>
      <c r="I127" s="11">
        <f>'[4]2020'!CA10</f>
        <v>364062954.01809609</v>
      </c>
      <c r="J127" s="11">
        <f>'[4]2020'!CK10</f>
        <v>581731371.29926682</v>
      </c>
      <c r="K127" s="11">
        <f>'[4]2020'!CU10</f>
        <v>496143348.51259977</v>
      </c>
    </row>
    <row r="128" spans="1:11" s="10" customFormat="1" x14ac:dyDescent="0.25">
      <c r="A128" s="10" t="s">
        <v>14</v>
      </c>
      <c r="B128" s="11">
        <f>'[4]2020'!H11</f>
        <v>40197677.007739514</v>
      </c>
      <c r="C128" s="11">
        <f>'[4]2020'!R11</f>
        <v>107855559.5844975</v>
      </c>
      <c r="D128" s="11">
        <f>'[4]2020'!AC11</f>
        <v>76108267.550203189</v>
      </c>
      <c r="E128" s="11">
        <f>'[4]2020'!AM11</f>
        <v>103199805.62825534</v>
      </c>
      <c r="F128" s="11">
        <f>'[4]2020'!AW11</f>
        <v>15704697.568420429</v>
      </c>
      <c r="G128" s="11">
        <f>'[4]2020'!BG11</f>
        <v>295096774.16391879</v>
      </c>
      <c r="H128" s="11">
        <f>'[4]2020'!BQ11</f>
        <v>309173287.31260991</v>
      </c>
      <c r="I128" s="11">
        <f>'[4]2020'!CA11</f>
        <v>428063236.81654394</v>
      </c>
      <c r="J128" s="11">
        <f>'[4]2020'!CK11</f>
        <v>364500265.10043955</v>
      </c>
      <c r="K128" s="11">
        <f>'[4]2020'!CU11</f>
        <v>357910306.98041707</v>
      </c>
    </row>
    <row r="129" spans="1:11" s="10" customFormat="1" x14ac:dyDescent="0.25">
      <c r="A129" s="10" t="s">
        <v>15</v>
      </c>
      <c r="B129" s="11">
        <f>'[4]2020'!H12</f>
        <v>9272846.1682631485</v>
      </c>
      <c r="C129" s="11">
        <f>'[4]2020'!R12</f>
        <v>9891267.0324280672</v>
      </c>
      <c r="D129" s="11">
        <f>'[4]2020'!AC12</f>
        <v>74905149.319156587</v>
      </c>
      <c r="E129" s="11">
        <f>'[4]2020'!AM12</f>
        <v>150912209.09175801</v>
      </c>
      <c r="F129" s="11">
        <f>'[4]2020'!AW12</f>
        <v>141906979.04900402</v>
      </c>
      <c r="G129" s="11">
        <f>'[4]2020'!BG12</f>
        <v>60862241.125868931</v>
      </c>
      <c r="H129" s="11">
        <f>'[4]2020'!BQ12</f>
        <v>232283628.80276495</v>
      </c>
      <c r="I129" s="11">
        <f>'[4]2020'!CA12</f>
        <v>401686781.61750758</v>
      </c>
      <c r="J129" s="11">
        <f>'[4]2020'!CK12</f>
        <v>313560352.73485804</v>
      </c>
      <c r="K129" s="11">
        <f>'[4]2020'!CU12</f>
        <v>374087122.79117662</v>
      </c>
    </row>
    <row r="130" spans="1:11" s="10" customFormat="1" x14ac:dyDescent="0.25">
      <c r="A130" s="10" t="s">
        <v>16</v>
      </c>
      <c r="B130" s="11">
        <f>'[4]2020'!H13</f>
        <v>43703303.431407742</v>
      </c>
      <c r="C130" s="11">
        <f>'[4]2020'!R13</f>
        <v>72947377.232580602</v>
      </c>
      <c r="D130" s="11">
        <f>'[4]2020'!AC13</f>
        <v>29238300.352769859</v>
      </c>
      <c r="E130" s="11">
        <f>'[4]2020'!AM13</f>
        <v>122570465.28003369</v>
      </c>
      <c r="F130" s="11">
        <f>'[4]2020'!AW13</f>
        <v>218083855.35221037</v>
      </c>
      <c r="G130" s="11">
        <f>'[4]2020'!BG13</f>
        <v>164429716.6852659</v>
      </c>
      <c r="H130" s="11">
        <f>'[4]2020'!BQ13</f>
        <v>309658261.47145373</v>
      </c>
      <c r="I130" s="11">
        <f>'[4]2020'!CA13</f>
        <v>252655690.23285067</v>
      </c>
      <c r="J130" s="11">
        <f>'[4]2020'!CK13</f>
        <v>259745011.71399271</v>
      </c>
      <c r="K130" s="11">
        <f>'[4]2020'!CU13</f>
        <v>382264769.43405652</v>
      </c>
    </row>
    <row r="131" spans="1:11" s="10" customFormat="1" x14ac:dyDescent="0.25">
      <c r="A131" s="10" t="s">
        <v>17</v>
      </c>
      <c r="B131" s="11">
        <f>'[4]2020'!H14</f>
        <v>48381764.297721893</v>
      </c>
      <c r="C131" s="11">
        <f>'[4]2020'!R14</f>
        <v>21425249.890564188</v>
      </c>
      <c r="D131" s="11">
        <f>'[4]2020'!AC14</f>
        <v>6767419.9453352969</v>
      </c>
      <c r="E131" s="11">
        <f>'[4]2020'!AM14</f>
        <v>97304531.706183046</v>
      </c>
      <c r="F131" s="11">
        <f>'[4]2020'!AW14</f>
        <v>160478996.55390447</v>
      </c>
      <c r="G131" s="11">
        <f>'[4]2020'!BG14</f>
        <v>274493915.39062071</v>
      </c>
      <c r="H131" s="11">
        <f>'[4]2020'!BQ14</f>
        <v>180121329.61819163</v>
      </c>
      <c r="I131" s="11">
        <f>'[4]2020'!CA14</f>
        <v>242241047.53179127</v>
      </c>
      <c r="J131" s="11">
        <f>'[4]2020'!CK14</f>
        <v>453614004.58128536</v>
      </c>
      <c r="K131" s="11">
        <f>'[4]2020'!CU14</f>
        <v>156420718.36639738</v>
      </c>
    </row>
    <row r="132" spans="1:11" s="10" customFormat="1" x14ac:dyDescent="0.25">
      <c r="A132" s="10" t="s">
        <v>18</v>
      </c>
      <c r="B132" s="11">
        <f>'[4]2020'!H15</f>
        <v>53986493.672130883</v>
      </c>
      <c r="C132" s="11">
        <f>'[4]2020'!R15</f>
        <v>49854843.058806695</v>
      </c>
      <c r="D132" s="11">
        <f>'[4]2020'!AC15</f>
        <v>123238321.54087672</v>
      </c>
      <c r="E132" s="11">
        <f>'[4]2020'!AM15</f>
        <v>52665527.301599354</v>
      </c>
      <c r="F132" s="11">
        <f>'[4]2020'!AW15</f>
        <v>75710462.844302088</v>
      </c>
      <c r="G132" s="11">
        <f>'[4]2020'!BG15</f>
        <v>164516104.03095308</v>
      </c>
      <c r="H132" s="11">
        <f>'[4]2020'!BQ15</f>
        <v>138712388.684928</v>
      </c>
      <c r="I132" s="11">
        <f>'[4]2020'!CA15</f>
        <v>344229396.66237468</v>
      </c>
      <c r="J132" s="11">
        <f>'[4]2020'!CK15</f>
        <v>321561419.19960117</v>
      </c>
      <c r="K132" s="11">
        <f>'[4]2020'!CU15</f>
        <v>155363275.45707238</v>
      </c>
    </row>
    <row r="133" spans="1:11" s="10" customFormat="1" x14ac:dyDescent="0.25">
      <c r="A133" s="10" t="s">
        <v>19</v>
      </c>
      <c r="B133" s="11">
        <f>'[4]2020'!H16</f>
        <v>26858623.413723543</v>
      </c>
      <c r="C133" s="11">
        <f>'[4]2020'!R16</f>
        <v>77351590.189146131</v>
      </c>
      <c r="D133" s="11">
        <f>'[4]2020'!AC16</f>
        <v>121153126.77041489</v>
      </c>
      <c r="E133" s="11">
        <f>'[4]2020'!AM16</f>
        <v>68178760.59546715</v>
      </c>
      <c r="F133" s="11">
        <f>'[4]2020'!AW16</f>
        <v>109601625.88039604</v>
      </c>
      <c r="G133" s="11">
        <f>'[4]2020'!BG16</f>
        <v>182401632.73363477</v>
      </c>
      <c r="H133" s="11">
        <f>'[4]2020'!BQ16</f>
        <v>307004458.69187027</v>
      </c>
      <c r="I133" s="11">
        <f>'[4]2020'!CA16</f>
        <v>369335076.3768909</v>
      </c>
      <c r="J133" s="11">
        <f>'[4]2020'!CK16</f>
        <v>209465140.49464568</v>
      </c>
      <c r="K133" s="11">
        <f>'[4]2020'!CU16</f>
        <v>662001207.32249475</v>
      </c>
    </row>
    <row r="134" spans="1:11" s="10" customFormat="1" x14ac:dyDescent="0.25">
      <c r="A134" s="10" t="s">
        <v>20</v>
      </c>
      <c r="B134" s="11">
        <f>'[4]2020'!H17</f>
        <v>9361873.1250691861</v>
      </c>
      <c r="C134" s="11">
        <f>'[4]2020'!R17</f>
        <v>18041489.778311852</v>
      </c>
      <c r="D134" s="11">
        <f>'[4]2020'!AC17</f>
        <v>70619279.987838835</v>
      </c>
      <c r="E134" s="11">
        <f>'[4]2020'!AM17</f>
        <v>32073488.386926159</v>
      </c>
      <c r="F134" s="11">
        <f>'[4]2020'!AW17</f>
        <v>139733203.29871389</v>
      </c>
      <c r="G134" s="11">
        <f>'[4]2020'!BG17</f>
        <v>293272219.11981893</v>
      </c>
      <c r="H134" s="11">
        <f>'[4]2020'!BQ17</f>
        <v>277519670.37205064</v>
      </c>
      <c r="I134" s="11">
        <f>'[4]2020'!CA17</f>
        <v>368136032.0332644</v>
      </c>
      <c r="J134" s="11">
        <f>'[4]2020'!CK17</f>
        <v>174721954.62958992</v>
      </c>
      <c r="K134" s="11">
        <f>'[4]2020'!CU17</f>
        <v>177527100.32936206</v>
      </c>
    </row>
    <row r="135" spans="1:11" s="10" customFormat="1" x14ac:dyDescent="0.25">
      <c r="A135" s="10" t="s">
        <v>21</v>
      </c>
      <c r="B135" s="11">
        <f>'[4]2020'!H18</f>
        <v>39990908.862614036</v>
      </c>
      <c r="C135" s="11">
        <f>'[4]2020'!R18</f>
        <v>24120729.869160071</v>
      </c>
      <c r="D135" s="11">
        <f>'[4]2020'!AC18</f>
        <v>98199194.788477704</v>
      </c>
      <c r="E135" s="11">
        <f>'[4]2020'!AM18</f>
        <v>83845109.583351493</v>
      </c>
      <c r="F135" s="11">
        <f>'[4]2020'!AW18</f>
        <v>235718535.08961004</v>
      </c>
      <c r="G135" s="11">
        <f>'[4]2020'!BG18</f>
        <v>164556836.924891</v>
      </c>
      <c r="H135" s="11">
        <f>'[4]2020'!BQ18</f>
        <v>327938120.57525718</v>
      </c>
      <c r="I135" s="11">
        <f>'[4]2020'!CA18</f>
        <v>229593885.49551246</v>
      </c>
      <c r="J135" s="11">
        <f>'[4]2020'!CK18</f>
        <v>636477244.28418636</v>
      </c>
      <c r="K135" s="11">
        <f>'[4]2020'!CU18</f>
        <v>574900894.960361</v>
      </c>
    </row>
    <row r="136" spans="1:11" s="10" customFormat="1" x14ac:dyDescent="0.25">
      <c r="A136" s="10" t="s">
        <v>22</v>
      </c>
      <c r="B136" s="11">
        <f>'[4]2020'!H19</f>
        <v>48693314.908932172</v>
      </c>
      <c r="C136" s="11">
        <f>'[4]2020'!R19</f>
        <v>66110644.389389053</v>
      </c>
      <c r="D136" s="11">
        <f>'[4]2020'!AC19</f>
        <v>70830720.203603208</v>
      </c>
      <c r="E136" s="11">
        <f>'[4]2020'!AM19</f>
        <v>75261009.216226473</v>
      </c>
      <c r="F136" s="11">
        <f>'[4]2020'!AW19</f>
        <v>83391794.345331907</v>
      </c>
      <c r="G136" s="11">
        <f>'[4]2020'!BG19</f>
        <v>152819659.74267575</v>
      </c>
      <c r="H136" s="11">
        <f>'[4]2020'!BQ19</f>
        <v>212535060.44012588</v>
      </c>
      <c r="I136" s="11">
        <f>'[4]2020'!CA19</f>
        <v>281755598.13677227</v>
      </c>
      <c r="J136" s="11">
        <f>'[4]2020'!CK19</f>
        <v>641959410.52792096</v>
      </c>
      <c r="K136" s="11">
        <f>'[4]2020'!CU19</f>
        <v>485463574.37113261</v>
      </c>
    </row>
    <row r="137" spans="1:11" s="10" customFormat="1" x14ac:dyDescent="0.25">
      <c r="A137" s="10" t="s">
        <v>23</v>
      </c>
      <c r="B137" s="11">
        <f>'[4]2020'!H20</f>
        <v>49616872.754433714</v>
      </c>
      <c r="C137" s="11">
        <f>'[4]2020'!R20</f>
        <v>76293285.208791092</v>
      </c>
      <c r="D137" s="11">
        <f>'[4]2020'!AC20</f>
        <v>89213588.439297169</v>
      </c>
      <c r="E137" s="11">
        <f>'[4]2020'!AM20</f>
        <v>51230262.346145123</v>
      </c>
      <c r="F137" s="11">
        <f>'[4]2020'!AW20</f>
        <v>171742897.98662502</v>
      </c>
      <c r="G137" s="11">
        <f>'[4]2020'!BG20</f>
        <v>278934323.26550549</v>
      </c>
      <c r="H137" s="11">
        <f>'[4]2020'!BQ20</f>
        <v>197289519.32636666</v>
      </c>
      <c r="I137" s="11">
        <f>'[4]2020'!CA20</f>
        <v>104911041.04100689</v>
      </c>
      <c r="J137" s="11">
        <f>'[4]2020'!CK20</f>
        <v>381154722.51113153</v>
      </c>
      <c r="K137" s="11">
        <f>'[4]2020'!CU20</f>
        <v>56404303.09026818</v>
      </c>
    </row>
    <row r="138" spans="1:11" s="10" customFormat="1" x14ac:dyDescent="0.25">
      <c r="A138" s="10" t="s">
        <v>24</v>
      </c>
      <c r="B138" s="11">
        <f>'[4]2020'!H21</f>
        <v>38904112.502866432</v>
      </c>
      <c r="C138" s="11">
        <f>'[4]2020'!R21</f>
        <v>55788992.156470545</v>
      </c>
      <c r="D138" s="11">
        <f>'[4]2020'!AC21</f>
        <v>61114754.657624289</v>
      </c>
      <c r="E138" s="11">
        <f>'[4]2020'!AM21</f>
        <v>89241481.593570456</v>
      </c>
      <c r="F138" s="11">
        <f>'[4]2020'!AW21</f>
        <v>134709843.68551454</v>
      </c>
      <c r="G138" s="11">
        <f>'[4]2020'!BG21</f>
        <v>166896001.87740108</v>
      </c>
      <c r="H138" s="11">
        <f>'[4]2020'!BQ21</f>
        <v>93134006.364842251</v>
      </c>
      <c r="I138" s="11">
        <f>'[4]2020'!CA21</f>
        <v>410253683.15765846</v>
      </c>
      <c r="J138" s="11">
        <f>'[4]2020'!CK21</f>
        <v>233785443.48367599</v>
      </c>
      <c r="K138" s="11">
        <f>'[4]2020'!CU21</f>
        <v>495785331.22256243</v>
      </c>
    </row>
    <row r="139" spans="1:11" s="10" customFormat="1" x14ac:dyDescent="0.25">
      <c r="A139" s="10" t="s">
        <v>25</v>
      </c>
      <c r="B139" s="11">
        <f>'[4]2020'!H22</f>
        <v>29907477.603896528</v>
      </c>
      <c r="C139" s="11">
        <f>'[4]2020'!R22</f>
        <v>77450867.665320948</v>
      </c>
      <c r="D139" s="11">
        <f>'[4]2020'!AC22</f>
        <v>63735946.243970409</v>
      </c>
      <c r="E139" s="11">
        <f>'[4]2020'!AM22</f>
        <v>109109722.47817709</v>
      </c>
      <c r="F139" s="11">
        <f>'[4]2020'!AW22</f>
        <v>96903107.872563347</v>
      </c>
      <c r="G139" s="11">
        <f>'[4]2020'!BG22</f>
        <v>311770265.85856676</v>
      </c>
      <c r="H139" s="11">
        <f>'[4]2020'!BQ22</f>
        <v>165746929.23460051</v>
      </c>
      <c r="I139" s="11">
        <f>'[4]2020'!CA22</f>
        <v>43471195.02229742</v>
      </c>
      <c r="J139" s="11">
        <f>'[4]2020'!CK22</f>
        <v>317341095.55912334</v>
      </c>
      <c r="K139" s="11">
        <f>'[4]2020'!CU22</f>
        <v>246696141.48055327</v>
      </c>
    </row>
    <row r="140" spans="1:11" s="10" customFormat="1" x14ac:dyDescent="0.25">
      <c r="A140" s="10" t="s">
        <v>26</v>
      </c>
      <c r="B140" s="11">
        <f>'[4]2020'!H23</f>
        <v>19855618.247730412</v>
      </c>
      <c r="C140" s="11">
        <f>'[4]2020'!R23</f>
        <v>51388373.070212767</v>
      </c>
      <c r="D140" s="11">
        <f>'[4]2020'!AC23</f>
        <v>38125904.523197249</v>
      </c>
      <c r="E140" s="11">
        <f>'[4]2020'!AM23</f>
        <v>46640853.580705345</v>
      </c>
      <c r="F140" s="11">
        <f>'[4]2020'!AW23</f>
        <v>205629222.10153621</v>
      </c>
      <c r="G140" s="11">
        <f>'[4]2020'!BG23</f>
        <v>203941406.49067867</v>
      </c>
      <c r="H140" s="11">
        <f>'[4]2020'!BQ23</f>
        <v>248102650.24918139</v>
      </c>
      <c r="I140" s="11">
        <f>'[4]2020'!CA23</f>
        <v>163898364.67902642</v>
      </c>
      <c r="J140" s="11">
        <f>'[4]2020'!CK23</f>
        <v>368712776.12058771</v>
      </c>
      <c r="K140" s="11">
        <f>'[4]2020'!CU23</f>
        <v>808627124.84530401</v>
      </c>
    </row>
    <row r="141" spans="1:11" s="10" customFormat="1" x14ac:dyDescent="0.25">
      <c r="A141" s="10" t="s">
        <v>27</v>
      </c>
      <c r="B141" s="11">
        <f>'[4]2020'!H24</f>
        <v>41481713.728242427</v>
      </c>
      <c r="C141" s="11">
        <f>'[4]2020'!R24</f>
        <v>88741562.255831033</v>
      </c>
      <c r="D141" s="11">
        <f>'[4]2020'!AC24</f>
        <v>38562759.767491043</v>
      </c>
      <c r="E141" s="11">
        <f>'[4]2020'!AM24</f>
        <v>104742725.318048</v>
      </c>
      <c r="F141" s="11">
        <f>'[4]2020'!AW24</f>
        <v>197530341.37921768</v>
      </c>
      <c r="G141" s="11">
        <f>'[4]2020'!BG24</f>
        <v>143154589.82718611</v>
      </c>
      <c r="H141" s="11">
        <f>'[4]2020'!BQ24</f>
        <v>276494616.58872771</v>
      </c>
      <c r="I141" s="11">
        <f>'[4]2020'!CA24</f>
        <v>466794362.44448113</v>
      </c>
      <c r="J141" s="11">
        <f>'[4]2020'!CK24</f>
        <v>247150643.45719302</v>
      </c>
      <c r="K141" s="11">
        <f>'[4]2020'!CU24</f>
        <v>390239286.42146808</v>
      </c>
    </row>
    <row r="142" spans="1:11" s="10" customFormat="1" x14ac:dyDescent="0.25">
      <c r="A142" s="10" t="s">
        <v>28</v>
      </c>
      <c r="B142" s="11">
        <f>'[4]2020'!H25</f>
        <v>7238172.866431538</v>
      </c>
      <c r="C142" s="11">
        <f>'[4]2020'!R25</f>
        <v>68884127.649772301</v>
      </c>
      <c r="D142" s="11">
        <f>'[4]2020'!AC25</f>
        <v>14397320.157931855</v>
      </c>
      <c r="E142" s="11">
        <f>'[4]2020'!AM25</f>
        <v>135219003.9199999</v>
      </c>
      <c r="F142" s="11">
        <f>'[4]2020'!AW25</f>
        <v>97182809.357627407</v>
      </c>
      <c r="G142" s="11">
        <f>'[4]2020'!BG25</f>
        <v>172994223.78239894</v>
      </c>
      <c r="H142" s="11">
        <f>'[4]2020'!BQ25</f>
        <v>358382175.84915972</v>
      </c>
      <c r="I142" s="11">
        <f>'[4]2020'!CA25</f>
        <v>249643709.99651417</v>
      </c>
      <c r="J142" s="11">
        <f>'[4]2020'!CK25</f>
        <v>497608075.1497224</v>
      </c>
      <c r="K142" s="11">
        <f>'[4]2020'!CU25</f>
        <v>538760625.41345954</v>
      </c>
    </row>
    <row r="143" spans="1:11" s="10" customFormat="1" x14ac:dyDescent="0.25">
      <c r="A143" s="10" t="s">
        <v>29</v>
      </c>
      <c r="B143" s="11">
        <f>'[4]2020'!H26</f>
        <v>30280182.686338216</v>
      </c>
      <c r="C143" s="11">
        <f>'[4]2020'!R26</f>
        <v>71423087.593707353</v>
      </c>
      <c r="D143" s="11">
        <f>'[4]2020'!AC26</f>
        <v>95832275.017529577</v>
      </c>
      <c r="E143" s="11">
        <f>'[4]2020'!AM26</f>
        <v>100173435.15182796</v>
      </c>
      <c r="F143" s="11">
        <f>'[4]2020'!AW26</f>
        <v>137119574.786286</v>
      </c>
      <c r="G143" s="11">
        <f>'[4]2020'!BG26</f>
        <v>56193125.892123453</v>
      </c>
      <c r="H143" s="11">
        <f>'[4]2020'!BQ26</f>
        <v>149066295.42596748</v>
      </c>
      <c r="I143" s="11">
        <f>'[4]2020'!CA26</f>
        <v>316116866.24132746</v>
      </c>
      <c r="J143" s="11">
        <f>'[4]2020'!CK26</f>
        <v>55965504.651550896</v>
      </c>
      <c r="K143" s="11">
        <f>'[4]2020'!CU26</f>
        <v>608094128.27861655</v>
      </c>
    </row>
    <row r="144" spans="1:11" s="10" customFormat="1" x14ac:dyDescent="0.25">
      <c r="A144" s="10" t="s">
        <v>30</v>
      </c>
      <c r="B144" s="11">
        <f>'[4]2020'!H27</f>
        <v>28946273.022244897</v>
      </c>
      <c r="C144" s="11">
        <f>'[4]2020'!R27</f>
        <v>29296998.521127854</v>
      </c>
      <c r="D144" s="11">
        <f>'[4]2020'!AC27</f>
        <v>54183354.975304514</v>
      </c>
      <c r="E144" s="11">
        <f>'[4]2020'!AM27</f>
        <v>173104366.24573618</v>
      </c>
      <c r="F144" s="11">
        <f>'[4]2020'!AW27</f>
        <v>133789929.15193072</v>
      </c>
      <c r="G144" s="11">
        <f>'[4]2020'!BG27</f>
        <v>172319768.07670122</v>
      </c>
      <c r="H144" s="11">
        <f>'[4]2020'!BQ27</f>
        <v>94053633.027913868</v>
      </c>
      <c r="I144" s="11">
        <f>'[4]2020'!CA27</f>
        <v>183127426.89655679</v>
      </c>
      <c r="J144" s="11">
        <f>'[4]2020'!CK27</f>
        <v>533034877.29716867</v>
      </c>
      <c r="K144" s="11">
        <f>'[4]2020'!CU27</f>
        <v>514761370.70917517</v>
      </c>
    </row>
    <row r="145" spans="1:11" s="10" customFormat="1" x14ac:dyDescent="0.25">
      <c r="A145" s="10" t="s">
        <v>31</v>
      </c>
      <c r="B145" s="11">
        <f>'[4]2020'!H28</f>
        <v>54662773.269288108</v>
      </c>
      <c r="C145" s="11">
        <f>'[4]2020'!R28</f>
        <v>62336910.85183841</v>
      </c>
      <c r="D145" s="11">
        <f>'[4]2020'!AC28</f>
        <v>87791350.860682204</v>
      </c>
      <c r="E145" s="11">
        <f>'[4]2020'!AM28</f>
        <v>123467428.22789973</v>
      </c>
      <c r="F145" s="11">
        <f>'[4]2020'!AW28</f>
        <v>200458643.448448</v>
      </c>
      <c r="G145" s="11">
        <f>'[4]2020'!BG28</f>
        <v>126197376.65341371</v>
      </c>
      <c r="H145" s="11">
        <f>'[4]2020'!BQ28</f>
        <v>414367275.97897458</v>
      </c>
      <c r="I145" s="11">
        <f>'[4]2020'!CA28</f>
        <v>179898681.52969921</v>
      </c>
      <c r="J145" s="11">
        <f>'[4]2020'!CK28</f>
        <v>332553258.89044452</v>
      </c>
      <c r="K145" s="11">
        <f>'[4]2020'!CU28</f>
        <v>558303124.64653492</v>
      </c>
    </row>
    <row r="146" spans="1:11" s="10" customFormat="1" x14ac:dyDescent="0.25">
      <c r="A146" s="10" t="s">
        <v>32</v>
      </c>
      <c r="B146" s="11">
        <f>'[4]2020'!H29</f>
        <v>66132224.260302767</v>
      </c>
      <c r="C146" s="11">
        <f>'[4]2020'!R29</f>
        <v>69312450.656774372</v>
      </c>
      <c r="D146" s="11">
        <f>'[4]2020'!AC29</f>
        <v>60479955.854575053</v>
      </c>
      <c r="E146" s="11">
        <f>'[4]2020'!AM29</f>
        <v>49424002.80523935</v>
      </c>
      <c r="F146" s="11">
        <f>'[4]2020'!AW29</f>
        <v>175974412.35154223</v>
      </c>
      <c r="G146" s="11">
        <f>'[4]2020'!BG29</f>
        <v>182009664.07740119</v>
      </c>
      <c r="H146" s="11">
        <f>'[4]2020'!BQ29</f>
        <v>183125712.31880867</v>
      </c>
      <c r="I146" s="11">
        <f>'[4]2020'!CA29</f>
        <v>282550484.81499839</v>
      </c>
      <c r="J146" s="11">
        <f>'[4]2020'!CK29</f>
        <v>569157400.17986917</v>
      </c>
      <c r="K146" s="11">
        <f>'[4]2020'!CU29</f>
        <v>508091458.20589089</v>
      </c>
    </row>
    <row r="147" spans="1:11" s="10" customFormat="1" x14ac:dyDescent="0.25">
      <c r="A147" s="10" t="s">
        <v>33</v>
      </c>
      <c r="B147" s="11">
        <f>'[4]2020'!H30</f>
        <v>33074887.425839871</v>
      </c>
      <c r="C147" s="11">
        <f>'[4]2020'!R30</f>
        <v>36860956.146692008</v>
      </c>
      <c r="D147" s="11">
        <f>'[4]2020'!AC30</f>
        <v>25929106.618407819</v>
      </c>
      <c r="E147" s="11">
        <f>'[4]2020'!AM30</f>
        <v>67588985.321814716</v>
      </c>
      <c r="F147" s="11">
        <f>'[4]2020'!AW30</f>
        <v>228187089.51888612</v>
      </c>
      <c r="G147" s="11">
        <f>'[4]2020'!BG30</f>
        <v>209625709.00336379</v>
      </c>
      <c r="H147" s="11">
        <f>'[4]2020'!BQ30</f>
        <v>310708832.34927636</v>
      </c>
      <c r="I147" s="11">
        <f>'[4]2020'!CA30</f>
        <v>215531637.219796</v>
      </c>
      <c r="J147" s="11">
        <f>'[4]2020'!CK30</f>
        <v>273671248.03821862</v>
      </c>
      <c r="K147" s="11">
        <f>'[4]2020'!CU30</f>
        <v>594656087.09843206</v>
      </c>
    </row>
    <row r="148" spans="1:11" s="10" customFormat="1" x14ac:dyDescent="0.25">
      <c r="A148" s="10" t="s">
        <v>34</v>
      </c>
      <c r="B148" s="11">
        <f>'[4]2020'!H31</f>
        <v>54771843.560312405</v>
      </c>
      <c r="C148" s="11">
        <f>'[4]2020'!R31</f>
        <v>54815309.959830567</v>
      </c>
      <c r="D148" s="11">
        <f>'[4]2020'!AC31</f>
        <v>24953243.635118827</v>
      </c>
      <c r="E148" s="11">
        <f>'[4]2020'!AM31</f>
        <v>121017004.11722323</v>
      </c>
      <c r="F148" s="11">
        <f>'[4]2020'!AW31</f>
        <v>171977875.49406606</v>
      </c>
      <c r="G148" s="11">
        <f>'[4]2020'!BG31</f>
        <v>131538375.09882963</v>
      </c>
      <c r="H148" s="11">
        <f>'[4]2020'!BQ31</f>
        <v>235708053.90091074</v>
      </c>
      <c r="I148" s="11">
        <f>'[4]2020'!CA31</f>
        <v>254138708.02790037</v>
      </c>
      <c r="J148" s="11">
        <f>'[4]2020'!CK31</f>
        <v>530044701.11408728</v>
      </c>
      <c r="K148" s="11">
        <f>'[4]2020'!CU31</f>
        <v>545255877.33176541</v>
      </c>
    </row>
    <row r="149" spans="1:11" s="10" customFormat="1" x14ac:dyDescent="0.25">
      <c r="A149" s="10" t="s">
        <v>35</v>
      </c>
      <c r="B149" s="11">
        <f>'[4]2020'!H32</f>
        <v>38294033.962111793</v>
      </c>
      <c r="C149" s="11">
        <f>'[4]2020'!R32</f>
        <v>21894704.083378144</v>
      </c>
      <c r="D149" s="11">
        <f>'[4]2020'!AC32</f>
        <v>84360422.325381428</v>
      </c>
      <c r="E149" s="11">
        <f>'[4]2020'!AM32</f>
        <v>43593965.666460887</v>
      </c>
      <c r="F149" s="11">
        <f>'[4]2020'!AW32</f>
        <v>153515769.53805274</v>
      </c>
      <c r="G149" s="11">
        <f>'[4]2020'!BG32</f>
        <v>113944248.18805221</v>
      </c>
      <c r="H149" s="11">
        <f>'[4]2020'!BQ32</f>
        <v>233026551.04237825</v>
      </c>
      <c r="I149" s="11">
        <f>'[4]2020'!CA32</f>
        <v>115866263.3750138</v>
      </c>
      <c r="J149" s="11">
        <f>'[4]2020'!CK32</f>
        <v>490828285.49000084</v>
      </c>
      <c r="K149" s="11">
        <f>'[4]2020'!CU32</f>
        <v>272868901.84729135</v>
      </c>
    </row>
    <row r="150" spans="1:11" s="10" customFormat="1" x14ac:dyDescent="0.25">
      <c r="A150" s="10" t="s">
        <v>36</v>
      </c>
      <c r="B150" s="11">
        <f>'[4]2020'!H33</f>
        <v>29992557.896537818</v>
      </c>
      <c r="C150" s="11">
        <f>'[4]2020'!R33</f>
        <v>73205792.318277925</v>
      </c>
      <c r="D150" s="11">
        <f>'[4]2020'!AC33</f>
        <v>54239419.92876856</v>
      </c>
      <c r="E150" s="11">
        <f>'[4]2020'!AM33</f>
        <v>135177981.89933079</v>
      </c>
      <c r="F150" s="11">
        <f>'[4]2020'!AW33</f>
        <v>100038625.04617794</v>
      </c>
      <c r="G150" s="11">
        <f>'[4]2020'!BG33</f>
        <v>172675112.85946649</v>
      </c>
      <c r="H150" s="11">
        <f>'[4]2020'!BQ33</f>
        <v>199956643.25008303</v>
      </c>
      <c r="I150" s="11">
        <f>'[4]2020'!CA33</f>
        <v>440192101.51185364</v>
      </c>
      <c r="J150" s="11">
        <f>'[4]2020'!CK33</f>
        <v>75840700.708209157</v>
      </c>
      <c r="K150" s="11">
        <f>'[4]2020'!CU33</f>
        <v>237627106.96221295</v>
      </c>
    </row>
    <row r="151" spans="1:11" s="10" customFormat="1" x14ac:dyDescent="0.25">
      <c r="A151" s="10" t="s">
        <v>37</v>
      </c>
      <c r="B151" s="11">
        <f>'[4]2020'!H34</f>
        <v>39717511.522783197</v>
      </c>
      <c r="C151" s="11">
        <f>'[4]2020'!R34</f>
        <v>55702770.577665791</v>
      </c>
      <c r="D151" s="11">
        <f>'[4]2020'!AC34</f>
        <v>124952531.24040399</v>
      </c>
      <c r="E151" s="11">
        <f>'[4]2020'!AM34</f>
        <v>102866546.44736835</v>
      </c>
      <c r="F151" s="11">
        <f>'[4]2020'!AW34</f>
        <v>148563897.32699126</v>
      </c>
      <c r="G151" s="11">
        <f>'[4]2020'!BG34</f>
        <v>252893547.70423979</v>
      </c>
      <c r="H151" s="11">
        <f>'[4]2020'!BQ34</f>
        <v>283603940.09647626</v>
      </c>
      <c r="I151" s="11">
        <f>'[4]2020'!CA34</f>
        <v>122060883.06388995</v>
      </c>
      <c r="J151" s="11">
        <f>'[4]2020'!CK34</f>
        <v>406714929.79970205</v>
      </c>
      <c r="K151" s="11">
        <f>'[4]2020'!CU34</f>
        <v>510784688.77410156</v>
      </c>
    </row>
    <row r="152" spans="1:11" s="10" customFormat="1" x14ac:dyDescent="0.25">
      <c r="A152" s="10" t="s">
        <v>38</v>
      </c>
      <c r="B152" s="11">
        <f>'[4]2020'!H35</f>
        <v>48392500.297719896</v>
      </c>
      <c r="C152" s="11">
        <f>'[4]2020'!R35</f>
        <v>102125375.92404866</v>
      </c>
      <c r="D152" s="11">
        <f>'[4]2020'!AC35</f>
        <v>70386092.026188582</v>
      </c>
      <c r="E152" s="11">
        <f>'[4]2020'!AM35</f>
        <v>99711462.169655204</v>
      </c>
      <c r="F152" s="11">
        <f>'[4]2020'!AW35</f>
        <v>221930793.385306</v>
      </c>
      <c r="G152" s="11">
        <f>'[4]2020'!BG35</f>
        <v>234668707.20721492</v>
      </c>
      <c r="H152" s="11">
        <f>'[4]2020'!BQ35</f>
        <v>117873210.06435788</v>
      </c>
      <c r="I152" s="11">
        <f>'[4]2020'!CA35</f>
        <v>141000420.44707483</v>
      </c>
      <c r="J152" s="11">
        <f>'[4]2020'!CK35</f>
        <v>309974201.50656199</v>
      </c>
      <c r="K152" s="11">
        <f>'[4]2020'!CU35</f>
        <v>715848054.52711415</v>
      </c>
    </row>
    <row r="153" spans="1:11" s="10" customFormat="1" x14ac:dyDescent="0.25">
      <c r="A153" s="10" t="s">
        <v>39</v>
      </c>
      <c r="B153" s="11">
        <f>'[4]2020'!H36</f>
        <v>35315600.300199606</v>
      </c>
      <c r="C153" s="11">
        <f>'[4]2020'!R36</f>
        <v>70527968.281610161</v>
      </c>
      <c r="D153" s="11">
        <f>'[4]2020'!AC36</f>
        <v>97085410.281221256</v>
      </c>
      <c r="E153" s="11">
        <f>'[4]2020'!AM36</f>
        <v>77486945.657553405</v>
      </c>
      <c r="F153" s="11">
        <f>'[4]2020'!AW36</f>
        <v>146819900.79704082</v>
      </c>
      <c r="G153" s="11">
        <f>'[4]2020'!BG36</f>
        <v>202403922.69682646</v>
      </c>
      <c r="H153" s="11">
        <f>'[4]2020'!BQ36</f>
        <v>221202819.219295</v>
      </c>
      <c r="I153" s="11">
        <f>'[4]2020'!CA36</f>
        <v>331211150.8587364</v>
      </c>
      <c r="J153" s="11">
        <f>'[4]2020'!CK36</f>
        <v>373798645.3616026</v>
      </c>
      <c r="K153" s="11">
        <f>'[4]2020'!CU36</f>
        <v>369145541.0484497</v>
      </c>
    </row>
    <row r="154" spans="1:11" s="10" customFormat="1" x14ac:dyDescent="0.25">
      <c r="A154" s="10" t="s">
        <v>40</v>
      </c>
      <c r="B154" s="11">
        <f>'[4]2020'!H37</f>
        <v>21374850.480003804</v>
      </c>
      <c r="C154" s="11">
        <f>'[4]2020'!R37</f>
        <v>62471182.084408015</v>
      </c>
      <c r="D154" s="11">
        <f>'[4]2020'!AC37</f>
        <v>103545398.07280459</v>
      </c>
      <c r="E154" s="11">
        <f>'[4]2020'!AM37</f>
        <v>71917835.799498826</v>
      </c>
      <c r="F154" s="11">
        <f>'[4]2020'!AW37</f>
        <v>104324041.19744875</v>
      </c>
      <c r="G154" s="11">
        <f>'[4]2020'!BG37</f>
        <v>123965814.81187287</v>
      </c>
      <c r="H154" s="11">
        <f>'[4]2020'!BQ37</f>
        <v>214133670.4255096</v>
      </c>
      <c r="I154" s="11">
        <f>'[4]2020'!CA37</f>
        <v>419384681.74704599</v>
      </c>
      <c r="J154" s="11">
        <f>'[4]2020'!CK37</f>
        <v>417612116.83626008</v>
      </c>
      <c r="K154" s="11">
        <f>'[4]2020'!CU37</f>
        <v>604281231.78069997</v>
      </c>
    </row>
    <row r="155" spans="1:11" s="10" customFormat="1" x14ac:dyDescent="0.25">
      <c r="A155" s="10" t="s">
        <v>41</v>
      </c>
      <c r="B155" s="11">
        <f>'[4]2020'!H38</f>
        <v>29934223.094277028</v>
      </c>
      <c r="C155" s="11">
        <f>'[4]2020'!R38</f>
        <v>63995579.276713014</v>
      </c>
      <c r="D155" s="11">
        <f>'[4]2020'!AC38</f>
        <v>63624713.03858719</v>
      </c>
      <c r="E155" s="11">
        <f>'[4]2020'!AM38</f>
        <v>83754741.1043026</v>
      </c>
      <c r="F155" s="11">
        <f>'[4]2020'!AW38</f>
        <v>138378882.96811238</v>
      </c>
      <c r="G155" s="11">
        <f>'[4]2020'!BG38</f>
        <v>143814113.16943854</v>
      </c>
      <c r="H155" s="11">
        <f>'[4]2020'!BQ38</f>
        <v>273252976.89235473</v>
      </c>
      <c r="I155" s="11">
        <f>'[4]2020'!CA38</f>
        <v>35851471.923660591</v>
      </c>
      <c r="J155" s="11">
        <f>'[4]2020'!CK38</f>
        <v>369369193.96804744</v>
      </c>
      <c r="K155" s="11">
        <f>'[4]2020'!CU38</f>
        <v>69140528.596342087</v>
      </c>
    </row>
    <row r="156" spans="1:11" s="10" customFormat="1" x14ac:dyDescent="0.25">
      <c r="A156" s="10" t="s">
        <v>42</v>
      </c>
      <c r="B156" s="11">
        <f>'[4]2020'!H39</f>
        <v>22189678.3518098</v>
      </c>
      <c r="C156" s="11">
        <f>'[4]2020'!R39</f>
        <v>66283436.879000008</v>
      </c>
      <c r="D156" s="11">
        <f>'[4]2020'!AC39</f>
        <v>100404936.53845893</v>
      </c>
      <c r="E156" s="11">
        <f>'[4]2020'!AM39</f>
        <v>107113094.71461543</v>
      </c>
      <c r="F156" s="11">
        <f>'[4]2020'!AW39</f>
        <v>173462463.99348193</v>
      </c>
      <c r="G156" s="11">
        <f>'[4]2020'!BG39</f>
        <v>282844598.23383021</v>
      </c>
      <c r="H156" s="11">
        <f>'[4]2020'!BQ39</f>
        <v>223873006.2313332</v>
      </c>
      <c r="I156" s="11">
        <f>'[4]2020'!CA39</f>
        <v>32223792.622977175</v>
      </c>
      <c r="J156" s="11">
        <f>'[4]2020'!CK39</f>
        <v>648740170.25174499</v>
      </c>
      <c r="K156" s="11">
        <f>'[4]2020'!CU39</f>
        <v>495860508.88004392</v>
      </c>
    </row>
    <row r="157" spans="1:11" s="10" customFormat="1" x14ac:dyDescent="0.25">
      <c r="A157" s="10" t="s">
        <v>43</v>
      </c>
      <c r="B157" s="11">
        <f>'[4]2020'!H40</f>
        <v>70799872.452409863</v>
      </c>
      <c r="C157" s="11">
        <f>'[4]2020'!R40</f>
        <v>65804298.226652279</v>
      </c>
      <c r="D157" s="11">
        <f>'[4]2020'!AC40</f>
        <v>93928677.699593365</v>
      </c>
      <c r="E157" s="11">
        <f>'[4]2020'!AM40</f>
        <v>75704085.527291268</v>
      </c>
      <c r="F157" s="11">
        <f>'[4]2020'!AW40</f>
        <v>130017720.02987018</v>
      </c>
      <c r="G157" s="11">
        <f>'[4]2020'!BG40</f>
        <v>115823744.39824393</v>
      </c>
      <c r="H157" s="11">
        <f>'[4]2020'!BQ40</f>
        <v>34559191.616861925</v>
      </c>
      <c r="I157" s="11">
        <f>'[4]2020'!CA40</f>
        <v>163258610.94154719</v>
      </c>
      <c r="J157" s="11">
        <f>'[4]2020'!CK40</f>
        <v>98314451.256388992</v>
      </c>
      <c r="K157" s="11">
        <f>'[4]2020'!CU40</f>
        <v>744016178.33094716</v>
      </c>
    </row>
    <row r="158" spans="1:11" s="10" customFormat="1" x14ac:dyDescent="0.25">
      <c r="A158" s="10" t="s">
        <v>44</v>
      </c>
      <c r="B158" s="11">
        <f>'[4]2020'!H41</f>
        <v>42308035.751543522</v>
      </c>
      <c r="C158" s="11">
        <f>'[4]2020'!R41</f>
        <v>66703387.049219325</v>
      </c>
      <c r="D158" s="11">
        <f>'[4]2020'!AC41</f>
        <v>100219834.23523296</v>
      </c>
      <c r="E158" s="11">
        <f>'[4]2020'!AM41</f>
        <v>114852347.8300505</v>
      </c>
      <c r="F158" s="11">
        <f>'[4]2020'!AW41</f>
        <v>115940890.69201723</v>
      </c>
      <c r="G158" s="11">
        <f>'[4]2020'!BG41</f>
        <v>253783012.07149982</v>
      </c>
      <c r="H158" s="11">
        <f>'[4]2020'!BQ41</f>
        <v>199742859.43791637</v>
      </c>
      <c r="I158" s="11">
        <f>'[4]2020'!CA41</f>
        <v>289662095.91997486</v>
      </c>
      <c r="J158" s="11">
        <f>'[4]2020'!CK41</f>
        <v>139169841.90051666</v>
      </c>
      <c r="K158" s="11">
        <f>'[4]2020'!CU41</f>
        <v>406257395.95027113</v>
      </c>
    </row>
    <row r="159" spans="1:11" s="10" customFormat="1" x14ac:dyDescent="0.25">
      <c r="A159" s="10" t="s">
        <v>45</v>
      </c>
      <c r="B159" s="11">
        <f>'[4]2020'!H42</f>
        <v>33585621.2263055</v>
      </c>
      <c r="C159" s="11">
        <f>'[4]2020'!R42</f>
        <v>28541977.357753821</v>
      </c>
      <c r="D159" s="11">
        <f>'[4]2020'!AC42</f>
        <v>83627073.494447559</v>
      </c>
      <c r="E159" s="11">
        <f>'[4]2020'!AM42</f>
        <v>96723717.558343574</v>
      </c>
      <c r="F159" s="11">
        <f>'[4]2020'!AW42</f>
        <v>50080949.347268648</v>
      </c>
      <c r="G159" s="11">
        <f>'[4]2020'!BG42</f>
        <v>56946271.336799473</v>
      </c>
      <c r="H159" s="11">
        <f>'[4]2020'!BQ42</f>
        <v>224352710.12223354</v>
      </c>
      <c r="I159" s="11">
        <f>'[4]2020'!CA42</f>
        <v>369685740.89968091</v>
      </c>
      <c r="J159" s="11">
        <f>'[4]2020'!CK42</f>
        <v>208629132.84384972</v>
      </c>
      <c r="K159" s="11">
        <f>'[4]2020'!CU42</f>
        <v>566589581.02153826</v>
      </c>
    </row>
    <row r="160" spans="1:11" s="10" customFormat="1" x14ac:dyDescent="0.25">
      <c r="A160" s="10" t="s">
        <v>46</v>
      </c>
      <c r="B160" s="11">
        <f>'[4]2020'!H43</f>
        <v>59247628.956549995</v>
      </c>
      <c r="C160" s="11">
        <f>'[4]2020'!R43</f>
        <v>96740592.055462986</v>
      </c>
      <c r="D160" s="11">
        <f>'[4]2020'!AC43</f>
        <v>37608346.079331487</v>
      </c>
      <c r="E160" s="11">
        <f>'[4]2020'!AM43</f>
        <v>69893661.598518372</v>
      </c>
      <c r="F160" s="11">
        <f>'[4]2020'!AW43</f>
        <v>114142740.94170228</v>
      </c>
      <c r="G160" s="11">
        <f>'[4]2020'!BG43</f>
        <v>166687259.25303707</v>
      </c>
      <c r="H160" s="11">
        <f>'[4]2020'!BQ43</f>
        <v>329899604.42986965</v>
      </c>
      <c r="I160" s="11">
        <f>'[4]2020'!CA43</f>
        <v>289738929.58290035</v>
      </c>
      <c r="J160" s="11">
        <f>'[4]2020'!CK43</f>
        <v>366626869.57289171</v>
      </c>
      <c r="K160" s="11">
        <f>'[4]2020'!CU43</f>
        <v>162730500.65452814</v>
      </c>
    </row>
    <row r="161" spans="1:11" s="10" customFormat="1" x14ac:dyDescent="0.25">
      <c r="A161" s="10" t="s">
        <v>47</v>
      </c>
      <c r="B161" s="11">
        <f>'[4]2020'!H44</f>
        <v>49112165.884276137</v>
      </c>
      <c r="C161" s="11">
        <f>'[4]2020'!R44</f>
        <v>87282822.356069908</v>
      </c>
      <c r="D161" s="11">
        <f>'[4]2020'!AC44</f>
        <v>75812226.685705632</v>
      </c>
      <c r="E161" s="11">
        <f>'[4]2020'!AM44</f>
        <v>94579317.227448002</v>
      </c>
      <c r="F161" s="11">
        <f>'[4]2020'!AW44</f>
        <v>181678579.75834709</v>
      </c>
      <c r="G161" s="11">
        <f>'[4]2020'!BG44</f>
        <v>220678765.29870176</v>
      </c>
      <c r="H161" s="11">
        <f>'[4]2020'!BQ44</f>
        <v>129288725.41095527</v>
      </c>
      <c r="I161" s="11">
        <f>'[4]2020'!CA44</f>
        <v>408816499.85354871</v>
      </c>
      <c r="J161" s="11">
        <f>'[4]2020'!CK44</f>
        <v>461874094.47834402</v>
      </c>
      <c r="K161" s="11">
        <f>'[4]2020'!CU44</f>
        <v>514304460.24643892</v>
      </c>
    </row>
    <row r="162" spans="1:11" s="10" customFormat="1" x14ac:dyDescent="0.25">
      <c r="A162" s="10" t="s">
        <v>48</v>
      </c>
      <c r="B162" s="11">
        <f>'[4]2020'!H45</f>
        <v>69564570.564815998</v>
      </c>
      <c r="C162" s="11">
        <f>'[4]2020'!R45</f>
        <v>70405503.715770155</v>
      </c>
      <c r="D162" s="11">
        <f>'[4]2020'!AC45</f>
        <v>73985459.379589617</v>
      </c>
      <c r="E162" s="11">
        <f>'[4]2020'!AM45</f>
        <v>106451153.81781805</v>
      </c>
      <c r="F162" s="11">
        <f>'[4]2020'!AW45</f>
        <v>187177608.00766647</v>
      </c>
      <c r="G162" s="11">
        <f>'[4]2020'!BG45</f>
        <v>35315345.898925468</v>
      </c>
      <c r="H162" s="11">
        <f>'[4]2020'!BQ45</f>
        <v>308280319.3541621</v>
      </c>
      <c r="I162" s="11">
        <f>'[4]2020'!CA45</f>
        <v>468071318.76084816</v>
      </c>
      <c r="J162" s="11">
        <f>'[4]2020'!CK45</f>
        <v>58086045.341466077</v>
      </c>
      <c r="K162" s="11">
        <f>'[4]2020'!CU45</f>
        <v>739894520.43494034</v>
      </c>
    </row>
    <row r="163" spans="1:11" s="10" customFormat="1" x14ac:dyDescent="0.25">
      <c r="A163" s="10" t="s">
        <v>49</v>
      </c>
      <c r="B163" s="11">
        <f>'[4]2020'!H46</f>
        <v>79360633.36272046</v>
      </c>
      <c r="C163" s="11">
        <f>'[4]2020'!R46</f>
        <v>60337248.939983949</v>
      </c>
      <c r="D163" s="11">
        <f>'[4]2020'!AC46</f>
        <v>47051423.690439783</v>
      </c>
      <c r="E163" s="11">
        <f>'[4]2020'!AM46</f>
        <v>101329230.98122862</v>
      </c>
      <c r="F163" s="11">
        <f>'[4]2020'!AW46</f>
        <v>77802086.304919243</v>
      </c>
      <c r="G163" s="11">
        <f>'[4]2020'!BG46</f>
        <v>157334824.23363531</v>
      </c>
      <c r="H163" s="11">
        <f>'[4]2020'!BQ46</f>
        <v>270491573.9442451</v>
      </c>
      <c r="I163" s="11">
        <f>'[4]2020'!CA46</f>
        <v>286682267.93339032</v>
      </c>
      <c r="J163" s="11">
        <f>'[4]2020'!CK46</f>
        <v>348291838.54685712</v>
      </c>
      <c r="K163" s="11">
        <f>'[4]2020'!CU46</f>
        <v>518670417.39952344</v>
      </c>
    </row>
    <row r="164" spans="1:11" s="10" customFormat="1" x14ac:dyDescent="0.25">
      <c r="A164" s="10" t="s">
        <v>50</v>
      </c>
      <c r="B164" s="11">
        <f>'[4]2020'!H47</f>
        <v>44006274.706609741</v>
      </c>
      <c r="C164" s="11">
        <f>'[4]2020'!R47</f>
        <v>53750235.086503185</v>
      </c>
      <c r="D164" s="11">
        <f>'[4]2020'!AC47</f>
        <v>64788837.103221886</v>
      </c>
      <c r="E164" s="11">
        <f>'[4]2020'!AM47</f>
        <v>141191994.41050839</v>
      </c>
      <c r="F164" s="11">
        <f>'[4]2020'!AW47</f>
        <v>50107029.924031548</v>
      </c>
      <c r="G164" s="11">
        <f>'[4]2020'!BG47</f>
        <v>168750095.39058736</v>
      </c>
      <c r="H164" s="11">
        <f>'[4]2020'!BQ47</f>
        <v>30934743.59508707</v>
      </c>
      <c r="I164" s="11">
        <f>'[4]2020'!CA47</f>
        <v>473056460.0587191</v>
      </c>
      <c r="J164" s="11">
        <f>'[4]2020'!CK47</f>
        <v>264046575.95706451</v>
      </c>
      <c r="K164" s="11">
        <f>'[4]2020'!CU47</f>
        <v>562667679.8578155</v>
      </c>
    </row>
    <row r="165" spans="1:11" s="10" customFormat="1" x14ac:dyDescent="0.25">
      <c r="A165" s="10" t="s">
        <v>51</v>
      </c>
      <c r="B165" s="11">
        <f>'[4]2020'!H48</f>
        <v>25781498.374355115</v>
      </c>
      <c r="C165" s="11">
        <f>'[4]2020'!R48</f>
        <v>90720638.856419176</v>
      </c>
      <c r="D165" s="11">
        <f>'[4]2020'!AC48</f>
        <v>60223516.861887306</v>
      </c>
      <c r="E165" s="11">
        <f>'[4]2020'!AM48</f>
        <v>133885391.54792775</v>
      </c>
      <c r="F165" s="11">
        <f>'[4]2020'!AW48</f>
        <v>148608722.58055326</v>
      </c>
      <c r="G165" s="11">
        <f>'[4]2020'!BG48</f>
        <v>188362513.91675556</v>
      </c>
      <c r="H165" s="11">
        <f>'[4]2020'!BQ48</f>
        <v>334879326.54489774</v>
      </c>
      <c r="I165" s="11">
        <f>'[4]2020'!CA48</f>
        <v>504359107.25994229</v>
      </c>
      <c r="J165" s="11">
        <f>'[4]2020'!CK48</f>
        <v>560691525.29672956</v>
      </c>
      <c r="K165" s="11">
        <f>'[4]2020'!CU48</f>
        <v>427910344.28019547</v>
      </c>
    </row>
    <row r="166" spans="1:11" s="10" customFormat="1" x14ac:dyDescent="0.25">
      <c r="A166" s="10" t="s">
        <v>52</v>
      </c>
      <c r="B166" s="11">
        <f>'[4]2020'!H49</f>
        <v>46246098.189965293</v>
      </c>
      <c r="C166" s="11">
        <f>'[4]2020'!R49</f>
        <v>104271782.32453781</v>
      </c>
      <c r="D166" s="11">
        <f>'[4]2020'!AC49</f>
        <v>74788779.349587783</v>
      </c>
      <c r="E166" s="11">
        <f>'[4]2020'!AM49</f>
        <v>56951176.865082957</v>
      </c>
      <c r="F166" s="11">
        <f>'[4]2020'!AW49</f>
        <v>203872094.86274683</v>
      </c>
      <c r="G166" s="11">
        <f>'[4]2020'!BG49</f>
        <v>211049110.5621489</v>
      </c>
      <c r="H166" s="11">
        <f>'[4]2020'!BQ49</f>
        <v>222298665.59539905</v>
      </c>
      <c r="I166" s="11">
        <f>'[4]2020'!CA49</f>
        <v>414271815.69444072</v>
      </c>
      <c r="J166" s="11">
        <f>'[4]2020'!CK49</f>
        <v>141447367.79036275</v>
      </c>
      <c r="K166" s="11">
        <f>'[4]2020'!CU49</f>
        <v>712727948.33476949</v>
      </c>
    </row>
    <row r="167" spans="1:11" s="10" customFormat="1" x14ac:dyDescent="0.25">
      <c r="A167" s="10" t="s">
        <v>53</v>
      </c>
      <c r="B167" s="11">
        <f>'[4]2020'!H50</f>
        <v>65324324.25104811</v>
      </c>
      <c r="C167" s="11">
        <f>'[4]2020'!R50</f>
        <v>89418217.809224665</v>
      </c>
      <c r="D167" s="11">
        <f>'[4]2020'!AC50</f>
        <v>42700293.229850866</v>
      </c>
      <c r="E167" s="11">
        <f>'[4]2020'!AM50</f>
        <v>31786996.156865552</v>
      </c>
      <c r="F167" s="11">
        <f>'[4]2020'!AW50</f>
        <v>106819328.95613435</v>
      </c>
      <c r="G167" s="11">
        <f>'[4]2020'!BG50</f>
        <v>17465979.628876351</v>
      </c>
      <c r="H167" s="11">
        <f>'[4]2020'!BQ50</f>
        <v>225641496.45906818</v>
      </c>
      <c r="I167" s="11">
        <f>'[4]2020'!CA50</f>
        <v>316895023.88747466</v>
      </c>
      <c r="J167" s="11">
        <f>'[4]2020'!CK50</f>
        <v>397887475.01432836</v>
      </c>
      <c r="K167" s="11">
        <f>'[4]2020'!CU50</f>
        <v>511657562.02253729</v>
      </c>
    </row>
    <row r="168" spans="1:11" s="10" customFormat="1" x14ac:dyDescent="0.25">
      <c r="A168" s="10" t="s">
        <v>54</v>
      </c>
      <c r="B168" s="11">
        <f>'[4]2020'!H51</f>
        <v>11770501.435305808</v>
      </c>
      <c r="C168" s="11">
        <f>'[4]2020'!R51</f>
        <v>63714180.125389181</v>
      </c>
      <c r="D168" s="11">
        <f>'[4]2020'!AC51</f>
        <v>131404545.70982608</v>
      </c>
      <c r="E168" s="11">
        <f>'[4]2020'!AM51</f>
        <v>108716540.4617497</v>
      </c>
      <c r="F168" s="11">
        <f>'[4]2020'!AW51</f>
        <v>118716207.31056269</v>
      </c>
      <c r="G168" s="11">
        <f>'[4]2020'!BG51</f>
        <v>221670668.64772138</v>
      </c>
      <c r="H168" s="11">
        <f>'[4]2020'!BQ51</f>
        <v>222809968.03686732</v>
      </c>
      <c r="I168" s="11">
        <f>'[4]2020'!CA51</f>
        <v>357263467.15312254</v>
      </c>
      <c r="J168" s="11">
        <f>'[4]2020'!CK51</f>
        <v>564299999.8974663</v>
      </c>
      <c r="K168" s="11">
        <f>'[4]2020'!CU51</f>
        <v>586318038.23673809</v>
      </c>
    </row>
    <row r="169" spans="1:11" s="10" customFormat="1" x14ac:dyDescent="0.25">
      <c r="A169" s="10" t="s">
        <v>55</v>
      </c>
      <c r="B169" s="11">
        <f>'[4]2020'!H52</f>
        <v>30994340.690855268</v>
      </c>
      <c r="C169" s="11">
        <f>'[4]2020'!R52</f>
        <v>71015280.936130464</v>
      </c>
      <c r="D169" s="11">
        <f>'[4]2020'!AC52</f>
        <v>128949188.80414066</v>
      </c>
      <c r="E169" s="11">
        <f>'[4]2020'!AM52</f>
        <v>70921957.969358668</v>
      </c>
      <c r="F169" s="11">
        <f>'[4]2020'!AW52</f>
        <v>137779090.7079581</v>
      </c>
      <c r="G169" s="11">
        <f>'[4]2020'!BG52</f>
        <v>191579851.08644772</v>
      </c>
      <c r="H169" s="11">
        <f>'[4]2020'!BQ52</f>
        <v>183898897.18831736</v>
      </c>
      <c r="I169" s="11">
        <f>'[4]2020'!CA52</f>
        <v>497666993.86072159</v>
      </c>
      <c r="J169" s="11">
        <f>'[4]2020'!CK52</f>
        <v>333183726.04391009</v>
      </c>
      <c r="K169" s="11">
        <f>'[4]2020'!CU52</f>
        <v>508024698.37152433</v>
      </c>
    </row>
    <row r="170" spans="1:11" s="10" customFormat="1" x14ac:dyDescent="0.25">
      <c r="A170" s="10" t="s">
        <v>56</v>
      </c>
      <c r="B170" s="11">
        <f>'[4]2020'!H53</f>
        <v>42468251.869395137</v>
      </c>
      <c r="C170" s="11">
        <f>'[4]2020'!R53</f>
        <v>57608259.337112054</v>
      </c>
      <c r="D170" s="11">
        <f>'[4]2020'!AC53</f>
        <v>75979429.041230962</v>
      </c>
      <c r="E170" s="11">
        <f>'[4]2020'!AM53</f>
        <v>98754290.264343515</v>
      </c>
      <c r="F170" s="11">
        <f>'[4]2020'!AW53</f>
        <v>127530861.57677999</v>
      </c>
      <c r="G170" s="11">
        <f>'[4]2020'!BG53</f>
        <v>164487053.0649105</v>
      </c>
      <c r="H170" s="11">
        <f>'[4]2020'!BQ53</f>
        <v>212591098.28520241</v>
      </c>
      <c r="I170" s="11">
        <f>'[4]2020'!CA53</f>
        <v>275888348.0998776</v>
      </c>
      <c r="J170" s="11">
        <f>'[4]2020'!CK53</f>
        <v>359892136.71500707</v>
      </c>
      <c r="K170" s="11">
        <f>'[4]2020'!CU53</f>
        <v>472116485.80710322</v>
      </c>
    </row>
    <row r="171" spans="1:11" s="10" customFormat="1" x14ac:dyDescent="0.25">
      <c r="A171" s="10" t="s">
        <v>57</v>
      </c>
      <c r="B171" s="11">
        <f>'[4]2020'!H54</f>
        <v>53942163.047935009</v>
      </c>
      <c r="C171" s="11">
        <f>'[4]2020'!R54</f>
        <v>44201237.738093629</v>
      </c>
      <c r="D171" s="11">
        <f>'[4]2020'!AC54</f>
        <v>23009669.278321277</v>
      </c>
      <c r="E171" s="11">
        <f>'[4]2020'!AM54</f>
        <v>126586622.55932836</v>
      </c>
      <c r="F171" s="11">
        <f>'[4]2020'!AW54</f>
        <v>117282632.44560187</v>
      </c>
      <c r="G171" s="11">
        <f>'[4]2020'!BG54</f>
        <v>137394255.04337332</v>
      </c>
      <c r="H171" s="11">
        <f>'[4]2020'!BQ54</f>
        <v>241283299.38208747</v>
      </c>
      <c r="I171" s="11">
        <f>'[4]2020'!CA54</f>
        <v>54109702.339033566</v>
      </c>
      <c r="J171" s="11">
        <f>'[4]2020'!CK54</f>
        <v>386600547.38610405</v>
      </c>
      <c r="K171" s="11">
        <f>'[4]2020'!CU54</f>
        <v>436208273.2426821</v>
      </c>
    </row>
    <row r="172" spans="1:11" s="10" customFormat="1" x14ac:dyDescent="0.25">
      <c r="A172" s="10" t="s">
        <v>58</v>
      </c>
      <c r="B172" s="11">
        <f>'[4]2020'!H55</f>
        <v>73166002.30348447</v>
      </c>
      <c r="C172" s="11">
        <f>'[4]2020'!R55</f>
        <v>51502338.548834905</v>
      </c>
      <c r="D172" s="11">
        <f>'[4]2020'!AC55</f>
        <v>20554312.372635834</v>
      </c>
      <c r="E172" s="11">
        <f>'[4]2020'!AM55</f>
        <v>88792040.066937327</v>
      </c>
      <c r="F172" s="11">
        <f>'[4]2020'!AW55</f>
        <v>136345515.84299731</v>
      </c>
      <c r="G172" s="11">
        <f>'[4]2020'!BG55</f>
        <v>107303437.48209962</v>
      </c>
      <c r="H172" s="11">
        <f>'[4]2020'!BQ55</f>
        <v>202372228.53353751</v>
      </c>
      <c r="I172" s="11">
        <f>'[4]2020'!CA55</f>
        <v>194513229.04663268</v>
      </c>
      <c r="J172" s="11">
        <f>'[4]2020'!CK55</f>
        <v>155484273.53254786</v>
      </c>
      <c r="K172" s="11">
        <f>'[4]2020'!CU55</f>
        <v>357914933.37746841</v>
      </c>
    </row>
    <row r="173" spans="1:11" s="10" customFormat="1" x14ac:dyDescent="0.25">
      <c r="A173" s="10" t="s">
        <v>59</v>
      </c>
      <c r="B173" s="11">
        <f>'[4]2020'!H56</f>
        <v>19612179.487742163</v>
      </c>
      <c r="C173" s="11">
        <f>'[4]2020'!R56</f>
        <v>25798300.864999432</v>
      </c>
      <c r="D173" s="11">
        <f>'[4]2020'!AC56</f>
        <v>109258564.85261106</v>
      </c>
      <c r="E173" s="11">
        <f>'[4]2020'!AM56</f>
        <v>165721584.37182146</v>
      </c>
      <c r="F173" s="11">
        <f>'[4]2020'!AW56</f>
        <v>148242394.19742563</v>
      </c>
      <c r="G173" s="11">
        <f>'[4]2020'!BG56</f>
        <v>311508126.50094461</v>
      </c>
      <c r="H173" s="11">
        <f>'[4]2020'!BQ56</f>
        <v>199540700.11133665</v>
      </c>
      <c r="I173" s="11">
        <f>'[4]2020'!CA56</f>
        <v>234881672.31228054</v>
      </c>
      <c r="J173" s="11">
        <f>'[4]2020'!CK56</f>
        <v>321896798.41568577</v>
      </c>
      <c r="K173" s="11">
        <f>'[4]2020'!CU56</f>
        <v>432575409.59166914</v>
      </c>
    </row>
    <row r="174" spans="1:11" s="10" customFormat="1" x14ac:dyDescent="0.25">
      <c r="A174" s="10" t="s">
        <v>60</v>
      </c>
      <c r="B174" s="11">
        <f>'[4]2020'!H57</f>
        <v>38690405.548824981</v>
      </c>
      <c r="C174" s="11">
        <f>'[4]2020'!R57</f>
        <v>10944736.34968628</v>
      </c>
      <c r="D174" s="11">
        <f>'[4]2020'!AC57</f>
        <v>77170078.73287414</v>
      </c>
      <c r="E174" s="11">
        <f>'[4]2020'!AM57</f>
        <v>140557403.66360408</v>
      </c>
      <c r="F174" s="11">
        <f>'[4]2020'!AW57</f>
        <v>51189628.290813141</v>
      </c>
      <c r="G174" s="11">
        <f>'[4]2020'!BG57</f>
        <v>117924995.5676721</v>
      </c>
      <c r="H174" s="11">
        <f>'[4]2020'!BQ57</f>
        <v>202883530.97500578</v>
      </c>
      <c r="I174" s="11">
        <f>'[4]2020'!CA57</f>
        <v>137504880.5053145</v>
      </c>
      <c r="J174" s="11">
        <f>'[4]2020'!CK57</f>
        <v>578336905.6396513</v>
      </c>
      <c r="K174" s="11">
        <f>'[4]2020'!CU57</f>
        <v>231505023.27943692</v>
      </c>
    </row>
    <row r="175" spans="1:11" s="10" customFormat="1" x14ac:dyDescent="0.25">
      <c r="A175" s="10" t="s">
        <v>61</v>
      </c>
      <c r="B175" s="11">
        <f>'[4]2020'!H58</f>
        <v>59155005.364435159</v>
      </c>
      <c r="C175" s="11">
        <f>'[4]2020'!R58</f>
        <v>24495879.817804918</v>
      </c>
      <c r="D175" s="11">
        <f>'[4]2020'!AC58</f>
        <v>91735341.220574617</v>
      </c>
      <c r="E175" s="11">
        <f>'[4]2020'!AM58</f>
        <v>63623188.980759278</v>
      </c>
      <c r="F175" s="11">
        <f>'[4]2020'!AW58</f>
        <v>106453000.57300672</v>
      </c>
      <c r="G175" s="11">
        <f>'[4]2020'!BG58</f>
        <v>140611592.21306545</v>
      </c>
      <c r="H175" s="11">
        <f>'[4]2020'!BQ58</f>
        <v>90302870.025507107</v>
      </c>
      <c r="I175" s="11">
        <f>'[4]2020'!CA58</f>
        <v>47417588.939812943</v>
      </c>
      <c r="J175" s="11">
        <f>'[4]2020'!CK58</f>
        <v>159092748.13328463</v>
      </c>
      <c r="K175" s="11">
        <f>'[4]2020'!CU58</f>
        <v>516322627.33401096</v>
      </c>
    </row>
    <row r="176" spans="1:11" s="10" customFormat="1" x14ac:dyDescent="0.25">
      <c r="A176" s="10" t="s">
        <v>62</v>
      </c>
      <c r="B176" s="11">
        <f>'[4]2020'!H59</f>
        <v>40930229.03218054</v>
      </c>
      <c r="C176" s="11">
        <f>'[4]2020'!R59</f>
        <v>61466283.587720908</v>
      </c>
      <c r="D176" s="11">
        <f>'[4]2020'!AC59</f>
        <v>87170020.97924003</v>
      </c>
      <c r="E176" s="11">
        <f>'[4]2020'!AM59</f>
        <v>56316586.118178636</v>
      </c>
      <c r="F176" s="11">
        <f>'[4]2020'!AW59</f>
        <v>204954693.22952843</v>
      </c>
      <c r="G176" s="11">
        <f>'[4]2020'!BG59</f>
        <v>160224010.73923364</v>
      </c>
      <c r="H176" s="11">
        <f>'[4]2020'!BQ59</f>
        <v>394247452.97531772</v>
      </c>
      <c r="I176" s="11">
        <f>'[4]2020'!CA59</f>
        <v>78720236.141036093</v>
      </c>
      <c r="J176" s="11">
        <f>'[4]2020'!CK59</f>
        <v>455737697.47294962</v>
      </c>
      <c r="K176" s="11">
        <f>'[4]2020'!CU59</f>
        <v>381565291.75639087</v>
      </c>
    </row>
    <row r="177" spans="1:11" s="10" customFormat="1" x14ac:dyDescent="0.25">
      <c r="A177" s="10" t="s">
        <v>63</v>
      </c>
      <c r="B177" s="11">
        <f>'[4]2020'!H60</f>
        <v>5575870.3760698214</v>
      </c>
      <c r="C177" s="11">
        <f>'[4]2020'!R60</f>
        <v>54879269.734240144</v>
      </c>
      <c r="D177" s="11">
        <f>'[4]2020'!AC60</f>
        <v>104907434.39202213</v>
      </c>
      <c r="E177" s="11">
        <f>'[4]2020'!AM60</f>
        <v>96179349.54745841</v>
      </c>
      <c r="F177" s="11">
        <f>'[4]2020'!AW60</f>
        <v>177259636.84864074</v>
      </c>
      <c r="G177" s="11">
        <f>'[4]2020'!BG60</f>
        <v>171639281.8961857</v>
      </c>
      <c r="H177" s="11">
        <f>'[4]2020'!BQ60</f>
        <v>154690622.62615979</v>
      </c>
      <c r="I177" s="11">
        <f>'[4]2020'!CA60</f>
        <v>265094428.26636487</v>
      </c>
      <c r="J177" s="11">
        <f>'[4]2020'!CK60</f>
        <v>371492434.88315701</v>
      </c>
      <c r="K177" s="11">
        <f>'[4]2020'!CU60</f>
        <v>425562554.214683</v>
      </c>
    </row>
    <row r="178" spans="1:11" s="10" customFormat="1" x14ac:dyDescent="0.25">
      <c r="A178" s="10" t="s">
        <v>64</v>
      </c>
      <c r="B178" s="11">
        <f>'[4]2020'!H61</f>
        <v>15371933.173974281</v>
      </c>
      <c r="C178" s="11">
        <f>'[4]2020'!R61</f>
        <v>44811014.958453938</v>
      </c>
      <c r="D178" s="11">
        <f>'[4]2020'!AC61</f>
        <v>77973398.702872306</v>
      </c>
      <c r="E178" s="11">
        <f>'[4]2020'!AM61</f>
        <v>91057426.710868984</v>
      </c>
      <c r="F178" s="11">
        <f>'[4]2020'!AW61</f>
        <v>67884115.145893484</v>
      </c>
      <c r="G178" s="11">
        <f>'[4]2020'!BG61</f>
        <v>293658760.23089552</v>
      </c>
      <c r="H178" s="11">
        <f>'[4]2020'!BQ61</f>
        <v>116901877.21624276</v>
      </c>
      <c r="I178" s="11">
        <f>'[4]2020'!CA61</f>
        <v>83705377.438907027</v>
      </c>
      <c r="J178" s="11">
        <f>'[4]2020'!CK61</f>
        <v>661698228.08854806</v>
      </c>
      <c r="K178" s="11">
        <f>'[4]2020'!CU61</f>
        <v>204338451.1792661</v>
      </c>
    </row>
    <row r="179" spans="1:11" s="10" customFormat="1" x14ac:dyDescent="0.25">
      <c r="A179" s="10" t="s">
        <v>65</v>
      </c>
      <c r="B179" s="11">
        <f>'[4]2020'!H62</f>
        <v>35824337.854514137</v>
      </c>
      <c r="C179" s="11">
        <f>'[4]2020'!R62</f>
        <v>27933696.318154186</v>
      </c>
      <c r="D179" s="11">
        <f>'[4]2020'!AC62</f>
        <v>76146631.396756291</v>
      </c>
      <c r="E179" s="11">
        <f>'[4]2020'!AM62</f>
        <v>102929263.30123903</v>
      </c>
      <c r="F179" s="11">
        <f>'[4]2020'!AW62</f>
        <v>73383143.395212874</v>
      </c>
      <c r="G179" s="11">
        <f>'[4]2020'!BG62</f>
        <v>108295340.83111924</v>
      </c>
      <c r="H179" s="11">
        <f>'[4]2020'!BQ62</f>
        <v>295893471.15944958</v>
      </c>
      <c r="I179" s="11">
        <f>'[4]2020'!CA62</f>
        <v>142960196.34620649</v>
      </c>
      <c r="J179" s="11">
        <f>'[4]2020'!CK62</f>
        <v>257910178.95167011</v>
      </c>
      <c r="K179" s="11">
        <f>'[4]2020'!CU62</f>
        <v>429928511.36776751</v>
      </c>
    </row>
    <row r="180" spans="1:11" s="10" customFormat="1" x14ac:dyDescent="0.25">
      <c r="A180" s="10" t="s">
        <v>66</v>
      </c>
      <c r="B180" s="11">
        <f>'[4]2020'!H63</f>
        <v>25688874.782240279</v>
      </c>
      <c r="C180" s="11">
        <f>'[4]2020'!R63</f>
        <v>18475926.618761104</v>
      </c>
      <c r="D180" s="11">
        <f>'[4]2020'!AC63</f>
        <v>114350512.00313044</v>
      </c>
      <c r="E180" s="11">
        <f>'[4]2020'!AM63</f>
        <v>127614918.93016867</v>
      </c>
      <c r="F180" s="11">
        <f>'[4]2020'!AW63</f>
        <v>140918982.21185771</v>
      </c>
      <c r="G180" s="11">
        <f>'[4]2020'!BG63</f>
        <v>162286846.87678394</v>
      </c>
      <c r="H180" s="11">
        <f>'[4]2020'!BQ63</f>
        <v>95282592.140535206</v>
      </c>
      <c r="I180" s="11">
        <f>'[4]2020'!CA63</f>
        <v>262037766.61685485</v>
      </c>
      <c r="J180" s="11">
        <f>'[4]2020'!CK63</f>
        <v>353157403.85712242</v>
      </c>
      <c r="K180" s="11">
        <f>'[4]2020'!CU63</f>
        <v>781502470.95967829</v>
      </c>
    </row>
    <row r="181" spans="1:11" s="10" customFormat="1" x14ac:dyDescent="0.25">
      <c r="A181" s="10" t="s">
        <v>67</v>
      </c>
      <c r="B181" s="11">
        <f>'[4]2020'!H64</f>
        <v>51350882.512484774</v>
      </c>
      <c r="C181" s="11">
        <f>'[4]2020'!R64</f>
        <v>86674541.316470265</v>
      </c>
      <c r="D181" s="11">
        <f>'[4]2020'!AC64</f>
        <v>68331784.588014364</v>
      </c>
      <c r="E181" s="11">
        <f>'[4]2020'!AM64</f>
        <v>100784862.97034346</v>
      </c>
      <c r="F181" s="11">
        <f>'[4]2020'!AW64</f>
        <v>204980773.80629134</v>
      </c>
      <c r="G181" s="11">
        <f>'[4]2020'!BG64</f>
        <v>272027834.79302156</v>
      </c>
      <c r="H181" s="11">
        <f>'[4]2020'!BQ64</f>
        <v>200829486.44817129</v>
      </c>
      <c r="I181" s="11">
        <f>'[4]2020'!CA64</f>
        <v>182090955.30007428</v>
      </c>
      <c r="J181" s="11">
        <f>'[4]2020'!CK64</f>
        <v>511155140.58616441</v>
      </c>
      <c r="K181" s="11">
        <f>'[4]2020'!CU64</f>
        <v>377643390.59266812</v>
      </c>
    </row>
    <row r="182" spans="1:11" s="10" customFormat="1" x14ac:dyDescent="0.25">
      <c r="A182" s="10" t="s">
        <v>68</v>
      </c>
      <c r="B182" s="11">
        <f>'[4]2020'!H65</f>
        <v>42628467.987246752</v>
      </c>
      <c r="C182" s="11">
        <f>'[4]2020'!R65</f>
        <v>48513131.625004768</v>
      </c>
      <c r="D182" s="11">
        <f>'[4]2020'!AC65</f>
        <v>51739023.847228959</v>
      </c>
      <c r="E182" s="11">
        <f>'[4]2020'!AM65</f>
        <v>82656232.698636532</v>
      </c>
      <c r="F182" s="11">
        <f>'[4]2020'!AW65</f>
        <v>139120832.46154276</v>
      </c>
      <c r="G182" s="11">
        <f>'[4]2020'!BG65</f>
        <v>75191094.058321148</v>
      </c>
      <c r="H182" s="11">
        <f>'[4]2020'!BQ65</f>
        <v>225439337.13248846</v>
      </c>
      <c r="I182" s="11">
        <f>'[4]2020'!CA65</f>
        <v>262114600.27978036</v>
      </c>
      <c r="J182" s="11">
        <f>'[4]2020'!CK65</f>
        <v>580614431.5294975</v>
      </c>
      <c r="K182" s="11">
        <f>'[4]2020'!CU65</f>
        <v>537975575.6639353</v>
      </c>
    </row>
    <row r="183" spans="1:11" s="10" customFormat="1" x14ac:dyDescent="0.25">
      <c r="A183" s="10" t="s">
        <v>69</v>
      </c>
      <c r="B183" s="11">
        <f>'[4]2020'!H66</f>
        <v>14136631.286380412</v>
      </c>
      <c r="C183" s="11">
        <f>'[4]2020'!R66</f>
        <v>49412220.447571814</v>
      </c>
      <c r="D183" s="11">
        <f>'[4]2020'!AC66</f>
        <v>58030180.382868551</v>
      </c>
      <c r="E183" s="11">
        <f>'[4]2020'!AM66</f>
        <v>121804495.00139576</v>
      </c>
      <c r="F183" s="11">
        <f>'[4]2020'!AW66</f>
        <v>125044003.1236898</v>
      </c>
      <c r="G183" s="11">
        <f>'[4]2020'!BG66</f>
        <v>213150361.73157707</v>
      </c>
      <c r="H183" s="11">
        <f>'[4]2020'!BQ66</f>
        <v>390623004.95354295</v>
      </c>
      <c r="I183" s="11">
        <f>'[4]2020'!CA66</f>
        <v>388518085.25820804</v>
      </c>
      <c r="J183" s="11">
        <f>'[4]2020'!CK66</f>
        <v>621469822.17362523</v>
      </c>
      <c r="K183" s="11">
        <f>'[4]2020'!CU66</f>
        <v>200216793.28325927</v>
      </c>
    </row>
    <row r="184" spans="1:11" s="10" customFormat="1" x14ac:dyDescent="0.25">
      <c r="A184" s="10" t="s">
        <v>70</v>
      </c>
      <c r="B184" s="11">
        <f>'[4]2020'!H67</f>
        <v>62746825.386980474</v>
      </c>
      <c r="C184" s="11">
        <f>'[4]2020'!R67</f>
        <v>48933081.795224085</v>
      </c>
      <c r="D184" s="11">
        <f>'[4]2020'!AC67</f>
        <v>51553921.544002995</v>
      </c>
      <c r="E184" s="11">
        <f>'[4]2020'!AM67</f>
        <v>90395485.814071596</v>
      </c>
      <c r="F184" s="11">
        <f>'[4]2020'!AW67</f>
        <v>81599259.160078034</v>
      </c>
      <c r="G184" s="11">
        <f>'[4]2020'!BG67</f>
        <v>46129507.895990796</v>
      </c>
      <c r="H184" s="11">
        <f>'[4]2020'!BQ67</f>
        <v>201309190.33907163</v>
      </c>
      <c r="I184" s="11">
        <f>'[4]2020'!CA67</f>
        <v>519552903.57677805</v>
      </c>
      <c r="J184" s="11">
        <f>'[4]2020'!CK67</f>
        <v>71044103.178269163</v>
      </c>
      <c r="K184" s="11">
        <f>'[4]2020'!CU67</f>
        <v>448372462.73416251</v>
      </c>
    </row>
    <row r="185" spans="1:11" s="10" customFormat="1" x14ac:dyDescent="0.25">
      <c r="A185" s="10" t="s">
        <v>71</v>
      </c>
      <c r="B185" s="11">
        <f>'[4]2020'!H68</f>
        <v>55002280.644513249</v>
      </c>
      <c r="C185" s="11">
        <f>'[4]2020'!R68</f>
        <v>51220939.39751108</v>
      </c>
      <c r="D185" s="11">
        <f>'[4]2020'!AC68</f>
        <v>88334145.043874741</v>
      </c>
      <c r="E185" s="11">
        <f>'[4]2020'!AM68</f>
        <v>113753839.42438444</v>
      </c>
      <c r="F185" s="11">
        <f>'[4]2020'!AW68</f>
        <v>116682840.1854476</v>
      </c>
      <c r="G185" s="11">
        <f>'[4]2020'!BG68</f>
        <v>185159992.96038246</v>
      </c>
      <c r="H185" s="11">
        <f>'[4]2020'!BQ68</f>
        <v>151929219.67805007</v>
      </c>
      <c r="I185" s="11">
        <f>'[4]2020'!CA68</f>
        <v>515925224.27609456</v>
      </c>
      <c r="J185" s="11">
        <f>'[4]2020'!CK68</f>
        <v>350415079.46196669</v>
      </c>
      <c r="K185" s="11">
        <f>'[4]2020'!CU68</f>
        <v>875092443.01786435</v>
      </c>
    </row>
    <row r="186" spans="1:11" s="10" customFormat="1" x14ac:dyDescent="0.25">
      <c r="A186" s="10" t="s">
        <v>72</v>
      </c>
      <c r="B186" s="11">
        <f>'[4]2020'!H69</f>
        <v>63561653.25878647</v>
      </c>
      <c r="C186" s="11">
        <f>'[4]2020'!R69</f>
        <v>52745336.589816079</v>
      </c>
      <c r="D186" s="11">
        <f>'[4]2020'!AC69</f>
        <v>48413460.009657338</v>
      </c>
      <c r="E186" s="11">
        <f>'[4]2020'!AM69</f>
        <v>125590744.7291882</v>
      </c>
      <c r="F186" s="11">
        <f>'[4]2020'!AW69</f>
        <v>150737681.95611125</v>
      </c>
      <c r="G186" s="11">
        <f>'[4]2020'!BG69</f>
        <v>205008291.31794813</v>
      </c>
      <c r="H186" s="11">
        <f>'[4]2020'!BQ69</f>
        <v>211048526.14489523</v>
      </c>
      <c r="I186" s="11">
        <f>'[4]2020'!CA69</f>
        <v>132392014.45270923</v>
      </c>
      <c r="J186" s="11">
        <f>'[4]2020'!CK69</f>
        <v>302172156.59375405</v>
      </c>
      <c r="K186" s="11">
        <f>'[4]2020'!CU69</f>
        <v>339951739.83350652</v>
      </c>
    </row>
    <row r="187" spans="1:11" s="10" customFormat="1" x14ac:dyDescent="0.25">
      <c r="A187" s="10" t="s">
        <v>73</v>
      </c>
      <c r="B187" s="11">
        <f>'[4]2020'!H70</f>
        <v>49620903.438590668</v>
      </c>
      <c r="C187" s="11">
        <f>'[4]2020'!R70</f>
        <v>44688550.392613932</v>
      </c>
      <c r="D187" s="11">
        <f>'[4]2020'!AC70</f>
        <v>54873447.801240668</v>
      </c>
      <c r="E187" s="11">
        <f>'[4]2020'!AM70</f>
        <v>120021634.87113363</v>
      </c>
      <c r="F187" s="11">
        <f>'[4]2020'!AW70</f>
        <v>108241822.35651916</v>
      </c>
      <c r="G187" s="11">
        <f>'[4]2020'!BG70</f>
        <v>126570183.43299454</v>
      </c>
      <c r="H187" s="11">
        <f>'[4]2020'!BQ70</f>
        <v>203979377.35110983</v>
      </c>
      <c r="I187" s="11">
        <f>'[4]2020'!CA70</f>
        <v>220565545.3410188</v>
      </c>
      <c r="J187" s="11">
        <f>'[4]2020'!CK70</f>
        <v>345985628.06841153</v>
      </c>
      <c r="K187" s="11">
        <f>'[4]2020'!CU70</f>
        <v>575087430.5657568</v>
      </c>
    </row>
    <row r="188" spans="1:11" s="10" customFormat="1" x14ac:dyDescent="0.25">
      <c r="A188" s="10" t="s">
        <v>74</v>
      </c>
      <c r="B188" s="11">
        <f>'[4]2020'!H71</f>
        <v>36544003.441070378</v>
      </c>
      <c r="C188" s="11">
        <f>'[4]2020'!R71</f>
        <v>13091142.750175433</v>
      </c>
      <c r="D188" s="11">
        <f>'[4]2020'!AC71</f>
        <v>81572766.056273341</v>
      </c>
      <c r="E188" s="11">
        <f>'[4]2020'!AM71</f>
        <v>97797118.359031811</v>
      </c>
      <c r="F188" s="11">
        <f>'[4]2020'!AW71</f>
        <v>33130929.768254001</v>
      </c>
      <c r="G188" s="11">
        <f>'[4]2020'!BG71</f>
        <v>94305398.922606081</v>
      </c>
      <c r="H188" s="11">
        <f>'[4]2020'!BQ71</f>
        <v>307308986.50604695</v>
      </c>
      <c r="I188" s="11">
        <f>'[4]2020'!CA71</f>
        <v>410776275.75268036</v>
      </c>
      <c r="J188" s="11">
        <f>'[4]2020'!CK71</f>
        <v>409810071.92345214</v>
      </c>
      <c r="K188" s="11">
        <f>'[4]2020'!CU71</f>
        <v>228384917.08709225</v>
      </c>
    </row>
    <row r="189" spans="1:11" s="10" customFormat="1" x14ac:dyDescent="0.25">
      <c r="A189" s="10" t="s">
        <v>75</v>
      </c>
      <c r="B189" s="11">
        <f>'[4]2020'!H72</f>
        <v>45218992.216007076</v>
      </c>
      <c r="C189" s="11">
        <f>'[4]2020'!R72</f>
        <v>59513748.096558303</v>
      </c>
      <c r="D189" s="11">
        <f>'[4]2020'!AC72</f>
        <v>27006326.842057932</v>
      </c>
      <c r="E189" s="11">
        <f>'[4]2020'!AM72</f>
        <v>94642034.081318676</v>
      </c>
      <c r="F189" s="11">
        <f>'[4]2020'!AW72</f>
        <v>106497825.82656874</v>
      </c>
      <c r="G189" s="11">
        <f>'[4]2020'!BG72</f>
        <v>76080558.425581202</v>
      </c>
      <c r="H189" s="11">
        <f>'[4]2020'!BQ72</f>
        <v>141578256.47392857</v>
      </c>
      <c r="I189" s="11">
        <f>'[4]2020'!CA72</f>
        <v>429715813.13586521</v>
      </c>
      <c r="J189" s="11">
        <f>'[4]2020'!CK72</f>
        <v>313069343.63031209</v>
      </c>
      <c r="K189" s="11">
        <f>'[4]2020'!CU72</f>
        <v>433448282.84010488</v>
      </c>
    </row>
    <row r="190" spans="1:11" s="10" customFormat="1" x14ac:dyDescent="0.25">
      <c r="A190" s="10" t="s">
        <v>76</v>
      </c>
      <c r="B190" s="11">
        <f>'[4]2020'!H73</f>
        <v>54943945.842252456</v>
      </c>
      <c r="C190" s="11">
        <f>'[4]2020'!R73</f>
        <v>42010726.355946168</v>
      </c>
      <c r="D190" s="11">
        <f>'[4]2020'!AC73</f>
        <v>97719438.153693363</v>
      </c>
      <c r="E190" s="11">
        <f>'[4]2020'!AM73</f>
        <v>62330598.629356243</v>
      </c>
      <c r="F190" s="11">
        <f>'[4]2020'!AW73</f>
        <v>155023098.10738206</v>
      </c>
      <c r="G190" s="11">
        <f>'[4]2020'!BG73</f>
        <v>156298993.27035451</v>
      </c>
      <c r="H190" s="11">
        <f>'[4]2020'!BQ73</f>
        <v>225225553.3203218</v>
      </c>
      <c r="I190" s="11">
        <f>'[4]2020'!CA73</f>
        <v>111584594.68790156</v>
      </c>
      <c r="J190" s="11">
        <f>'[4]2020'!CK73</f>
        <v>643943572.72180498</v>
      </c>
      <c r="K190" s="11">
        <f>'[4]2020'!CU73</f>
        <v>706605864.65199351</v>
      </c>
    </row>
    <row r="191" spans="1:11" s="10" customFormat="1" x14ac:dyDescent="0.25">
      <c r="A191" s="10" t="s">
        <v>77</v>
      </c>
      <c r="B191" s="11">
        <f>'[4]2020'!H74</f>
        <v>46642469.77667848</v>
      </c>
      <c r="C191" s="11">
        <f>'[4]2020'!R74</f>
        <v>93321814.590845942</v>
      </c>
      <c r="D191" s="11">
        <f>'[4]2020'!AC74</f>
        <v>67598435.757080495</v>
      </c>
      <c r="E191" s="11">
        <f>'[4]2020'!AM74</f>
        <v>153914614.86222613</v>
      </c>
      <c r="F191" s="11">
        <f>'[4]2020'!AW74</f>
        <v>101545953.61550723</v>
      </c>
      <c r="G191" s="11">
        <f>'[4]2020'!BG74</f>
        <v>215029857.9417688</v>
      </c>
      <c r="H191" s="11">
        <f>'[4]2020'!BQ74</f>
        <v>192155645.52802658</v>
      </c>
      <c r="I191" s="11">
        <f>'[4]2020'!CA74</f>
        <v>435910432.82474136</v>
      </c>
      <c r="J191" s="11">
        <f>'[4]2020'!CK74</f>
        <v>228955987.94001329</v>
      </c>
      <c r="K191" s="11">
        <f>'[4]2020'!CU74</f>
        <v>671364069.76691508</v>
      </c>
    </row>
    <row r="192" spans="1:11" s="10" customFormat="1" x14ac:dyDescent="0.25">
      <c r="A192" s="10" t="s">
        <v>78</v>
      </c>
      <c r="B192" s="11">
        <f>'[4]2020'!H75</f>
        <v>30164660.178477868</v>
      </c>
      <c r="C192" s="11">
        <f>'[4]2020'!R75</f>
        <v>60401208.714393526</v>
      </c>
      <c r="D192" s="11">
        <f>'[4]2020'!AC75</f>
        <v>127005614.4473431</v>
      </c>
      <c r="E192" s="11">
        <f>'[4]2020'!AM75</f>
        <v>76491576.411463797</v>
      </c>
      <c r="F192" s="11">
        <f>'[4]2020'!AW75</f>
        <v>83083847.659493923</v>
      </c>
      <c r="G192" s="11">
        <f>'[4]2020'!BG75</f>
        <v>197435731.03099138</v>
      </c>
      <c r="H192" s="11">
        <f>'[4]2020'!BQ75</f>
        <v>189474142.66949409</v>
      </c>
      <c r="I192" s="11">
        <f>'[4]2020'!CA75</f>
        <v>297637988.17185485</v>
      </c>
      <c r="J192" s="11">
        <f>'[4]2020'!CK75</f>
        <v>189739572.31592685</v>
      </c>
      <c r="K192" s="11">
        <f>'[4]2020'!CU75</f>
        <v>398977094.28244102</v>
      </c>
    </row>
    <row r="193" spans="1:11" s="10" customFormat="1" x14ac:dyDescent="0.25">
      <c r="A193" s="10" t="s">
        <v>79</v>
      </c>
      <c r="B193" s="11">
        <f>'[4]2020'!H76</f>
        <v>51861616.312950402</v>
      </c>
      <c r="C193" s="11">
        <f>'[4]2020'!R76</f>
        <v>78355562.527532086</v>
      </c>
      <c r="D193" s="11">
        <f>'[4]2020'!AC76</f>
        <v>126029751.46405411</v>
      </c>
      <c r="E193" s="11">
        <f>'[4]2020'!AM76</f>
        <v>129919595.20687231</v>
      </c>
      <c r="F193" s="11">
        <f>'[4]2020'!AW76</f>
        <v>26874633.63467386</v>
      </c>
      <c r="G193" s="11">
        <f>'[4]2020'!BG76</f>
        <v>119348397.12645723</v>
      </c>
      <c r="H193" s="11">
        <f>'[4]2020'!BQ76</f>
        <v>114473364.22112848</v>
      </c>
      <c r="I193" s="11">
        <f>'[4]2020'!CA76</f>
        <v>336245058.97995919</v>
      </c>
      <c r="J193" s="11">
        <f>'[4]2020'!CK76</f>
        <v>446113025.39179552</v>
      </c>
      <c r="K193" s="11">
        <f>'[4]2020'!CU76</f>
        <v>349576884.51577431</v>
      </c>
    </row>
    <row r="194" spans="1:11" s="10" customFormat="1" x14ac:dyDescent="0.25">
      <c r="A194" s="10" t="s">
        <v>80</v>
      </c>
      <c r="B194" s="11">
        <f>'[4]2020'!H77</f>
        <v>18804279.478487503</v>
      </c>
      <c r="C194" s="11">
        <f>'[4]2020'!R77</f>
        <v>45904068.017449722</v>
      </c>
      <c r="D194" s="11">
        <f>'[4]2020'!AC77</f>
        <v>91478902.227886871</v>
      </c>
      <c r="E194" s="11">
        <f>'[4]2020'!AM77</f>
        <v>148084577.72344768</v>
      </c>
      <c r="F194" s="11">
        <f>'[4]2020'!AW77</f>
        <v>79087310.802017763</v>
      </c>
      <c r="G194" s="11">
        <f>'[4]2020'!BG77</f>
        <v>146964442.05241984</v>
      </c>
      <c r="H194" s="11">
        <f>'[4]2020'!BQ77</f>
        <v>242056484.25159615</v>
      </c>
      <c r="I194" s="11">
        <f>'[4]2020'!CA77</f>
        <v>269226211.3847568</v>
      </c>
      <c r="J194" s="11">
        <f>'[4]2020'!CK77</f>
        <v>150626873.25014499</v>
      </c>
      <c r="K194" s="11">
        <f>'[4]2020'!CU77</f>
        <v>436141513.40831554</v>
      </c>
    </row>
    <row r="195" spans="1:11" s="10" customFormat="1" x14ac:dyDescent="0.25">
      <c r="A195" s="10" t="s">
        <v>81</v>
      </c>
      <c r="B195" s="11">
        <f>'[4]2020'!H78</f>
        <v>30273730.469502166</v>
      </c>
      <c r="C195" s="11">
        <f>'[4]2020'!R78</f>
        <v>52879607.822385684</v>
      </c>
      <c r="D195" s="11">
        <f>'[4]2020'!AC78</f>
        <v>64167507.221779719</v>
      </c>
      <c r="E195" s="11">
        <f>'[4]2020'!AM78</f>
        <v>74041152.3007873</v>
      </c>
      <c r="F195" s="11">
        <f>'[4]2020'!AW78</f>
        <v>54603079.705111973</v>
      </c>
      <c r="G195" s="11">
        <f>'[4]2020'!BG78</f>
        <v>202776729.47640729</v>
      </c>
      <c r="H195" s="11">
        <f>'[4]2020'!BQ78</f>
        <v>10814920.591430243</v>
      </c>
      <c r="I195" s="11">
        <f>'[4]2020'!CA78</f>
        <v>371878014.67005599</v>
      </c>
      <c r="J195" s="11">
        <f>'[4]2020'!CK78</f>
        <v>387231014.53956962</v>
      </c>
      <c r="K195" s="11">
        <f>'[4]2020'!CU78</f>
        <v>385929846.96767151</v>
      </c>
    </row>
    <row r="196" spans="1:11" s="10" customFormat="1" x14ac:dyDescent="0.25">
      <c r="A196" s="10" t="s">
        <v>82</v>
      </c>
      <c r="B196" s="11">
        <f>'[4]2020'!H79</f>
        <v>55990230.716545373</v>
      </c>
      <c r="C196" s="11">
        <f>'[4]2020'!R79</f>
        <v>85919520.153096244</v>
      </c>
      <c r="D196" s="11">
        <f>'[4]2020'!AC79</f>
        <v>97775503.107157409</v>
      </c>
      <c r="E196" s="11">
        <f>'[4]2020'!AM79</f>
        <v>24404214.282950841</v>
      </c>
      <c r="F196" s="11">
        <f>'[4]2020'!AW79</f>
        <v>121271794.00162926</v>
      </c>
      <c r="G196" s="11">
        <f>'[4]2020'!BG79</f>
        <v>156654338.05311978</v>
      </c>
      <c r="H196" s="11">
        <f>'[4]2020'!BQ79</f>
        <v>331128563.54249096</v>
      </c>
      <c r="I196" s="11">
        <f>'[4]2020'!CA79</f>
        <v>368649269.3031984</v>
      </c>
      <c r="J196" s="11">
        <f>'[4]2020'!CK79</f>
        <v>186749396.13284546</v>
      </c>
      <c r="K196" s="11">
        <f>'[4]2020'!CU79</f>
        <v>429471600.90503126</v>
      </c>
    </row>
    <row r="197" spans="1:11" s="10" customFormat="1" x14ac:dyDescent="0.25">
      <c r="A197" s="10" t="s">
        <v>83</v>
      </c>
      <c r="B197" s="11">
        <f>'[4]2020'!H80</f>
        <v>54656321.052452058</v>
      </c>
      <c r="C197" s="11">
        <f>'[4]2020'!R80</f>
        <v>43793431.080516741</v>
      </c>
      <c r="D197" s="11">
        <f>'[4]2020'!AC80</f>
        <v>56126583.064932354</v>
      </c>
      <c r="E197" s="11">
        <f>'[4]2020'!AM80</f>
        <v>97335145.376859069</v>
      </c>
      <c r="F197" s="11">
        <f>'[4]2020'!AW80</f>
        <v>117942148.36727399</v>
      </c>
      <c r="G197" s="11">
        <f>'[4]2020'!BG80</f>
        <v>272780980.23769754</v>
      </c>
      <c r="H197" s="11">
        <f>'[4]2020'!BQ80</f>
        <v>276115901.14443731</v>
      </c>
      <c r="I197" s="11">
        <f>'[4]2020'!CA80</f>
        <v>235659829.95842773</v>
      </c>
      <c r="J197" s="11">
        <f>'[4]2020'!CK80</f>
        <v>663818768.77846324</v>
      </c>
      <c r="K197" s="11">
        <f>'[4]2020'!CU80</f>
        <v>336138843.33558989</v>
      </c>
    </row>
    <row r="198" spans="1:11" s="10" customFormat="1" x14ac:dyDescent="0.25">
      <c r="A198" s="10" t="s">
        <v>84</v>
      </c>
      <c r="B198" s="11">
        <f>'[4]2020'!H81</f>
        <v>77698330.872358739</v>
      </c>
      <c r="C198" s="11">
        <f>'[4]2020'!R81</f>
        <v>46332391.0244518</v>
      </c>
      <c r="D198" s="11">
        <f>'[4]2020'!AC81</f>
        <v>137561537.92453006</v>
      </c>
      <c r="E198" s="11">
        <f>'[4]2020'!AM81</f>
        <v>62289576.608687125</v>
      </c>
      <c r="F198" s="11">
        <f>'[4]2020'!AW81</f>
        <v>157878913.79593259</v>
      </c>
      <c r="G198" s="11">
        <f>'[4]2020'!BG81</f>
        <v>155979882.34742206</v>
      </c>
      <c r="H198" s="11">
        <f>'[4]2020'!BQ81</f>
        <v>66800020.72124511</v>
      </c>
      <c r="I198" s="11">
        <f>'[4]2020'!CA81</f>
        <v>302132986.20324099</v>
      </c>
      <c r="J198" s="11">
        <f>'[4]2020'!CK81</f>
        <v>222176198.28029174</v>
      </c>
      <c r="K198" s="11">
        <f>'[4]2020'!CU81</f>
        <v>405472346.20074689</v>
      </c>
    </row>
    <row r="199" spans="1:11" s="10" customFormat="1" x14ac:dyDescent="0.25">
      <c r="A199" s="10" t="s">
        <v>85</v>
      </c>
      <c r="B199" s="11">
        <f>'[4]2020'!H82</f>
        <v>43454790.010547847</v>
      </c>
      <c r="C199" s="11">
        <f>'[4]2020'!R82</f>
        <v>26474956.418393053</v>
      </c>
      <c r="D199" s="11">
        <f>'[4]2020'!AC82</f>
        <v>113396098.31497088</v>
      </c>
      <c r="E199" s="11">
        <f>'[4]2020'!AM82</f>
        <v>92765855.21063903</v>
      </c>
      <c r="F199" s="11">
        <f>'[4]2020'!AW82</f>
        <v>57531381.774342306</v>
      </c>
      <c r="G199" s="11">
        <f>'[4]2020'!BG82</f>
        <v>185819516.30263489</v>
      </c>
      <c r="H199" s="11">
        <f>'[4]2020'!BQ82</f>
        <v>148687579.98167706</v>
      </c>
      <c r="I199" s="11">
        <f>'[4]2020'!CA82</f>
        <v>84982333.755274013</v>
      </c>
      <c r="J199" s="11">
        <f>'[4]2020'!CK82</f>
        <v>472633629.97282112</v>
      </c>
      <c r="K199" s="11">
        <f>'[4]2020'!CU82</f>
        <v>553993685.19273829</v>
      </c>
    </row>
    <row r="200" spans="1:11" s="10" customFormat="1" x14ac:dyDescent="0.25">
      <c r="A200" s="10" t="s">
        <v>86</v>
      </c>
      <c r="B200" s="11">
        <f>'[4]2020'!H83</f>
        <v>65080885.491059862</v>
      </c>
      <c r="C200" s="11">
        <f>'[4]2020'!R83</f>
        <v>63828145.604011327</v>
      </c>
      <c r="D200" s="11">
        <f>'[4]2020'!AC83</f>
        <v>113832953.55926466</v>
      </c>
      <c r="E200" s="11">
        <f>'[4]2020'!AM83</f>
        <v>150867726.94798169</v>
      </c>
      <c r="F200" s="11">
        <f>'[4]2020'!AW83</f>
        <v>49432501.052023791</v>
      </c>
      <c r="G200" s="11">
        <f>'[4]2020'!BG83</f>
        <v>125032699.63914235</v>
      </c>
      <c r="H200" s="11">
        <f>'[4]2020'!BQ83</f>
        <v>177079546.32122344</v>
      </c>
      <c r="I200" s="11">
        <f>'[4]2020'!CA83</f>
        <v>387878331.52072871</v>
      </c>
      <c r="J200" s="11">
        <f>'[4]2020'!CK83</f>
        <v>351071497.30942649</v>
      </c>
      <c r="K200" s="11">
        <f>'[4]2020'!CU83</f>
        <v>135605846.76890236</v>
      </c>
    </row>
    <row r="201" spans="1:11" s="10" customFormat="1" x14ac:dyDescent="0.25">
      <c r="A201" s="10" t="s">
        <v>87</v>
      </c>
      <c r="B201" s="11">
        <f>'[4]2020'!H84</f>
        <v>55029026.134893745</v>
      </c>
      <c r="C201" s="11">
        <f>'[4]2020'!R84</f>
        <v>37765651.008903146</v>
      </c>
      <c r="D201" s="11">
        <f>'[4]2020'!AC84</f>
        <v>88222911.838491514</v>
      </c>
      <c r="E201" s="11">
        <f>'[4]2020'!AM84</f>
        <v>88398858.050509945</v>
      </c>
      <c r="F201" s="11">
        <f>'[4]2020'!AW84</f>
        <v>158158615.28099662</v>
      </c>
      <c r="G201" s="11">
        <f>'[4]2020'!BG84</f>
        <v>17203840.2712542</v>
      </c>
      <c r="H201" s="11">
        <f>'[4]2020'!BQ84</f>
        <v>259435267.33580434</v>
      </c>
      <c r="I201" s="11">
        <f>'[4]2020'!CA84</f>
        <v>508305501.17745781</v>
      </c>
      <c r="J201" s="11">
        <f>'[4]2020'!CK84</f>
        <v>402443177.8708908</v>
      </c>
      <c r="K201" s="11">
        <f>'[4]2020'!CU84</f>
        <v>697536830.13365316</v>
      </c>
    </row>
    <row r="202" spans="1:11" s="10" customFormat="1" x14ac:dyDescent="0.25">
      <c r="A202" s="10" t="s">
        <v>88</v>
      </c>
      <c r="B202" s="11">
        <f>'[4]2020'!H85</f>
        <v>46032391.235923842</v>
      </c>
      <c r="C202" s="11">
        <f>'[4]2020'!R85</f>
        <v>59427526.517753549</v>
      </c>
      <c r="D202" s="11">
        <f>'[4]2020'!AC85</f>
        <v>90844103.424837634</v>
      </c>
      <c r="E202" s="11">
        <f>'[4]2020'!AM85</f>
        <v>108267098.93511657</v>
      </c>
      <c r="F202" s="11">
        <f>'[4]2020'!AW85</f>
        <v>120351879.46804544</v>
      </c>
      <c r="G202" s="11">
        <f>'[4]2020'!BG85</f>
        <v>162078104.25241995</v>
      </c>
      <c r="H202" s="11">
        <f>'[4]2020'!BQ85</f>
        <v>332048190.20556259</v>
      </c>
      <c r="I202" s="11">
        <f>'[4]2020'!CA85</f>
        <v>141523013.0420967</v>
      </c>
      <c r="J202" s="11">
        <f>'[4]2020'!CK85</f>
        <v>485998829.94633818</v>
      </c>
      <c r="K202" s="11">
        <f>'[4]2020'!CU85</f>
        <v>448447640.391644</v>
      </c>
    </row>
    <row r="203" spans="1:11" s="10" customFormat="1" x14ac:dyDescent="0.25">
      <c r="A203" s="10" t="s">
        <v>89</v>
      </c>
      <c r="B203" s="11">
        <f>'[4]2020'!H86</f>
        <v>35319630.98435656</v>
      </c>
      <c r="C203" s="11">
        <f>'[4]2020'!R86</f>
        <v>38923233.465433002</v>
      </c>
      <c r="D203" s="11">
        <f>'[4]2020'!AC86</f>
        <v>62745269.643164746</v>
      </c>
      <c r="E203" s="11">
        <f>'[4]2020'!AM86</f>
        <v>146278318.18254191</v>
      </c>
      <c r="F203" s="11">
        <f>'[4]2020'!AW86</f>
        <v>83318825.166934982</v>
      </c>
      <c r="G203" s="11">
        <f>'[4]2020'!BG86</f>
        <v>50039782.864315517</v>
      </c>
      <c r="H203" s="11">
        <f>'[4]2020'!BQ86</f>
        <v>227892677.24403816</v>
      </c>
      <c r="I203" s="11">
        <f>'[4]2020'!CA86</f>
        <v>446865655.15874827</v>
      </c>
      <c r="J203" s="11">
        <f>'[4]2020'!CK86</f>
        <v>338629550.91888261</v>
      </c>
      <c r="K203" s="11">
        <f>'[4]2020'!CU86</f>
        <v>887828668.52393818</v>
      </c>
    </row>
    <row r="204" spans="1:11" s="10" customFormat="1" x14ac:dyDescent="0.25">
      <c r="A204" s="10" t="s">
        <v>90</v>
      </c>
      <c r="B204" s="11">
        <f>'[4]2020'!H87</f>
        <v>36243188.829858109</v>
      </c>
      <c r="C204" s="11">
        <f>'[4]2020'!R87</f>
        <v>49105874.284835041</v>
      </c>
      <c r="D204" s="11">
        <f>'[4]2020'!AC87</f>
        <v>81128137.878858715</v>
      </c>
      <c r="E204" s="11">
        <f>'[4]2020'!AM87</f>
        <v>122247571.31246056</v>
      </c>
      <c r="F204" s="11">
        <f>'[4]2020'!AW87</f>
        <v>171669928.80822808</v>
      </c>
      <c r="G204" s="11">
        <f>'[4]2020'!BG87</f>
        <v>176154446.38714525</v>
      </c>
      <c r="H204" s="11">
        <f>'[4]2020'!BQ87</f>
        <v>212647136.13027894</v>
      </c>
      <c r="I204" s="11">
        <f>'[4]2020'!CA87</f>
        <v>270021098.06298292</v>
      </c>
      <c r="J204" s="11">
        <f>'[4]2020'!CK87</f>
        <v>77824862.902093202</v>
      </c>
      <c r="K204" s="11">
        <f>'[4]2020'!CU87</f>
        <v>458769397.24307382</v>
      </c>
    </row>
    <row r="205" spans="1:11" s="10" customFormat="1" x14ac:dyDescent="0.25">
      <c r="A205" s="10" t="s">
        <v>91</v>
      </c>
      <c r="B205" s="11">
        <f>'[4]2020'!H88</f>
        <v>44945594.876176238</v>
      </c>
      <c r="C205" s="11">
        <f>'[4]2020'!R88</f>
        <v>91095788.805064023</v>
      </c>
      <c r="D205" s="11">
        <f>'[4]2020'!AC88</f>
        <v>53759663.293984219</v>
      </c>
      <c r="E205" s="11">
        <f>'[4]2020'!AM88</f>
        <v>113663470.94533554</v>
      </c>
      <c r="F205" s="11">
        <f>'[4]2020'!AW88</f>
        <v>19343188.063949961</v>
      </c>
      <c r="G205" s="11">
        <f>'[4]2020'!BG88</f>
        <v>164417269.20493001</v>
      </c>
      <c r="H205" s="11">
        <f>'[4]2020'!BQ88</f>
        <v>97244075.99514766</v>
      </c>
      <c r="I205" s="11">
        <f>'[4]2020'!CA88</f>
        <v>322182810.70424271</v>
      </c>
      <c r="J205" s="11">
        <f>'[4]2020'!CK88</f>
        <v>83307029.14582783</v>
      </c>
      <c r="K205" s="11">
        <f>'[4]2020'!CU88</f>
        <v>369332076.65384543</v>
      </c>
    </row>
    <row r="206" spans="1:11" s="10" customFormat="1" x14ac:dyDescent="0.25">
      <c r="A206" s="10" t="s">
        <v>92</v>
      </c>
      <c r="B206" s="11">
        <f>'[4]2020'!H89</f>
        <v>75574630.613721088</v>
      </c>
      <c r="C206" s="11">
        <f>'[4]2020'!R89</f>
        <v>97175028.89591223</v>
      </c>
      <c r="D206" s="11">
        <f>'[4]2020'!AC89</f>
        <v>81339578.094623089</v>
      </c>
      <c r="E206" s="11">
        <f>'[4]2020'!AM89</f>
        <v>165435092.14176089</v>
      </c>
      <c r="F206" s="11">
        <f>'[4]2020'!AW89</f>
        <v>115328519.85484609</v>
      </c>
      <c r="G206" s="11">
        <f>'[4]2020'!BG89</f>
        <v>35701887.010002039</v>
      </c>
      <c r="H206" s="11">
        <f>'[4]2020'!BQ89</f>
        <v>147662526.19835418</v>
      </c>
      <c r="I206" s="11">
        <f>'[4]2020'!CA89</f>
        <v>183640664.16649079</v>
      </c>
      <c r="J206" s="11">
        <f>'[4]2020'!CK89</f>
        <v>545062318.80042422</v>
      </c>
      <c r="K206" s="11">
        <f>'[4]2020'!CU89</f>
        <v>766705871.2848444</v>
      </c>
    </row>
    <row r="207" spans="1:11" s="10" customFormat="1" x14ac:dyDescent="0.25">
      <c r="A207" s="10" t="s">
        <v>93</v>
      </c>
      <c r="B207" s="11">
        <f>'[4]2020'!H90</f>
        <v>58077880.32506673</v>
      </c>
      <c r="C207" s="11">
        <f>'[4]2020'!R90</f>
        <v>37864928.485077955</v>
      </c>
      <c r="D207" s="11">
        <f>'[4]2020'!AC90</f>
        <v>30805731.312047035</v>
      </c>
      <c r="E207" s="11">
        <f>'[4]2020'!AM90</f>
        <v>129329819.93321988</v>
      </c>
      <c r="F207" s="11">
        <f>'[4]2020'!AW90</f>
        <v>145460097.27316394</v>
      </c>
      <c r="G207" s="11">
        <f>'[4]2020'!BG90</f>
        <v>146572473.39618623</v>
      </c>
      <c r="H207" s="11">
        <f>'[4]2020'!BQ90</f>
        <v>118177737.87853453</v>
      </c>
      <c r="I207" s="11">
        <f>'[4]2020'!CA90</f>
        <v>182441619.82286429</v>
      </c>
      <c r="J207" s="11">
        <f>'[4]2020'!CK90</f>
        <v>510319132.93536848</v>
      </c>
      <c r="K207" s="11">
        <f>'[4]2020'!CU90</f>
        <v>282231764.29171169</v>
      </c>
    </row>
    <row r="208" spans="1:11" s="10" customFormat="1" x14ac:dyDescent="0.25">
      <c r="A208" s="10" t="s">
        <v>94</v>
      </c>
      <c r="B208" s="11">
        <f>'[4]2020'!H91</f>
        <v>30950010.066659395</v>
      </c>
      <c r="C208" s="11">
        <f>'[4]2020'!R91</f>
        <v>65361675.615417399</v>
      </c>
      <c r="D208" s="11">
        <f>'[4]2020'!AC91</f>
        <v>28720536.541585211</v>
      </c>
      <c r="E208" s="11">
        <f>'[4]2020'!AM91</f>
        <v>144843053.22708768</v>
      </c>
      <c r="F208" s="11">
        <f>'[4]2020'!AW91</f>
        <v>179351260.30925789</v>
      </c>
      <c r="G208" s="11">
        <f>'[4]2020'!BG91</f>
        <v>164458002.09886792</v>
      </c>
      <c r="H208" s="11">
        <f>'[4]2020'!BQ91</f>
        <v>286469807.88547683</v>
      </c>
      <c r="I208" s="11">
        <f>'[4]2020'!CA91</f>
        <v>207547299.53738052</v>
      </c>
      <c r="J208" s="11">
        <f>'[4]2020'!CK91</f>
        <v>398222854.23041296</v>
      </c>
      <c r="K208" s="11">
        <f>'[4]2020'!CU91</f>
        <v>788869696.15713406</v>
      </c>
    </row>
    <row r="209" spans="1:11" s="10" customFormat="1" x14ac:dyDescent="0.25">
      <c r="A209" s="10" t="s">
        <v>95</v>
      </c>
      <c r="B209" s="11">
        <f>'[4]2020'!H92</f>
        <v>36554739.441068381</v>
      </c>
      <c r="C209" s="11">
        <f>'[4]2020'!R92</f>
        <v>93791268.783659905</v>
      </c>
      <c r="D209" s="11">
        <f>'[4]2020'!AC92</f>
        <v>145191438.13712662</v>
      </c>
      <c r="E209" s="11">
        <f>'[4]2020'!AM92</f>
        <v>100204048.82250398</v>
      </c>
      <c r="F209" s="11">
        <f>'[4]2020'!AW92</f>
        <v>94582726.599655524</v>
      </c>
      <c r="G209" s="11">
        <f>'[4]2020'!BG92</f>
        <v>54480190.739200257</v>
      </c>
      <c r="H209" s="11">
        <f>'[4]2020'!BQ92</f>
        <v>245060866.95221323</v>
      </c>
      <c r="I209" s="11">
        <f>'[4]2020'!CA92</f>
        <v>309535648.66796392</v>
      </c>
      <c r="J209" s="11">
        <f>'[4]2020'!CK92</f>
        <v>266170268.84872881</v>
      </c>
      <c r="K209" s="11">
        <f>'[4]2020'!CU92</f>
        <v>787812253.24780905</v>
      </c>
    </row>
    <row r="210" spans="1:11" s="10" customFormat="1" x14ac:dyDescent="0.25">
      <c r="A210" s="10" t="s">
        <v>96</v>
      </c>
      <c r="B210" s="11">
        <f>'[4]2020'!H93</f>
        <v>41233200.307382531</v>
      </c>
      <c r="C210" s="11">
        <f>'[4]2020'!R93</f>
        <v>42269141.441643476</v>
      </c>
      <c r="D210" s="11">
        <f>'[4]2020'!AC93</f>
        <v>122720557.72969207</v>
      </c>
      <c r="E210" s="11">
        <f>'[4]2020'!AM93</f>
        <v>74938115.248653337</v>
      </c>
      <c r="F210" s="11">
        <f>'[4]2020'!AW93</f>
        <v>36977867.801349603</v>
      </c>
      <c r="G210" s="11">
        <f>'[4]2020'!BG93</f>
        <v>164544389.4445551</v>
      </c>
      <c r="H210" s="11">
        <f>'[4]2020'!BQ93</f>
        <v>115523935.09895109</v>
      </c>
      <c r="I210" s="11">
        <f>'[4]2020'!CA93</f>
        <v>299121005.96690452</v>
      </c>
      <c r="J210" s="11">
        <f>'[4]2020'!CK93</f>
        <v>460039261.71602142</v>
      </c>
      <c r="K210" s="11">
        <f>'[4]2020'!CU93</f>
        <v>561968202.18014991</v>
      </c>
    </row>
    <row r="211" spans="1:11" s="10" customFormat="1" x14ac:dyDescent="0.25">
      <c r="A211" s="10" t="s">
        <v>97</v>
      </c>
      <c r="B211" s="11">
        <f>'[4]2020'!H94</f>
        <v>75663657.570527136</v>
      </c>
      <c r="C211" s="11">
        <f>'[4]2020'!R94</f>
        <v>105325251.64179602</v>
      </c>
      <c r="D211" s="11">
        <f>'[4]2020'!AC94</f>
        <v>77053708.763305336</v>
      </c>
      <c r="E211" s="11">
        <f>'[4]2020'!AM94</f>
        <v>46596371.436929017</v>
      </c>
      <c r="F211" s="11">
        <f>'[4]2020'!AW94</f>
        <v>113154744.10455595</v>
      </c>
      <c r="G211" s="11">
        <f>'[4]2020'!BG94</f>
        <v>268111865.00395209</v>
      </c>
      <c r="H211" s="11">
        <f>'[4]2020'!BQ94</f>
        <v>192898567.76763988</v>
      </c>
      <c r="I211" s="11">
        <f>'[4]2020'!CA94</f>
        <v>150089914.58224759</v>
      </c>
      <c r="J211" s="11">
        <f>'[4]2020'!CK94</f>
        <v>406223920.6951561</v>
      </c>
      <c r="K211" s="11">
        <f>'[4]2020'!CU94</f>
        <v>570145848.82302976</v>
      </c>
    </row>
    <row r="212" spans="1:11" s="10" customFormat="1" x14ac:dyDescent="0.25">
      <c r="A212" s="10" t="s">
        <v>98</v>
      </c>
      <c r="B212" s="11">
        <f>'[4]2020'!H95</f>
        <v>44738826.73105076</v>
      </c>
      <c r="C212" s="11">
        <f>'[4]2020'!R95</f>
        <v>7360959.089726598</v>
      </c>
      <c r="D212" s="11">
        <f>'[4]2020'!AC95</f>
        <v>75850590.532258734</v>
      </c>
      <c r="E212" s="11">
        <f>'[4]2020'!AM95</f>
        <v>94308774.900431693</v>
      </c>
      <c r="F212" s="11">
        <f>'[4]2020'!AW95</f>
        <v>239357025.58513957</v>
      </c>
      <c r="G212" s="11">
        <f>'[4]2020'!BG95</f>
        <v>33877331.965902209</v>
      </c>
      <c r="H212" s="11">
        <f>'[4]2020'!BQ95</f>
        <v>116008909.25779489</v>
      </c>
      <c r="I212" s="11">
        <f>'[4]2020'!CA95</f>
        <v>123713459.38321128</v>
      </c>
      <c r="J212" s="11">
        <f>'[4]2020'!CK95</f>
        <v>355284008.32957458</v>
      </c>
      <c r="K212" s="11">
        <f>'[4]2020'!CU95</f>
        <v>586322664.63378942</v>
      </c>
    </row>
    <row r="213" spans="1:11" s="10" customFormat="1" x14ac:dyDescent="0.25">
      <c r="A213" s="10" t="s">
        <v>99</v>
      </c>
      <c r="B213" s="11">
        <f>'[4]2020'!H96</f>
        <v>14128322.455368606</v>
      </c>
      <c r="C213" s="11">
        <f>'[4]2020'!R96</f>
        <v>74701238.040214434</v>
      </c>
      <c r="D213" s="11">
        <f>'[4]2020'!AC96</f>
        <v>105718917.13406834</v>
      </c>
      <c r="E213" s="11">
        <f>'[4]2020'!AM96</f>
        <v>108372810.78235781</v>
      </c>
      <c r="F213" s="11">
        <f>'[4]2020'!AW96</f>
        <v>153542372.86047468</v>
      </c>
      <c r="G213" s="11">
        <f>'[4]2020'!BG96</f>
        <v>231103297.1032542</v>
      </c>
      <c r="H213" s="11">
        <f>'[4]2020'!BQ96</f>
        <v>208416056.1875675</v>
      </c>
      <c r="I213" s="11">
        <f>'[4]2020'!CA96</f>
        <v>187713742.1816591</v>
      </c>
      <c r="J213" s="11">
        <f>'[4]2020'!CK96</f>
        <v>138052902.13074726</v>
      </c>
      <c r="K213" s="11">
        <f>'[4]2020'!CU96</f>
        <v>448089623.10160667</v>
      </c>
    </row>
    <row r="214" spans="1:11" s="10" customFormat="1" x14ac:dyDescent="0.25">
      <c r="A214" s="10" t="s">
        <v>100</v>
      </c>
      <c r="B214" s="11">
        <f>'[4]2020'!H97</f>
        <v>52320804.69894515</v>
      </c>
      <c r="C214" s="11">
        <f>'[4]2020'!R97</f>
        <v>80071076.627737731</v>
      </c>
      <c r="D214" s="11">
        <f>'[4]2020'!AC97</f>
        <v>67266676.048821613</v>
      </c>
      <c r="E214" s="11">
        <f>'[4]2020'!AM97</f>
        <v>35866994.598165542</v>
      </c>
      <c r="F214" s="11">
        <f>'[4]2020'!AW97</f>
        <v>148030535.48221123</v>
      </c>
      <c r="G214" s="11">
        <f>'[4]2020'!BG97</f>
        <v>255848093.80037153</v>
      </c>
      <c r="H214" s="11">
        <f>'[4]2020'!BQ97</f>
        <v>236788632.15551096</v>
      </c>
      <c r="I214" s="11">
        <f>'[4]2020'!CA97</f>
        <v>308426788.09184116</v>
      </c>
      <c r="J214" s="11">
        <f>'[4]2020'!CK97</f>
        <v>410601660.61384654</v>
      </c>
      <c r="K214" s="11">
        <f>'[4]2020'!CU97</f>
        <v>693070136.56442964</v>
      </c>
    </row>
    <row r="215" spans="1:11" s="10" customFormat="1" x14ac:dyDescent="0.25">
      <c r="A215" s="10" t="s">
        <v>101</v>
      </c>
      <c r="B215" s="11">
        <f>'[4]2020'!H98</f>
        <v>54189670.060266145</v>
      </c>
      <c r="C215" s="11">
        <f>'[4]2020'!R98</f>
        <v>17768767.759902563</v>
      </c>
      <c r="D215" s="11">
        <f>'[4]2020'!AC98</f>
        <v>46270375.365245938</v>
      </c>
      <c r="E215" s="11">
        <f>'[4]2020'!AM98</f>
        <v>170770516.96025097</v>
      </c>
      <c r="F215" s="11">
        <f>'[4]2020'!AW98</f>
        <v>69062250.502936989</v>
      </c>
      <c r="G215" s="11">
        <f>'[4]2020'!BG98</f>
        <v>63673400.069251403</v>
      </c>
      <c r="H215" s="11">
        <f>'[4]2020'!BQ98</f>
        <v>217552678.44554955</v>
      </c>
      <c r="I215" s="11">
        <f>'[4]2020'!CA98</f>
        <v>129852860.93947548</v>
      </c>
      <c r="J215" s="11">
        <f>'[4]2020'!CK98</f>
        <v>558128029.6605823</v>
      </c>
      <c r="K215" s="11">
        <f>'[4]2020'!CU98</f>
        <v>412139270.76785469</v>
      </c>
    </row>
    <row r="216" spans="1:11" s="10" customFormat="1" x14ac:dyDescent="0.25">
      <c r="A216" s="10" t="s">
        <v>102</v>
      </c>
      <c r="B216" s="11">
        <f>'[4]2020'!H99</f>
        <v>55154548.883717708</v>
      </c>
      <c r="C216" s="11">
        <f>'[4]2020'!R99</f>
        <v>81159112.082780302</v>
      </c>
      <c r="D216" s="11">
        <f>'[4]2020'!AC99</f>
        <v>83504967.541807666</v>
      </c>
      <c r="E216" s="11">
        <f>'[4]2020'!AM99</f>
        <v>124853263.04373381</v>
      </c>
      <c r="F216" s="11">
        <f>'[4]2020'!AW99</f>
        <v>59356595.618844166</v>
      </c>
      <c r="G216" s="11">
        <f>'[4]2020'!BG99</f>
        <v>69345244.635561734</v>
      </c>
      <c r="H216" s="11">
        <f>'[4]2020'!BQ99</f>
        <v>328791342.28340721</v>
      </c>
      <c r="I216" s="11">
        <f>'[4]2020'!CA99</f>
        <v>292316212.34303808</v>
      </c>
      <c r="J216" s="11">
        <f>'[4]2020'!CK99</f>
        <v>433491240.1516242</v>
      </c>
      <c r="K216" s="11">
        <f>'[4]2020'!CU99</f>
        <v>411953832.85886139</v>
      </c>
    </row>
    <row r="217" spans="1:11" s="10" customFormat="1" x14ac:dyDescent="0.25">
      <c r="A217" s="10" t="s">
        <v>103</v>
      </c>
      <c r="B217" s="11">
        <f>'[4]2020'!H100</f>
        <v>73616073.675111622</v>
      </c>
      <c r="C217" s="11">
        <f>'[4]2020'!R100</f>
        <v>99700677.708658949</v>
      </c>
      <c r="D217" s="11">
        <f>'[4]2020'!AC100</f>
        <v>84158664.87887767</v>
      </c>
      <c r="E217" s="11">
        <f>'[4]2020'!AM100</f>
        <v>87946412.204889089</v>
      </c>
      <c r="F217" s="11">
        <f>'[4]2020'!AW100</f>
        <v>52435619.241169073</v>
      </c>
      <c r="G217" s="11">
        <f>'[4]2020'!BG100</f>
        <v>222898858.55753353</v>
      </c>
      <c r="H217" s="11">
        <f>'[4]2020'!BQ100</f>
        <v>244843815.61931294</v>
      </c>
      <c r="I217" s="11">
        <f>'[4]2020'!CA100</f>
        <v>466963357.09566438</v>
      </c>
      <c r="J217" s="11">
        <f>'[4]2020'!CK100</f>
        <v>344416154.96352971</v>
      </c>
      <c r="K217" s="11">
        <f>'[4]2020'!CU100</f>
        <v>741550420.76617026</v>
      </c>
    </row>
    <row r="218" spans="1:11" s="10" customFormat="1" x14ac:dyDescent="0.25">
      <c r="A218" s="10" t="s">
        <v>104</v>
      </c>
      <c r="B218" s="11">
        <f>'[4]2020'!H101</f>
        <v>73804678.132238701</v>
      </c>
      <c r="C218" s="11">
        <f>'[4]2020'!R101</f>
        <v>63830726.565370284</v>
      </c>
      <c r="D218" s="11">
        <f>'[4]2020'!AC101</f>
        <v>70043958.637703165</v>
      </c>
      <c r="E218" s="11">
        <f>'[4]2020'!AM101</f>
        <v>128501212.08170357</v>
      </c>
      <c r="F218" s="11">
        <f>'[4]2020'!AW101</f>
        <v>49516423.851445064</v>
      </c>
      <c r="G218" s="11">
        <f>'[4]2020'!BG101</f>
        <v>214678840.08267862</v>
      </c>
      <c r="H218" s="11">
        <f>'[4]2020'!BQ101</f>
        <v>106127732.22947377</v>
      </c>
      <c r="I218" s="11">
        <f>'[4]2020'!CA101</f>
        <v>287219891.39114445</v>
      </c>
      <c r="J218" s="11">
        <f>'[4]2020'!CK101</f>
        <v>435938015.81325096</v>
      </c>
      <c r="K218" s="11">
        <f>'[4]2020'!CU101</f>
        <v>354708409.3650738</v>
      </c>
    </row>
    <row r="219" spans="1:11" s="10" customFormat="1" x14ac:dyDescent="0.25">
      <c r="A219" s="10" t="s">
        <v>105</v>
      </c>
      <c r="B219" s="11">
        <f>'[4]2020'!H102</f>
        <v>48269462.815223917</v>
      </c>
      <c r="C219" s="11">
        <f>'[4]2020'!R102</f>
        <v>54827718.264777616</v>
      </c>
      <c r="D219" s="11">
        <f>'[4]2020'!AC102</f>
        <v>55556330.484571137</v>
      </c>
      <c r="E219" s="11">
        <f>'[4]2020'!AM102</f>
        <v>65994843.929192998</v>
      </c>
      <c r="F219" s="11">
        <f>'[4]2020'!AW102</f>
        <v>87859116.532051042</v>
      </c>
      <c r="G219" s="11">
        <f>'[4]2020'!BG102</f>
        <v>173061031.74680609</v>
      </c>
      <c r="H219" s="11">
        <f>'[4]2020'!BQ102</f>
        <v>41792438.142637536</v>
      </c>
      <c r="I219" s="11">
        <f>'[4]2020'!CA102</f>
        <v>338966414.80583394</v>
      </c>
      <c r="J219" s="11">
        <f>'[4]2020'!CK102</f>
        <v>38258583.849633336</v>
      </c>
      <c r="K219" s="11">
        <f>'[4]2020'!CU102</f>
        <v>653395622.8049159</v>
      </c>
    </row>
    <row r="220" spans="1:11" s="10" customFormat="1" x14ac:dyDescent="0.25">
      <c r="A220" s="10" t="s">
        <v>106</v>
      </c>
      <c r="B220" s="11">
        <f>'[4]2020'!H103</f>
        <v>42468251.869395137</v>
      </c>
      <c r="C220" s="11">
        <f>'[4]2020'!R103</f>
        <v>57608259.337112047</v>
      </c>
      <c r="D220" s="11">
        <f>'[4]2020'!AC103</f>
        <v>75979429.041230962</v>
      </c>
      <c r="E220" s="11">
        <f>'[4]2020'!AM103</f>
        <v>98754290.264343515</v>
      </c>
      <c r="F220" s="11">
        <f>'[4]2020'!AW103</f>
        <v>127530861.57677999</v>
      </c>
      <c r="G220" s="11">
        <f>'[4]2020'!BG103</f>
        <v>164487053.0649105</v>
      </c>
      <c r="H220" s="11">
        <f>'[4]2020'!BQ103</f>
        <v>212591098.28520241</v>
      </c>
      <c r="I220" s="11">
        <f>'[4]2020'!CA103</f>
        <v>275888348.0998776</v>
      </c>
      <c r="J220" s="11">
        <f>'[4]2020'!CK103</f>
        <v>359892136.71500707</v>
      </c>
      <c r="K220" s="11">
        <f>'[4]2020'!CU103</f>
        <v>472116485.80710322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79135292.792961493</v>
      </c>
      <c r="C224" s="7">
        <f t="shared" si="9"/>
        <v>117997059.74655852</v>
      </c>
      <c r="D224" s="7">
        <f t="shared" si="9"/>
        <v>172381956.63912177</v>
      </c>
      <c r="E224" s="7">
        <f t="shared" si="9"/>
        <v>230268026.86383754</v>
      </c>
      <c r="F224" s="7">
        <f t="shared" si="9"/>
        <v>294733468.19828892</v>
      </c>
      <c r="G224" s="7">
        <f t="shared" si="9"/>
        <v>320400127.44792545</v>
      </c>
      <c r="H224" s="7">
        <f t="shared" si="9"/>
        <v>595980856.71296966</v>
      </c>
      <c r="I224" s="7">
        <f t="shared" si="9"/>
        <v>488698629.49379885</v>
      </c>
      <c r="J224" s="7">
        <f t="shared" si="9"/>
        <v>1041417826.2953879</v>
      </c>
      <c r="K224" s="7">
        <f t="shared" si="9"/>
        <v>762953834.61639369</v>
      </c>
    </row>
    <row r="225" spans="1:11" x14ac:dyDescent="0.25">
      <c r="A225" t="s">
        <v>8</v>
      </c>
      <c r="B225" s="12">
        <f t="shared" ref="B225:K240" si="10">B19+B122</f>
        <v>53600077.47594671</v>
      </c>
      <c r="C225" s="12">
        <f t="shared" si="10"/>
        <v>108994051.44596586</v>
      </c>
      <c r="D225" s="12">
        <f t="shared" si="10"/>
        <v>157894328.48598972</v>
      </c>
      <c r="E225" s="12">
        <f t="shared" si="10"/>
        <v>167761658.71132696</v>
      </c>
      <c r="F225" s="12">
        <f t="shared" si="10"/>
        <v>333076160.87889493</v>
      </c>
      <c r="G225" s="12">
        <f t="shared" si="10"/>
        <v>278782319.11205292</v>
      </c>
      <c r="H225" s="12">
        <f t="shared" si="10"/>
        <v>531645562.62613344</v>
      </c>
      <c r="I225" s="12">
        <f t="shared" si="10"/>
        <v>540445152.90848827</v>
      </c>
      <c r="J225" s="12">
        <f t="shared" si="10"/>
        <v>643738394.33177018</v>
      </c>
      <c r="K225" s="12">
        <f t="shared" si="10"/>
        <v>1061641048.0562358</v>
      </c>
    </row>
    <row r="226" spans="1:11" x14ac:dyDescent="0.25">
      <c r="A226" t="s">
        <v>9</v>
      </c>
      <c r="B226" s="12">
        <f t="shared" si="10"/>
        <v>53788681.933073789</v>
      </c>
      <c r="C226" s="12">
        <f t="shared" si="10"/>
        <v>73124100.302677199</v>
      </c>
      <c r="D226" s="12">
        <f t="shared" si="10"/>
        <v>143779622.24481523</v>
      </c>
      <c r="E226" s="12">
        <f t="shared" si="10"/>
        <v>208316458.58814144</v>
      </c>
      <c r="F226" s="12">
        <f t="shared" si="10"/>
        <v>330156965.48917091</v>
      </c>
      <c r="G226" s="12">
        <f t="shared" si="10"/>
        <v>270562300.63719797</v>
      </c>
      <c r="H226" s="12">
        <f t="shared" si="10"/>
        <v>392929479.23629427</v>
      </c>
      <c r="I226" s="12">
        <f t="shared" si="10"/>
        <v>360701687.20396841</v>
      </c>
      <c r="J226" s="12">
        <f t="shared" si="10"/>
        <v>735260255.18149149</v>
      </c>
      <c r="K226" s="12">
        <f t="shared" si="10"/>
        <v>674799036.65513945</v>
      </c>
    </row>
    <row r="227" spans="1:11" x14ac:dyDescent="0.25">
      <c r="A227" t="s">
        <v>10</v>
      </c>
      <c r="B227" s="12">
        <f t="shared" si="10"/>
        <v>72250206.724467695</v>
      </c>
      <c r="C227" s="12">
        <f t="shared" si="10"/>
        <v>91665665.928555831</v>
      </c>
      <c r="D227" s="12">
        <f t="shared" si="10"/>
        <v>144433319.58188522</v>
      </c>
      <c r="E227" s="12">
        <f t="shared" si="10"/>
        <v>171409607.74929672</v>
      </c>
      <c r="F227" s="12">
        <f t="shared" si="10"/>
        <v>323235989.11149585</v>
      </c>
      <c r="G227" s="12">
        <f t="shared" si="10"/>
        <v>424115914.55916977</v>
      </c>
      <c r="H227" s="12">
        <f t="shared" si="10"/>
        <v>308981952.57220006</v>
      </c>
      <c r="I227" s="12">
        <f t="shared" si="10"/>
        <v>535348831.95659471</v>
      </c>
      <c r="J227" s="12">
        <f t="shared" si="10"/>
        <v>646185169.993397</v>
      </c>
      <c r="K227" s="12">
        <f t="shared" si="10"/>
        <v>1004395624.5624483</v>
      </c>
    </row>
    <row r="228" spans="1:11" x14ac:dyDescent="0.25">
      <c r="A228" t="s">
        <v>11</v>
      </c>
      <c r="B228" s="12">
        <f t="shared" si="10"/>
        <v>73215085.547919273</v>
      </c>
      <c r="C228" s="12">
        <f t="shared" si="10"/>
        <v>155056010.25143358</v>
      </c>
      <c r="D228" s="12">
        <f t="shared" si="10"/>
        <v>181667911.75844693</v>
      </c>
      <c r="E228" s="12">
        <f t="shared" si="10"/>
        <v>125492353.83277959</v>
      </c>
      <c r="F228" s="12">
        <f t="shared" si="10"/>
        <v>313530334.22740299</v>
      </c>
      <c r="G228" s="12">
        <f t="shared" si="10"/>
        <v>429787759.12548012</v>
      </c>
      <c r="H228" s="12">
        <f t="shared" si="10"/>
        <v>420220616.41005766</v>
      </c>
      <c r="I228" s="12">
        <f t="shared" si="10"/>
        <v>697812183.36015725</v>
      </c>
      <c r="J228" s="12">
        <f t="shared" si="10"/>
        <v>521548380.4844389</v>
      </c>
      <c r="K228" s="12">
        <f t="shared" si="10"/>
        <v>1004210186.6534549</v>
      </c>
    </row>
    <row r="229" spans="1:11" x14ac:dyDescent="0.25">
      <c r="A229" t="s">
        <v>12</v>
      </c>
      <c r="B229" s="12">
        <f t="shared" si="10"/>
        <v>75083950.909240261</v>
      </c>
      <c r="C229" s="12">
        <f t="shared" si="10"/>
        <v>92753701.383598417</v>
      </c>
      <c r="D229" s="12">
        <f t="shared" si="10"/>
        <v>160671611.07487127</v>
      </c>
      <c r="E229" s="12">
        <f t="shared" si="10"/>
        <v>260395876.19486499</v>
      </c>
      <c r="F229" s="12">
        <f t="shared" si="10"/>
        <v>234562049.24812871</v>
      </c>
      <c r="G229" s="12">
        <f t="shared" si="10"/>
        <v>237613065.39435998</v>
      </c>
      <c r="H229" s="12">
        <f t="shared" si="10"/>
        <v>400984662.70009625</v>
      </c>
      <c r="I229" s="12">
        <f t="shared" si="10"/>
        <v>519238256.20779163</v>
      </c>
      <c r="J229" s="12">
        <f t="shared" si="10"/>
        <v>669074749.53117466</v>
      </c>
      <c r="K229" s="12">
        <f t="shared" si="10"/>
        <v>723279320.85687995</v>
      </c>
    </row>
    <row r="230" spans="1:11" x14ac:dyDescent="0.25">
      <c r="A230" t="s">
        <v>13</v>
      </c>
      <c r="B230" s="12">
        <f t="shared" si="10"/>
        <v>113276433.1528168</v>
      </c>
      <c r="C230" s="12">
        <f t="shared" si="10"/>
        <v>98123539.971121699</v>
      </c>
      <c r="D230" s="12">
        <f t="shared" si="10"/>
        <v>122219369.98962454</v>
      </c>
      <c r="E230" s="12">
        <f t="shared" si="10"/>
        <v>187890060.01067275</v>
      </c>
      <c r="F230" s="12">
        <f t="shared" si="10"/>
        <v>229050211.8698653</v>
      </c>
      <c r="G230" s="12">
        <f t="shared" si="10"/>
        <v>262357862.0914773</v>
      </c>
      <c r="H230" s="12">
        <f t="shared" si="10"/>
        <v>429357238.66803974</v>
      </c>
      <c r="I230" s="12">
        <f t="shared" si="10"/>
        <v>639951302.11797369</v>
      </c>
      <c r="J230" s="12">
        <f t="shared" si="10"/>
        <v>941623508.01427388</v>
      </c>
      <c r="K230" s="12">
        <f t="shared" si="10"/>
        <v>968259834.31970298</v>
      </c>
    </row>
    <row r="231" spans="1:11" x14ac:dyDescent="0.25">
      <c r="A231" t="s">
        <v>14</v>
      </c>
      <c r="B231" s="12">
        <f t="shared" si="10"/>
        <v>82665928.877134651</v>
      </c>
      <c r="C231" s="12">
        <f t="shared" si="10"/>
        <v>165463818.92160955</v>
      </c>
      <c r="D231" s="12">
        <f t="shared" si="10"/>
        <v>152087696.59143415</v>
      </c>
      <c r="E231" s="12">
        <f t="shared" si="10"/>
        <v>201954095.89259887</v>
      </c>
      <c r="F231" s="12">
        <f t="shared" si="10"/>
        <v>143235559.14520043</v>
      </c>
      <c r="G231" s="12">
        <f t="shared" si="10"/>
        <v>459583827.22882926</v>
      </c>
      <c r="H231" s="12">
        <f t="shared" si="10"/>
        <v>521764385.59781229</v>
      </c>
      <c r="I231" s="12">
        <f t="shared" si="10"/>
        <v>703951584.91642153</v>
      </c>
      <c r="J231" s="12">
        <f t="shared" si="10"/>
        <v>724392401.81544662</v>
      </c>
      <c r="K231" s="12">
        <f t="shared" si="10"/>
        <v>830026792.78752029</v>
      </c>
    </row>
    <row r="232" spans="1:11" x14ac:dyDescent="0.25">
      <c r="A232" t="s">
        <v>15</v>
      </c>
      <c r="B232" s="12">
        <f t="shared" si="10"/>
        <v>51741098.037658289</v>
      </c>
      <c r="C232" s="12">
        <f t="shared" si="10"/>
        <v>67499526.36954011</v>
      </c>
      <c r="D232" s="12">
        <f t="shared" si="10"/>
        <v>150884578.36038756</v>
      </c>
      <c r="E232" s="12">
        <f t="shared" si="10"/>
        <v>249666499.35610151</v>
      </c>
      <c r="F232" s="12">
        <f t="shared" si="10"/>
        <v>269437840.62578404</v>
      </c>
      <c r="G232" s="12">
        <f t="shared" si="10"/>
        <v>225349294.19077945</v>
      </c>
      <c r="H232" s="12">
        <f t="shared" si="10"/>
        <v>444874727.0879674</v>
      </c>
      <c r="I232" s="12">
        <f t="shared" si="10"/>
        <v>677575129.71738517</v>
      </c>
      <c r="J232" s="12">
        <f t="shared" si="10"/>
        <v>673452489.4498651</v>
      </c>
      <c r="K232" s="12">
        <f t="shared" si="10"/>
        <v>846203608.59827983</v>
      </c>
    </row>
    <row r="233" spans="1:11" x14ac:dyDescent="0.25">
      <c r="A233" t="s">
        <v>16</v>
      </c>
      <c r="B233" s="12">
        <f t="shared" si="10"/>
        <v>86171555.300802886</v>
      </c>
      <c r="C233" s="12">
        <f t="shared" si="10"/>
        <v>130555636.56969264</v>
      </c>
      <c r="D233" s="12">
        <f t="shared" si="10"/>
        <v>105217729.39400083</v>
      </c>
      <c r="E233" s="12">
        <f t="shared" si="10"/>
        <v>221324755.54437721</v>
      </c>
      <c r="F233" s="12">
        <f t="shared" si="10"/>
        <v>345614716.92899036</v>
      </c>
      <c r="G233" s="12">
        <f t="shared" si="10"/>
        <v>328916769.75017643</v>
      </c>
      <c r="H233" s="12">
        <f t="shared" si="10"/>
        <v>522249359.75665617</v>
      </c>
      <c r="I233" s="12">
        <f t="shared" si="10"/>
        <v>528544038.33272827</v>
      </c>
      <c r="J233" s="12">
        <f t="shared" si="10"/>
        <v>619637148.42899978</v>
      </c>
      <c r="K233" s="12">
        <f t="shared" si="10"/>
        <v>854381255.24115968</v>
      </c>
    </row>
    <row r="234" spans="1:11" x14ac:dyDescent="0.25">
      <c r="A234" t="s">
        <v>17</v>
      </c>
      <c r="B234" s="12">
        <f t="shared" si="10"/>
        <v>90850016.167117029</v>
      </c>
      <c r="C234" s="12">
        <f t="shared" si="10"/>
        <v>79033509.227676243</v>
      </c>
      <c r="D234" s="12">
        <f t="shared" si="10"/>
        <v>82746848.98656626</v>
      </c>
      <c r="E234" s="12">
        <f t="shared" si="10"/>
        <v>196058821.97052658</v>
      </c>
      <c r="F234" s="12">
        <f t="shared" si="10"/>
        <v>288009858.13068449</v>
      </c>
      <c r="G234" s="12">
        <f t="shared" si="10"/>
        <v>438980968.45553124</v>
      </c>
      <c r="H234" s="12">
        <f t="shared" si="10"/>
        <v>392712427.90339404</v>
      </c>
      <c r="I234" s="12">
        <f t="shared" si="10"/>
        <v>518129395.63166887</v>
      </c>
      <c r="J234" s="12">
        <f t="shared" si="10"/>
        <v>813506141.29629242</v>
      </c>
      <c r="K234" s="12">
        <f t="shared" si="10"/>
        <v>628537204.17350054</v>
      </c>
    </row>
    <row r="235" spans="1:11" x14ac:dyDescent="0.25">
      <c r="A235" t="s">
        <v>18</v>
      </c>
      <c r="B235" s="12">
        <f t="shared" si="10"/>
        <v>96454745.54152602</v>
      </c>
      <c r="C235" s="12">
        <f t="shared" si="10"/>
        <v>107463102.39591874</v>
      </c>
      <c r="D235" s="12">
        <f t="shared" si="10"/>
        <v>199217750.58210766</v>
      </c>
      <c r="E235" s="12">
        <f t="shared" si="10"/>
        <v>151419817.56594288</v>
      </c>
      <c r="F235" s="12">
        <f t="shared" si="10"/>
        <v>203241324.42108208</v>
      </c>
      <c r="G235" s="12">
        <f t="shared" si="10"/>
        <v>329003157.09586358</v>
      </c>
      <c r="H235" s="12">
        <f t="shared" si="10"/>
        <v>351303486.97013044</v>
      </c>
      <c r="I235" s="12">
        <f t="shared" si="10"/>
        <v>620117744.76225233</v>
      </c>
      <c r="J235" s="12">
        <f t="shared" si="10"/>
        <v>681453555.91460824</v>
      </c>
      <c r="K235" s="12">
        <f t="shared" si="10"/>
        <v>627479761.26417565</v>
      </c>
    </row>
    <row r="236" spans="1:11" x14ac:dyDescent="0.25">
      <c r="A236" t="s">
        <v>19</v>
      </c>
      <c r="B236" s="12">
        <f t="shared" si="10"/>
        <v>69326875.28311868</v>
      </c>
      <c r="C236" s="12">
        <f t="shared" si="10"/>
        <v>134959849.52625817</v>
      </c>
      <c r="D236" s="12">
        <f t="shared" si="10"/>
        <v>197132555.81164587</v>
      </c>
      <c r="E236" s="12">
        <f t="shared" si="10"/>
        <v>166933050.85981065</v>
      </c>
      <c r="F236" s="12">
        <f t="shared" si="10"/>
        <v>237132487.45717603</v>
      </c>
      <c r="G236" s="12">
        <f t="shared" si="10"/>
        <v>346888685.79854524</v>
      </c>
      <c r="H236" s="12">
        <f t="shared" si="10"/>
        <v>519595556.97707272</v>
      </c>
      <c r="I236" s="12">
        <f t="shared" si="10"/>
        <v>645223424.47676849</v>
      </c>
      <c r="J236" s="12">
        <f t="shared" si="10"/>
        <v>569357277.20965278</v>
      </c>
      <c r="K236" s="12">
        <f t="shared" si="10"/>
        <v>1134117693.1295979</v>
      </c>
    </row>
    <row r="237" spans="1:11" x14ac:dyDescent="0.25">
      <c r="A237" t="s">
        <v>20</v>
      </c>
      <c r="B237" s="12">
        <f t="shared" si="10"/>
        <v>51830124.994464323</v>
      </c>
      <c r="C237" s="12">
        <f t="shared" si="10"/>
        <v>75649749.115423903</v>
      </c>
      <c r="D237" s="12">
        <f t="shared" si="10"/>
        <v>146598709.02906978</v>
      </c>
      <c r="E237" s="12">
        <f t="shared" si="10"/>
        <v>130827778.65126967</v>
      </c>
      <c r="F237" s="12">
        <f t="shared" si="10"/>
        <v>267264064.87549388</v>
      </c>
      <c r="G237" s="12">
        <f t="shared" si="10"/>
        <v>457759272.18472946</v>
      </c>
      <c r="H237" s="12">
        <f t="shared" si="10"/>
        <v>490110768.65725303</v>
      </c>
      <c r="I237" s="12">
        <f t="shared" si="10"/>
        <v>644024380.13314199</v>
      </c>
      <c r="J237" s="12">
        <f t="shared" si="10"/>
        <v>534614091.34459698</v>
      </c>
      <c r="K237" s="12">
        <f t="shared" si="10"/>
        <v>649643586.13646531</v>
      </c>
    </row>
    <row r="238" spans="1:11" x14ac:dyDescent="0.25">
      <c r="A238" t="s">
        <v>21</v>
      </c>
      <c r="B238" s="12">
        <f t="shared" si="10"/>
        <v>82459160.732009172</v>
      </c>
      <c r="C238" s="12">
        <f t="shared" si="10"/>
        <v>81728989.206272125</v>
      </c>
      <c r="D238" s="12">
        <f t="shared" si="10"/>
        <v>174178623.82970867</v>
      </c>
      <c r="E238" s="12">
        <f t="shared" si="10"/>
        <v>182599399.84769499</v>
      </c>
      <c r="F238" s="12">
        <f t="shared" si="10"/>
        <v>363249396.66639006</v>
      </c>
      <c r="G238" s="12">
        <f t="shared" si="10"/>
        <v>329043889.98980153</v>
      </c>
      <c r="H238" s="12">
        <f t="shared" si="10"/>
        <v>540529218.86045957</v>
      </c>
      <c r="I238" s="12">
        <f t="shared" si="10"/>
        <v>505482233.59539008</v>
      </c>
      <c r="J238" s="12">
        <f t="shared" si="10"/>
        <v>996369380.99919343</v>
      </c>
      <c r="K238" s="12">
        <f t="shared" si="10"/>
        <v>1047017380.7674642</v>
      </c>
    </row>
    <row r="239" spans="1:11" x14ac:dyDescent="0.25">
      <c r="A239" t="s">
        <v>22</v>
      </c>
      <c r="B239" s="12">
        <f t="shared" si="10"/>
        <v>91161566.778327316</v>
      </c>
      <c r="C239" s="12">
        <f t="shared" si="10"/>
        <v>123718903.72650111</v>
      </c>
      <c r="D239" s="12">
        <f t="shared" si="10"/>
        <v>146810149.24483418</v>
      </c>
      <c r="E239" s="12">
        <f t="shared" si="10"/>
        <v>174015299.48056999</v>
      </c>
      <c r="F239" s="12">
        <f t="shared" si="10"/>
        <v>210922655.9221119</v>
      </c>
      <c r="G239" s="12">
        <f t="shared" si="10"/>
        <v>317306712.80758625</v>
      </c>
      <c r="H239" s="12">
        <f t="shared" si="10"/>
        <v>425126158.72532833</v>
      </c>
      <c r="I239" s="12">
        <f t="shared" si="10"/>
        <v>557643946.23664987</v>
      </c>
      <c r="J239" s="12">
        <f t="shared" si="10"/>
        <v>1001851547.242928</v>
      </c>
      <c r="K239" s="12">
        <f t="shared" si="10"/>
        <v>957580060.17823577</v>
      </c>
    </row>
    <row r="240" spans="1:11" x14ac:dyDescent="0.25">
      <c r="A240" t="s">
        <v>23</v>
      </c>
      <c r="B240" s="12">
        <f t="shared" si="10"/>
        <v>92085124.623828858</v>
      </c>
      <c r="C240" s="12">
        <f t="shared" si="10"/>
        <v>133901544.54590315</v>
      </c>
      <c r="D240" s="12">
        <f t="shared" si="10"/>
        <v>165193017.48052812</v>
      </c>
      <c r="E240" s="12">
        <f t="shared" si="10"/>
        <v>149984552.61048865</v>
      </c>
      <c r="F240" s="12">
        <f t="shared" si="10"/>
        <v>299273759.56340504</v>
      </c>
      <c r="G240" s="12">
        <f t="shared" si="10"/>
        <v>443421376.33041596</v>
      </c>
      <c r="H240" s="12">
        <f t="shared" si="10"/>
        <v>409880617.61156905</v>
      </c>
      <c r="I240" s="12">
        <f t="shared" si="10"/>
        <v>380799389.14088452</v>
      </c>
      <c r="J240" s="12">
        <f t="shared" si="10"/>
        <v>741046859.22613859</v>
      </c>
      <c r="K240" s="12">
        <f t="shared" si="10"/>
        <v>528520788.89737141</v>
      </c>
    </row>
    <row r="241" spans="1:11" x14ac:dyDescent="0.25">
      <c r="A241" t="s">
        <v>24</v>
      </c>
      <c r="B241" s="12">
        <f t="shared" ref="B241:K256" si="11">B35+B138</f>
        <v>81372364.372261569</v>
      </c>
      <c r="C241" s="12">
        <f t="shared" si="11"/>
        <v>113397251.49358259</v>
      </c>
      <c r="D241" s="12">
        <f t="shared" si="11"/>
        <v>137094183.69885525</v>
      </c>
      <c r="E241" s="12">
        <f t="shared" si="11"/>
        <v>187995771.85791397</v>
      </c>
      <c r="F241" s="12">
        <f t="shared" si="11"/>
        <v>262240705.26229453</v>
      </c>
      <c r="G241" s="12">
        <f t="shared" si="11"/>
        <v>331383054.94231158</v>
      </c>
      <c r="H241" s="12">
        <f t="shared" si="11"/>
        <v>305725104.65004468</v>
      </c>
      <c r="I241" s="12">
        <f t="shared" si="11"/>
        <v>686142031.25753605</v>
      </c>
      <c r="J241" s="12">
        <f t="shared" si="11"/>
        <v>593677580.19868302</v>
      </c>
      <c r="K241" s="12">
        <f t="shared" si="11"/>
        <v>967901817.02966571</v>
      </c>
    </row>
    <row r="242" spans="1:11" x14ac:dyDescent="0.25">
      <c r="A242" t="s">
        <v>25</v>
      </c>
      <c r="B242" s="12">
        <f t="shared" si="11"/>
        <v>72375729.473291665</v>
      </c>
      <c r="C242" s="12">
        <f t="shared" si="11"/>
        <v>135059127.002433</v>
      </c>
      <c r="D242" s="12">
        <f t="shared" si="11"/>
        <v>139715375.28520137</v>
      </c>
      <c r="E242" s="12">
        <f t="shared" si="11"/>
        <v>207864012.7425206</v>
      </c>
      <c r="F242" s="12">
        <f t="shared" si="11"/>
        <v>224433969.44934332</v>
      </c>
      <c r="G242" s="12">
        <f t="shared" si="11"/>
        <v>476257318.92347729</v>
      </c>
      <c r="H242" s="12">
        <f t="shared" si="11"/>
        <v>378338027.51980293</v>
      </c>
      <c r="I242" s="12">
        <f t="shared" si="11"/>
        <v>319359543.12217504</v>
      </c>
      <c r="J242" s="12">
        <f t="shared" si="11"/>
        <v>677233232.27413034</v>
      </c>
      <c r="K242" s="12">
        <f t="shared" si="11"/>
        <v>718812627.28765655</v>
      </c>
    </row>
    <row r="243" spans="1:11" x14ac:dyDescent="0.25">
      <c r="A243" t="s">
        <v>26</v>
      </c>
      <c r="B243" s="12">
        <f t="shared" si="11"/>
        <v>62323870.117125548</v>
      </c>
      <c r="C243" s="12">
        <f t="shared" si="11"/>
        <v>108996632.40732482</v>
      </c>
      <c r="D243" s="12">
        <f t="shared" si="11"/>
        <v>114105333.56442821</v>
      </c>
      <c r="E243" s="12">
        <f t="shared" si="11"/>
        <v>145395143.84504884</v>
      </c>
      <c r="F243" s="12">
        <f t="shared" si="11"/>
        <v>333160083.67831624</v>
      </c>
      <c r="G243" s="12">
        <f t="shared" si="11"/>
        <v>368428459.5555892</v>
      </c>
      <c r="H243" s="12">
        <f t="shared" si="11"/>
        <v>460693748.53438377</v>
      </c>
      <c r="I243" s="12">
        <f t="shared" si="11"/>
        <v>439786712.77890402</v>
      </c>
      <c r="J243" s="12">
        <f t="shared" si="11"/>
        <v>728604912.83559477</v>
      </c>
      <c r="K243" s="12">
        <f t="shared" si="11"/>
        <v>1280743610.6524072</v>
      </c>
    </row>
    <row r="244" spans="1:11" x14ac:dyDescent="0.25">
      <c r="A244" t="s">
        <v>27</v>
      </c>
      <c r="B244" s="12">
        <f t="shared" si="11"/>
        <v>83949965.597637564</v>
      </c>
      <c r="C244" s="12">
        <f t="shared" si="11"/>
        <v>146349821.59294307</v>
      </c>
      <c r="D244" s="12">
        <f t="shared" si="11"/>
        <v>114542188.808722</v>
      </c>
      <c r="E244" s="12">
        <f t="shared" si="11"/>
        <v>203497015.5823915</v>
      </c>
      <c r="F244" s="12">
        <f t="shared" si="11"/>
        <v>325061202.95599771</v>
      </c>
      <c r="G244" s="12">
        <f t="shared" si="11"/>
        <v>307641642.89209664</v>
      </c>
      <c r="H244" s="12">
        <f t="shared" si="11"/>
        <v>489085714.8739301</v>
      </c>
      <c r="I244" s="12">
        <f t="shared" si="11"/>
        <v>742682710.54435873</v>
      </c>
      <c r="J244" s="12">
        <f t="shared" si="11"/>
        <v>607042780.17220008</v>
      </c>
      <c r="K244" s="12">
        <f t="shared" si="11"/>
        <v>862355772.2285713</v>
      </c>
    </row>
    <row r="245" spans="1:11" x14ac:dyDescent="0.25">
      <c r="A245" t="s">
        <v>28</v>
      </c>
      <c r="B245" s="12">
        <f t="shared" si="11"/>
        <v>49706424.735826671</v>
      </c>
      <c r="C245" s="12">
        <f t="shared" si="11"/>
        <v>126492386.98688436</v>
      </c>
      <c r="D245" s="12">
        <f t="shared" si="11"/>
        <v>90376749.199162811</v>
      </c>
      <c r="E245" s="12">
        <f t="shared" si="11"/>
        <v>233973294.1843434</v>
      </c>
      <c r="F245" s="12">
        <f t="shared" si="11"/>
        <v>224713670.93440741</v>
      </c>
      <c r="G245" s="12">
        <f t="shared" si="11"/>
        <v>337481276.84730947</v>
      </c>
      <c r="H245" s="12">
        <f t="shared" si="11"/>
        <v>570973274.1343621</v>
      </c>
      <c r="I245" s="12">
        <f t="shared" si="11"/>
        <v>525532058.0963918</v>
      </c>
      <c r="J245" s="12">
        <f t="shared" si="11"/>
        <v>857500211.8647294</v>
      </c>
      <c r="K245" s="12">
        <f t="shared" si="11"/>
        <v>1010877111.2205627</v>
      </c>
    </row>
    <row r="246" spans="1:11" x14ac:dyDescent="0.25">
      <c r="A246" t="s">
        <v>29</v>
      </c>
      <c r="B246" s="12">
        <f t="shared" si="11"/>
        <v>72748434.555733353</v>
      </c>
      <c r="C246" s="12">
        <f t="shared" si="11"/>
        <v>129031346.93081939</v>
      </c>
      <c r="D246" s="12">
        <f t="shared" si="11"/>
        <v>171811704.05876052</v>
      </c>
      <c r="E246" s="12">
        <f t="shared" si="11"/>
        <v>198927725.41617149</v>
      </c>
      <c r="F246" s="12">
        <f t="shared" si="11"/>
        <v>264650436.36306599</v>
      </c>
      <c r="G246" s="12">
        <f t="shared" si="11"/>
        <v>220680178.95703396</v>
      </c>
      <c r="H246" s="12">
        <f t="shared" si="11"/>
        <v>361657393.7111699</v>
      </c>
      <c r="I246" s="12">
        <f t="shared" si="11"/>
        <v>592005214.34120512</v>
      </c>
      <c r="J246" s="12">
        <f t="shared" si="11"/>
        <v>415857641.36655796</v>
      </c>
      <c r="K246" s="12">
        <f t="shared" si="11"/>
        <v>1080210614.0857198</v>
      </c>
    </row>
    <row r="247" spans="1:11" x14ac:dyDescent="0.25">
      <c r="A247" t="s">
        <v>30</v>
      </c>
      <c r="B247" s="12">
        <f t="shared" si="11"/>
        <v>71414524.891640037</v>
      </c>
      <c r="C247" s="12">
        <f t="shared" si="11"/>
        <v>86905257.858239904</v>
      </c>
      <c r="D247" s="12">
        <f t="shared" si="11"/>
        <v>130162784.01653548</v>
      </c>
      <c r="E247" s="12">
        <f t="shared" si="11"/>
        <v>271858656.51007968</v>
      </c>
      <c r="F247" s="12">
        <f t="shared" si="11"/>
        <v>261320790.72871071</v>
      </c>
      <c r="G247" s="12">
        <f t="shared" si="11"/>
        <v>336806821.1416117</v>
      </c>
      <c r="H247" s="12">
        <f t="shared" si="11"/>
        <v>306644731.31311631</v>
      </c>
      <c r="I247" s="12">
        <f t="shared" si="11"/>
        <v>459015774.99643439</v>
      </c>
      <c r="J247" s="12">
        <f t="shared" si="11"/>
        <v>892927014.0121758</v>
      </c>
      <c r="K247" s="12">
        <f t="shared" si="11"/>
        <v>986877856.51627839</v>
      </c>
    </row>
    <row r="248" spans="1:11" x14ac:dyDescent="0.25">
      <c r="A248" t="s">
        <v>31</v>
      </c>
      <c r="B248" s="12">
        <f t="shared" si="11"/>
        <v>97131025.138683245</v>
      </c>
      <c r="C248" s="12">
        <f t="shared" si="11"/>
        <v>119945170.18895045</v>
      </c>
      <c r="D248" s="12">
        <f t="shared" si="11"/>
        <v>163770779.90191317</v>
      </c>
      <c r="E248" s="12">
        <f t="shared" si="11"/>
        <v>222221718.49224323</v>
      </c>
      <c r="F248" s="12">
        <f t="shared" si="11"/>
        <v>327989505.02522802</v>
      </c>
      <c r="G248" s="12">
        <f t="shared" si="11"/>
        <v>290684429.71832418</v>
      </c>
      <c r="H248" s="12">
        <f t="shared" si="11"/>
        <v>626958374.26417696</v>
      </c>
      <c r="I248" s="12">
        <f t="shared" si="11"/>
        <v>455787029.6295768</v>
      </c>
      <c r="J248" s="12">
        <f t="shared" si="11"/>
        <v>692445395.60545158</v>
      </c>
      <c r="K248" s="12">
        <f t="shared" si="11"/>
        <v>1030419610.4536381</v>
      </c>
    </row>
    <row r="249" spans="1:11" x14ac:dyDescent="0.25">
      <c r="A249" t="s">
        <v>32</v>
      </c>
      <c r="B249" s="12">
        <f t="shared" si="11"/>
        <v>108600476.1296979</v>
      </c>
      <c r="C249" s="12">
        <f t="shared" si="11"/>
        <v>126920709.99388641</v>
      </c>
      <c r="D249" s="12">
        <f t="shared" si="11"/>
        <v>136459384.89580601</v>
      </c>
      <c r="E249" s="12">
        <f t="shared" si="11"/>
        <v>148178293.06958288</v>
      </c>
      <c r="F249" s="12">
        <f t="shared" si="11"/>
        <v>303505273.9283222</v>
      </c>
      <c r="G249" s="12">
        <f t="shared" si="11"/>
        <v>346496717.14231169</v>
      </c>
      <c r="H249" s="12">
        <f t="shared" si="11"/>
        <v>395716810.60401106</v>
      </c>
      <c r="I249" s="12">
        <f t="shared" si="11"/>
        <v>558438832.91487598</v>
      </c>
      <c r="J249" s="12">
        <f t="shared" si="11"/>
        <v>929049536.89487624</v>
      </c>
      <c r="K249" s="12">
        <f t="shared" si="11"/>
        <v>980207944.01299405</v>
      </c>
    </row>
    <row r="250" spans="1:11" x14ac:dyDescent="0.25">
      <c r="A250" t="s">
        <v>33</v>
      </c>
      <c r="B250" s="12">
        <f t="shared" si="11"/>
        <v>75543139.295235008</v>
      </c>
      <c r="C250" s="12">
        <f t="shared" si="11"/>
        <v>94469215.483804047</v>
      </c>
      <c r="D250" s="12">
        <f t="shared" si="11"/>
        <v>101908535.65963878</v>
      </c>
      <c r="E250" s="12">
        <f t="shared" si="11"/>
        <v>166343275.58615822</v>
      </c>
      <c r="F250" s="12">
        <f t="shared" si="11"/>
        <v>355717951.09566611</v>
      </c>
      <c r="G250" s="12">
        <f t="shared" si="11"/>
        <v>374112762.06827426</v>
      </c>
      <c r="H250" s="12">
        <f t="shared" si="11"/>
        <v>523299930.63447881</v>
      </c>
      <c r="I250" s="12">
        <f t="shared" si="11"/>
        <v>491419985.3196736</v>
      </c>
      <c r="J250" s="12">
        <f t="shared" si="11"/>
        <v>633563384.75322568</v>
      </c>
      <c r="K250" s="12">
        <f t="shared" si="11"/>
        <v>1066772572.9055352</v>
      </c>
    </row>
    <row r="251" spans="1:11" x14ac:dyDescent="0.25">
      <c r="A251" t="s">
        <v>34</v>
      </c>
      <c r="B251" s="12">
        <f t="shared" si="11"/>
        <v>97240095.429707542</v>
      </c>
      <c r="C251" s="12">
        <f t="shared" si="11"/>
        <v>112423569.29694262</v>
      </c>
      <c r="D251" s="12">
        <f t="shared" si="11"/>
        <v>100932672.67634979</v>
      </c>
      <c r="E251" s="12">
        <f t="shared" si="11"/>
        <v>219771294.38156676</v>
      </c>
      <c r="F251" s="12">
        <f t="shared" si="11"/>
        <v>299508737.07084608</v>
      </c>
      <c r="G251" s="12">
        <f t="shared" si="11"/>
        <v>296025428.16374016</v>
      </c>
      <c r="H251" s="12">
        <f t="shared" si="11"/>
        <v>448299152.18611312</v>
      </c>
      <c r="I251" s="12">
        <f t="shared" si="11"/>
        <v>530027056.12777793</v>
      </c>
      <c r="J251" s="12">
        <f t="shared" si="11"/>
        <v>889936837.82909441</v>
      </c>
      <c r="K251" s="12">
        <f t="shared" si="11"/>
        <v>1017372363.1388686</v>
      </c>
    </row>
    <row r="252" spans="1:11" x14ac:dyDescent="0.25">
      <c r="A252" t="s">
        <v>35</v>
      </c>
      <c r="B252" s="12">
        <f t="shared" si="11"/>
        <v>80762285.831506938</v>
      </c>
      <c r="C252" s="12">
        <f t="shared" si="11"/>
        <v>79502963.42049019</v>
      </c>
      <c r="D252" s="12">
        <f t="shared" si="11"/>
        <v>160339851.36661237</v>
      </c>
      <c r="E252" s="12">
        <f t="shared" si="11"/>
        <v>142348255.9308044</v>
      </c>
      <c r="F252" s="12">
        <f t="shared" si="11"/>
        <v>281046631.11483276</v>
      </c>
      <c r="G252" s="12">
        <f t="shared" si="11"/>
        <v>278431301.25296271</v>
      </c>
      <c r="H252" s="12">
        <f t="shared" si="11"/>
        <v>445617649.32758069</v>
      </c>
      <c r="I252" s="12">
        <f t="shared" si="11"/>
        <v>391754611.47489142</v>
      </c>
      <c r="J252" s="12">
        <f t="shared" si="11"/>
        <v>850720422.20500791</v>
      </c>
      <c r="K252" s="12">
        <f t="shared" si="11"/>
        <v>744985387.65439463</v>
      </c>
    </row>
    <row r="253" spans="1:11" x14ac:dyDescent="0.25">
      <c r="A253" t="s">
        <v>36</v>
      </c>
      <c r="B253" s="12">
        <f t="shared" si="11"/>
        <v>72460809.765932947</v>
      </c>
      <c r="C253" s="12">
        <f t="shared" si="11"/>
        <v>130814051.65538996</v>
      </c>
      <c r="D253" s="12">
        <f t="shared" si="11"/>
        <v>130218848.96999952</v>
      </c>
      <c r="E253" s="12">
        <f t="shared" si="11"/>
        <v>233932272.16367429</v>
      </c>
      <c r="F253" s="12">
        <f t="shared" si="11"/>
        <v>227569486.62295794</v>
      </c>
      <c r="G253" s="12">
        <f t="shared" si="11"/>
        <v>337162165.92437696</v>
      </c>
      <c r="H253" s="12">
        <f t="shared" si="11"/>
        <v>412547741.53528547</v>
      </c>
      <c r="I253" s="12">
        <f t="shared" si="11"/>
        <v>716080449.61173129</v>
      </c>
      <c r="J253" s="12">
        <f t="shared" si="11"/>
        <v>435732837.42321622</v>
      </c>
      <c r="K253" s="12">
        <f t="shared" si="11"/>
        <v>709743592.7693162</v>
      </c>
    </row>
    <row r="254" spans="1:11" x14ac:dyDescent="0.25">
      <c r="A254" t="s">
        <v>37</v>
      </c>
      <c r="B254" s="12">
        <f t="shared" si="11"/>
        <v>82185763.392178327</v>
      </c>
      <c r="C254" s="12">
        <f t="shared" si="11"/>
        <v>113311029.91477785</v>
      </c>
      <c r="D254" s="12">
        <f t="shared" si="11"/>
        <v>200931960.28163496</v>
      </c>
      <c r="E254" s="12">
        <f t="shared" si="11"/>
        <v>201620836.71171188</v>
      </c>
      <c r="F254" s="12">
        <f t="shared" si="11"/>
        <v>276094758.90377128</v>
      </c>
      <c r="G254" s="12">
        <f t="shared" si="11"/>
        <v>417380600.76915026</v>
      </c>
      <c r="H254" s="12">
        <f t="shared" si="11"/>
        <v>496195038.3816787</v>
      </c>
      <c r="I254" s="12">
        <f t="shared" si="11"/>
        <v>397949231.16376758</v>
      </c>
      <c r="J254" s="12">
        <f t="shared" si="11"/>
        <v>766607066.51470912</v>
      </c>
      <c r="K254" s="12">
        <f t="shared" si="11"/>
        <v>982901174.58120477</v>
      </c>
    </row>
    <row r="255" spans="1:11" x14ac:dyDescent="0.25">
      <c r="A255" t="s">
        <v>38</v>
      </c>
      <c r="B255" s="12">
        <f t="shared" si="11"/>
        <v>90860752.167115033</v>
      </c>
      <c r="C255" s="12">
        <f t="shared" si="11"/>
        <v>159733635.2611607</v>
      </c>
      <c r="D255" s="12">
        <f t="shared" si="11"/>
        <v>146365521.06741953</v>
      </c>
      <c r="E255" s="12">
        <f t="shared" si="11"/>
        <v>198465752.4339987</v>
      </c>
      <c r="F255" s="12">
        <f t="shared" si="11"/>
        <v>349461654.96208596</v>
      </c>
      <c r="G255" s="12">
        <f t="shared" si="11"/>
        <v>399155760.27212542</v>
      </c>
      <c r="H255" s="12">
        <f t="shared" si="11"/>
        <v>330464308.34956026</v>
      </c>
      <c r="I255" s="12">
        <f t="shared" si="11"/>
        <v>416888768.54695243</v>
      </c>
      <c r="J255" s="12">
        <f t="shared" si="11"/>
        <v>669866338.22156906</v>
      </c>
      <c r="K255" s="12">
        <f t="shared" si="11"/>
        <v>1187964540.3342173</v>
      </c>
    </row>
    <row r="256" spans="1:11" x14ac:dyDescent="0.25">
      <c r="A256" t="s">
        <v>39</v>
      </c>
      <c r="B256" s="12">
        <f t="shared" si="11"/>
        <v>77783852.169594735</v>
      </c>
      <c r="C256" s="12">
        <f t="shared" si="11"/>
        <v>128136227.6187222</v>
      </c>
      <c r="D256" s="12">
        <f t="shared" si="11"/>
        <v>173064839.32245222</v>
      </c>
      <c r="E256" s="12">
        <f t="shared" si="11"/>
        <v>176241235.92189693</v>
      </c>
      <c r="F256" s="12">
        <f t="shared" si="11"/>
        <v>274350762.37382078</v>
      </c>
      <c r="G256" s="12">
        <f t="shared" si="11"/>
        <v>366890975.76173699</v>
      </c>
      <c r="H256" s="12">
        <f t="shared" si="11"/>
        <v>433793917.50449741</v>
      </c>
      <c r="I256" s="12">
        <f t="shared" si="11"/>
        <v>607099498.95861399</v>
      </c>
      <c r="J256" s="12">
        <f t="shared" si="11"/>
        <v>733690782.07660961</v>
      </c>
      <c r="K256" s="12">
        <f t="shared" si="11"/>
        <v>841262026.85555291</v>
      </c>
    </row>
    <row r="257" spans="1:11" x14ac:dyDescent="0.25">
      <c r="A257" t="s">
        <v>40</v>
      </c>
      <c r="B257" s="12">
        <f t="shared" ref="B257:K272" si="12">B51+B154</f>
        <v>63843102.349398941</v>
      </c>
      <c r="C257" s="12">
        <f t="shared" si="12"/>
        <v>120079441.42152005</v>
      </c>
      <c r="D257" s="12">
        <f t="shared" si="12"/>
        <v>179524827.11403555</v>
      </c>
      <c r="E257" s="12">
        <f t="shared" si="12"/>
        <v>170672126.06384236</v>
      </c>
      <c r="F257" s="12">
        <f t="shared" si="12"/>
        <v>231854902.77422875</v>
      </c>
      <c r="G257" s="12">
        <f t="shared" si="12"/>
        <v>288452867.87678337</v>
      </c>
      <c r="H257" s="12">
        <f t="shared" si="12"/>
        <v>426724768.71071202</v>
      </c>
      <c r="I257" s="12">
        <f t="shared" si="12"/>
        <v>695273029.84692359</v>
      </c>
      <c r="J257" s="12">
        <f t="shared" si="12"/>
        <v>777504253.55126715</v>
      </c>
      <c r="K257" s="12">
        <f t="shared" si="12"/>
        <v>1076397717.5878031</v>
      </c>
    </row>
    <row r="258" spans="1:11" x14ac:dyDescent="0.25">
      <c r="A258" t="s">
        <v>41</v>
      </c>
      <c r="B258" s="12">
        <f t="shared" si="12"/>
        <v>72402474.963672161</v>
      </c>
      <c r="C258" s="12">
        <f t="shared" si="12"/>
        <v>121603838.61382505</v>
      </c>
      <c r="D258" s="12">
        <f t="shared" si="12"/>
        <v>139604142.07981816</v>
      </c>
      <c r="E258" s="12">
        <f t="shared" si="12"/>
        <v>182509031.36864612</v>
      </c>
      <c r="F258" s="12">
        <f t="shared" si="12"/>
        <v>265909744.54489237</v>
      </c>
      <c r="G258" s="12">
        <f t="shared" si="12"/>
        <v>308301166.23434901</v>
      </c>
      <c r="H258" s="12">
        <f t="shared" si="12"/>
        <v>485844075.17755711</v>
      </c>
      <c r="I258" s="12">
        <f t="shared" si="12"/>
        <v>311739820.02353817</v>
      </c>
      <c r="J258" s="12">
        <f t="shared" si="12"/>
        <v>729261330.68305445</v>
      </c>
      <c r="K258" s="12">
        <f t="shared" si="12"/>
        <v>541257014.40344524</v>
      </c>
    </row>
    <row r="259" spans="1:11" x14ac:dyDescent="0.25">
      <c r="A259" t="s">
        <v>42</v>
      </c>
      <c r="B259" s="12">
        <f t="shared" si="12"/>
        <v>64657930.221204937</v>
      </c>
      <c r="C259" s="12">
        <f t="shared" si="12"/>
        <v>123891696.21611205</v>
      </c>
      <c r="D259" s="12">
        <f t="shared" si="12"/>
        <v>176384365.57968989</v>
      </c>
      <c r="E259" s="12">
        <f t="shared" si="12"/>
        <v>205867384.97895896</v>
      </c>
      <c r="F259" s="12">
        <f t="shared" si="12"/>
        <v>300993325.57026196</v>
      </c>
      <c r="G259" s="12">
        <f t="shared" si="12"/>
        <v>447331651.29874074</v>
      </c>
      <c r="H259" s="12">
        <f t="shared" si="12"/>
        <v>436464104.51653564</v>
      </c>
      <c r="I259" s="12">
        <f t="shared" si="12"/>
        <v>308112140.72285479</v>
      </c>
      <c r="J259" s="12">
        <f t="shared" si="12"/>
        <v>1008632306.9667521</v>
      </c>
      <c r="K259" s="12">
        <f t="shared" si="12"/>
        <v>967976994.68714714</v>
      </c>
    </row>
    <row r="260" spans="1:11" x14ac:dyDescent="0.25">
      <c r="A260" t="s">
        <v>43</v>
      </c>
      <c r="B260" s="12">
        <f t="shared" si="12"/>
        <v>113268124.321805</v>
      </c>
      <c r="C260" s="12">
        <f t="shared" si="12"/>
        <v>123412557.56376433</v>
      </c>
      <c r="D260" s="12">
        <f t="shared" si="12"/>
        <v>169908106.74082434</v>
      </c>
      <c r="E260" s="12">
        <f t="shared" si="12"/>
        <v>174458375.7916348</v>
      </c>
      <c r="F260" s="12">
        <f t="shared" si="12"/>
        <v>257548581.60665017</v>
      </c>
      <c r="G260" s="12">
        <f t="shared" si="12"/>
        <v>280310797.46315444</v>
      </c>
      <c r="H260" s="12">
        <f t="shared" si="12"/>
        <v>247150289.90206432</v>
      </c>
      <c r="I260" s="12">
        <f t="shared" si="12"/>
        <v>439146959.04142475</v>
      </c>
      <c r="J260" s="12">
        <f t="shared" si="12"/>
        <v>458206587.97139609</v>
      </c>
      <c r="K260" s="12">
        <f t="shared" si="12"/>
        <v>1216132664.1380503</v>
      </c>
    </row>
    <row r="261" spans="1:11" x14ac:dyDescent="0.25">
      <c r="A261" t="s">
        <v>44</v>
      </c>
      <c r="B261" s="12">
        <f t="shared" si="12"/>
        <v>84776287.620938659</v>
      </c>
      <c r="C261" s="12">
        <f t="shared" si="12"/>
        <v>124311646.38633138</v>
      </c>
      <c r="D261" s="12">
        <f t="shared" si="12"/>
        <v>176199263.27646393</v>
      </c>
      <c r="E261" s="12">
        <f t="shared" si="12"/>
        <v>213606638.09439403</v>
      </c>
      <c r="F261" s="12">
        <f t="shared" si="12"/>
        <v>243471752.26879722</v>
      </c>
      <c r="G261" s="12">
        <f t="shared" si="12"/>
        <v>418270065.13641036</v>
      </c>
      <c r="H261" s="12">
        <f t="shared" si="12"/>
        <v>412333957.72311878</v>
      </c>
      <c r="I261" s="12">
        <f t="shared" si="12"/>
        <v>565550444.0198524</v>
      </c>
      <c r="J261" s="12">
        <f t="shared" si="12"/>
        <v>499061978.6155237</v>
      </c>
      <c r="K261" s="12">
        <f t="shared" si="12"/>
        <v>878373881.75737429</v>
      </c>
    </row>
    <row r="262" spans="1:11" x14ac:dyDescent="0.25">
      <c r="A262" t="s">
        <v>45</v>
      </c>
      <c r="B262" s="12">
        <f t="shared" si="12"/>
        <v>76053873.095700637</v>
      </c>
      <c r="C262" s="12">
        <f t="shared" si="12"/>
        <v>86150236.694865867</v>
      </c>
      <c r="D262" s="12">
        <f t="shared" si="12"/>
        <v>159606502.53567851</v>
      </c>
      <c r="E262" s="12">
        <f t="shared" si="12"/>
        <v>195478007.82268709</v>
      </c>
      <c r="F262" s="12">
        <f t="shared" si="12"/>
        <v>177611810.92404863</v>
      </c>
      <c r="G262" s="12">
        <f t="shared" si="12"/>
        <v>221433324.40170997</v>
      </c>
      <c r="H262" s="12">
        <f t="shared" si="12"/>
        <v>436943808.40743595</v>
      </c>
      <c r="I262" s="12">
        <f t="shared" si="12"/>
        <v>645574088.99955845</v>
      </c>
      <c r="J262" s="12">
        <f t="shared" si="12"/>
        <v>568521269.55885673</v>
      </c>
      <c r="K262" s="12">
        <f t="shared" si="12"/>
        <v>1038706066.8286414</v>
      </c>
    </row>
    <row r="263" spans="1:11" x14ac:dyDescent="0.25">
      <c r="A263" t="s">
        <v>46</v>
      </c>
      <c r="B263" s="12">
        <f t="shared" si="12"/>
        <v>101715880.82594514</v>
      </c>
      <c r="C263" s="12">
        <f t="shared" si="12"/>
        <v>154348851.39257503</v>
      </c>
      <c r="D263" s="12">
        <f t="shared" si="12"/>
        <v>113587775.12056245</v>
      </c>
      <c r="E263" s="12">
        <f t="shared" si="12"/>
        <v>168647951.86286187</v>
      </c>
      <c r="F263" s="12">
        <f t="shared" si="12"/>
        <v>241673602.51848227</v>
      </c>
      <c r="G263" s="12">
        <f t="shared" si="12"/>
        <v>331174312.31794757</v>
      </c>
      <c r="H263" s="12">
        <f t="shared" si="12"/>
        <v>542490702.71507204</v>
      </c>
      <c r="I263" s="12">
        <f t="shared" si="12"/>
        <v>565627277.68277788</v>
      </c>
      <c r="J263" s="12">
        <f t="shared" si="12"/>
        <v>726519006.28789878</v>
      </c>
      <c r="K263" s="12">
        <f t="shared" si="12"/>
        <v>634846986.4616313</v>
      </c>
    </row>
    <row r="264" spans="1:11" x14ac:dyDescent="0.25">
      <c r="A264" t="s">
        <v>47</v>
      </c>
      <c r="B264" s="12">
        <f t="shared" si="12"/>
        <v>91580417.753671274</v>
      </c>
      <c r="C264" s="12">
        <f t="shared" si="12"/>
        <v>144891081.69318196</v>
      </c>
      <c r="D264" s="12">
        <f t="shared" si="12"/>
        <v>151791655.72693658</v>
      </c>
      <c r="E264" s="12">
        <f t="shared" si="12"/>
        <v>193333607.49179152</v>
      </c>
      <c r="F264" s="12">
        <f t="shared" si="12"/>
        <v>309209441.33512712</v>
      </c>
      <c r="G264" s="12">
        <f t="shared" si="12"/>
        <v>385165818.36361229</v>
      </c>
      <c r="H264" s="12">
        <f t="shared" si="12"/>
        <v>341879823.69615769</v>
      </c>
      <c r="I264" s="12">
        <f t="shared" si="12"/>
        <v>684704847.95342636</v>
      </c>
      <c r="J264" s="12">
        <f t="shared" si="12"/>
        <v>821766231.19335103</v>
      </c>
      <c r="K264" s="12">
        <f t="shared" si="12"/>
        <v>986420946.05354214</v>
      </c>
    </row>
    <row r="265" spans="1:11" x14ac:dyDescent="0.25">
      <c r="A265" t="s">
        <v>48</v>
      </c>
      <c r="B265" s="12">
        <f t="shared" si="12"/>
        <v>112032822.43421113</v>
      </c>
      <c r="C265" s="12">
        <f t="shared" si="12"/>
        <v>128013763.05288219</v>
      </c>
      <c r="D265" s="12">
        <f t="shared" si="12"/>
        <v>149964888.42082059</v>
      </c>
      <c r="E265" s="12">
        <f t="shared" si="12"/>
        <v>205205444.08216155</v>
      </c>
      <c r="F265" s="12">
        <f t="shared" si="12"/>
        <v>314708469.58444643</v>
      </c>
      <c r="G265" s="12">
        <f t="shared" si="12"/>
        <v>199802398.96383595</v>
      </c>
      <c r="H265" s="12">
        <f t="shared" si="12"/>
        <v>520871417.63936448</v>
      </c>
      <c r="I265" s="12">
        <f t="shared" si="12"/>
        <v>743959666.86072576</v>
      </c>
      <c r="J265" s="12">
        <f t="shared" si="12"/>
        <v>417978182.05647314</v>
      </c>
      <c r="K265" s="12">
        <f t="shared" si="12"/>
        <v>1212011006.2420435</v>
      </c>
    </row>
    <row r="266" spans="1:11" x14ac:dyDescent="0.25">
      <c r="A266" t="s">
        <v>49</v>
      </c>
      <c r="B266" s="12">
        <f t="shared" si="12"/>
        <v>121828885.2321156</v>
      </c>
      <c r="C266" s="12">
        <f t="shared" si="12"/>
        <v>117945508.277096</v>
      </c>
      <c r="D266" s="12">
        <f t="shared" si="12"/>
        <v>123030852.73167074</v>
      </c>
      <c r="E266" s="12">
        <f t="shared" si="12"/>
        <v>200083521.24557215</v>
      </c>
      <c r="F266" s="12">
        <f t="shared" si="12"/>
        <v>205332947.88169923</v>
      </c>
      <c r="G266" s="12">
        <f t="shared" si="12"/>
        <v>321821877.29854584</v>
      </c>
      <c r="H266" s="12">
        <f t="shared" si="12"/>
        <v>483082672.22944748</v>
      </c>
      <c r="I266" s="12">
        <f t="shared" si="12"/>
        <v>562570616.03326797</v>
      </c>
      <c r="J266" s="12">
        <f t="shared" si="12"/>
        <v>708183975.26186419</v>
      </c>
      <c r="K266" s="12">
        <f t="shared" si="12"/>
        <v>990786903.20662665</v>
      </c>
    </row>
    <row r="267" spans="1:11" x14ac:dyDescent="0.25">
      <c r="A267" t="s">
        <v>50</v>
      </c>
      <c r="B267" s="12">
        <f t="shared" si="12"/>
        <v>86474526.576004878</v>
      </c>
      <c r="C267" s="12">
        <f t="shared" si="12"/>
        <v>111358494.42361523</v>
      </c>
      <c r="D267" s="12">
        <f t="shared" si="12"/>
        <v>140768266.14445284</v>
      </c>
      <c r="E267" s="12">
        <f t="shared" si="12"/>
        <v>239946284.67485189</v>
      </c>
      <c r="F267" s="12">
        <f t="shared" si="12"/>
        <v>177637891.50081155</v>
      </c>
      <c r="G267" s="12">
        <f t="shared" si="12"/>
        <v>333237148.45549786</v>
      </c>
      <c r="H267" s="12">
        <f t="shared" si="12"/>
        <v>243525841.88028949</v>
      </c>
      <c r="I267" s="12">
        <f t="shared" si="12"/>
        <v>748944808.15859675</v>
      </c>
      <c r="J267" s="12">
        <f t="shared" si="12"/>
        <v>623938712.67207158</v>
      </c>
      <c r="K267" s="12">
        <f t="shared" si="12"/>
        <v>1034784165.6649187</v>
      </c>
    </row>
    <row r="268" spans="1:11" x14ac:dyDescent="0.25">
      <c r="A268" t="s">
        <v>51</v>
      </c>
      <c r="B268" s="12">
        <f t="shared" si="12"/>
        <v>68249750.243750244</v>
      </c>
      <c r="C268" s="12">
        <f t="shared" si="12"/>
        <v>148328898.19353122</v>
      </c>
      <c r="D268" s="12">
        <f t="shared" si="12"/>
        <v>136202945.90311825</v>
      </c>
      <c r="E268" s="12">
        <f t="shared" si="12"/>
        <v>232639681.81227127</v>
      </c>
      <c r="F268" s="12">
        <f t="shared" si="12"/>
        <v>276139584.15733325</v>
      </c>
      <c r="G268" s="12">
        <f t="shared" si="12"/>
        <v>352849566.98166609</v>
      </c>
      <c r="H268" s="12">
        <f t="shared" si="12"/>
        <v>547470424.83010018</v>
      </c>
      <c r="I268" s="12">
        <f t="shared" si="12"/>
        <v>780247455.35981989</v>
      </c>
      <c r="J268" s="12">
        <f t="shared" si="12"/>
        <v>920583662.01173663</v>
      </c>
      <c r="K268" s="12">
        <f t="shared" si="12"/>
        <v>900026830.08729863</v>
      </c>
    </row>
    <row r="269" spans="1:11" x14ac:dyDescent="0.25">
      <c r="A269" t="s">
        <v>52</v>
      </c>
      <c r="B269" s="12">
        <f t="shared" si="12"/>
        <v>88714350.05936043</v>
      </c>
      <c r="C269" s="12">
        <f t="shared" si="12"/>
        <v>161880041.66164985</v>
      </c>
      <c r="D269" s="12">
        <f t="shared" si="12"/>
        <v>150768208.39081874</v>
      </c>
      <c r="E269" s="12">
        <f t="shared" si="12"/>
        <v>155705467.12942648</v>
      </c>
      <c r="F269" s="12">
        <f t="shared" si="12"/>
        <v>331402956.4395268</v>
      </c>
      <c r="G269" s="12">
        <f t="shared" si="12"/>
        <v>375536163.6270594</v>
      </c>
      <c r="H269" s="12">
        <f t="shared" si="12"/>
        <v>434889763.88060147</v>
      </c>
      <c r="I269" s="12">
        <f t="shared" si="12"/>
        <v>690160163.79431832</v>
      </c>
      <c r="J269" s="12">
        <f t="shared" si="12"/>
        <v>501339504.50536978</v>
      </c>
      <c r="K269" s="12">
        <f t="shared" si="12"/>
        <v>1184844434.1418726</v>
      </c>
    </row>
    <row r="270" spans="1:11" x14ac:dyDescent="0.25">
      <c r="A270" t="s">
        <v>53</v>
      </c>
      <c r="B270" s="12">
        <f t="shared" si="12"/>
        <v>107792576.12044325</v>
      </c>
      <c r="C270" s="12">
        <f t="shared" si="12"/>
        <v>147026477.1463367</v>
      </c>
      <c r="D270" s="12">
        <f t="shared" si="12"/>
        <v>118679722.27108184</v>
      </c>
      <c r="E270" s="12">
        <f t="shared" si="12"/>
        <v>130541286.42120907</v>
      </c>
      <c r="F270" s="12">
        <f t="shared" si="12"/>
        <v>234350190.53291434</v>
      </c>
      <c r="G270" s="12">
        <f t="shared" si="12"/>
        <v>181953032.69378686</v>
      </c>
      <c r="H270" s="12">
        <f t="shared" si="12"/>
        <v>438232594.74427056</v>
      </c>
      <c r="I270" s="12">
        <f t="shared" si="12"/>
        <v>592783371.98735225</v>
      </c>
      <c r="J270" s="12">
        <f t="shared" si="12"/>
        <v>757779611.72933543</v>
      </c>
      <c r="K270" s="12">
        <f t="shared" si="12"/>
        <v>983774047.82964051</v>
      </c>
    </row>
    <row r="271" spans="1:11" x14ac:dyDescent="0.25">
      <c r="A271" t="s">
        <v>54</v>
      </c>
      <c r="B271" s="12">
        <f t="shared" si="12"/>
        <v>54238753.304700941</v>
      </c>
      <c r="C271" s="12">
        <f t="shared" si="12"/>
        <v>121322439.46250123</v>
      </c>
      <c r="D271" s="12">
        <f t="shared" si="12"/>
        <v>207383974.75105703</v>
      </c>
      <c r="E271" s="12">
        <f t="shared" si="12"/>
        <v>207470830.72609323</v>
      </c>
      <c r="F271" s="12">
        <f t="shared" si="12"/>
        <v>246247068.88734269</v>
      </c>
      <c r="G271" s="12">
        <f t="shared" si="12"/>
        <v>386157721.71263188</v>
      </c>
      <c r="H271" s="12">
        <f t="shared" si="12"/>
        <v>435401066.32206976</v>
      </c>
      <c r="I271" s="12">
        <f t="shared" si="12"/>
        <v>633151815.25300014</v>
      </c>
      <c r="J271" s="12">
        <f t="shared" si="12"/>
        <v>924192136.61247337</v>
      </c>
      <c r="K271" s="12">
        <f t="shared" si="12"/>
        <v>1058434524.0438414</v>
      </c>
    </row>
    <row r="272" spans="1:11" x14ac:dyDescent="0.25">
      <c r="A272" t="s">
        <v>55</v>
      </c>
      <c r="B272" s="12">
        <f t="shared" si="12"/>
        <v>73462592.560250401</v>
      </c>
      <c r="C272" s="12">
        <f t="shared" si="12"/>
        <v>128623540.2732425</v>
      </c>
      <c r="D272" s="12">
        <f t="shared" si="12"/>
        <v>204928617.8453716</v>
      </c>
      <c r="E272" s="12">
        <f t="shared" si="12"/>
        <v>169676248.23370218</v>
      </c>
      <c r="F272" s="12">
        <f t="shared" si="12"/>
        <v>265309952.28473809</v>
      </c>
      <c r="G272" s="12">
        <f t="shared" si="12"/>
        <v>356066904.15135825</v>
      </c>
      <c r="H272" s="12">
        <f t="shared" si="12"/>
        <v>396489995.4735198</v>
      </c>
      <c r="I272" s="12">
        <f t="shared" si="12"/>
        <v>773555341.96059918</v>
      </c>
      <c r="J272" s="12">
        <f t="shared" si="12"/>
        <v>693075862.75891709</v>
      </c>
      <c r="K272" s="12">
        <f t="shared" si="12"/>
        <v>980141184.17862749</v>
      </c>
    </row>
    <row r="273" spans="1:11" x14ac:dyDescent="0.25">
      <c r="A273" t="s">
        <v>56</v>
      </c>
      <c r="B273" s="12">
        <f t="shared" ref="B273:K288" si="13">B67+B170</f>
        <v>84936503.738790274</v>
      </c>
      <c r="C273" s="12">
        <f t="shared" si="13"/>
        <v>115216518.67422411</v>
      </c>
      <c r="D273" s="12">
        <f t="shared" si="13"/>
        <v>151958858.08246192</v>
      </c>
      <c r="E273" s="12">
        <f t="shared" si="13"/>
        <v>197508580.52868703</v>
      </c>
      <c r="F273" s="12">
        <f t="shared" si="13"/>
        <v>255061723.15355998</v>
      </c>
      <c r="G273" s="12">
        <f t="shared" si="13"/>
        <v>328974106.129821</v>
      </c>
      <c r="H273" s="12">
        <f t="shared" si="13"/>
        <v>425182196.57040483</v>
      </c>
      <c r="I273" s="12">
        <f t="shared" si="13"/>
        <v>551776696.19975519</v>
      </c>
      <c r="J273" s="12">
        <f t="shared" si="13"/>
        <v>719784273.43001413</v>
      </c>
      <c r="K273" s="12">
        <f t="shared" si="13"/>
        <v>944232971.61420643</v>
      </c>
    </row>
    <row r="274" spans="1:11" x14ac:dyDescent="0.25">
      <c r="A274" t="s">
        <v>57</v>
      </c>
      <c r="B274" s="12">
        <f t="shared" si="13"/>
        <v>96410414.917330146</v>
      </c>
      <c r="C274" s="12">
        <f t="shared" si="13"/>
        <v>101809497.07520568</v>
      </c>
      <c r="D274" s="12">
        <f t="shared" si="13"/>
        <v>98989098.319552243</v>
      </c>
      <c r="E274" s="12">
        <f t="shared" si="13"/>
        <v>225340912.82367188</v>
      </c>
      <c r="F274" s="12">
        <f t="shared" si="13"/>
        <v>244813494.02238184</v>
      </c>
      <c r="G274" s="12">
        <f t="shared" si="13"/>
        <v>301881308.10828382</v>
      </c>
      <c r="H274" s="12">
        <f t="shared" si="13"/>
        <v>453874397.66728985</v>
      </c>
      <c r="I274" s="12">
        <f t="shared" si="13"/>
        <v>329998050.43891114</v>
      </c>
      <c r="J274" s="12">
        <f t="shared" si="13"/>
        <v>746492684.10111117</v>
      </c>
      <c r="K274" s="12">
        <f t="shared" si="13"/>
        <v>908324759.04978538</v>
      </c>
    </row>
    <row r="275" spans="1:11" x14ac:dyDescent="0.25">
      <c r="A275" t="s">
        <v>58</v>
      </c>
      <c r="B275" s="12">
        <f t="shared" si="13"/>
        <v>115634254.17287961</v>
      </c>
      <c r="C275" s="12">
        <f t="shared" si="13"/>
        <v>109110597.88594696</v>
      </c>
      <c r="D275" s="12">
        <f t="shared" si="13"/>
        <v>96533741.413866788</v>
      </c>
      <c r="E275" s="12">
        <f t="shared" si="13"/>
        <v>187546330.33128083</v>
      </c>
      <c r="F275" s="12">
        <f t="shared" si="13"/>
        <v>263876377.4197773</v>
      </c>
      <c r="G275" s="12">
        <f t="shared" si="13"/>
        <v>271790490.54701012</v>
      </c>
      <c r="H275" s="12">
        <f t="shared" si="13"/>
        <v>414963326.81873989</v>
      </c>
      <c r="I275" s="12">
        <f t="shared" si="13"/>
        <v>470401577.14651024</v>
      </c>
      <c r="J275" s="12">
        <f t="shared" si="13"/>
        <v>515376410.2475549</v>
      </c>
      <c r="K275" s="12">
        <f t="shared" si="13"/>
        <v>830031419.18457162</v>
      </c>
    </row>
    <row r="276" spans="1:11" x14ac:dyDescent="0.25">
      <c r="A276" t="s">
        <v>59</v>
      </c>
      <c r="B276" s="12">
        <f t="shared" si="13"/>
        <v>62080431.3571373</v>
      </c>
      <c r="C276" s="12">
        <f t="shared" si="13"/>
        <v>83406560.202111483</v>
      </c>
      <c r="D276" s="12">
        <f t="shared" si="13"/>
        <v>185237993.89384204</v>
      </c>
      <c r="E276" s="12">
        <f t="shared" si="13"/>
        <v>264475874.63616496</v>
      </c>
      <c r="F276" s="12">
        <f t="shared" si="13"/>
        <v>275773255.77420563</v>
      </c>
      <c r="G276" s="12">
        <f t="shared" si="13"/>
        <v>475995179.56585515</v>
      </c>
      <c r="H276" s="12">
        <f t="shared" si="13"/>
        <v>412131798.39653909</v>
      </c>
      <c r="I276" s="12">
        <f t="shared" si="13"/>
        <v>510770020.41215813</v>
      </c>
      <c r="J276" s="12">
        <f t="shared" si="13"/>
        <v>681788935.13069284</v>
      </c>
      <c r="K276" s="12">
        <f t="shared" si="13"/>
        <v>904691895.39877236</v>
      </c>
    </row>
    <row r="277" spans="1:11" x14ac:dyDescent="0.25">
      <c r="A277" t="s">
        <v>60</v>
      </c>
      <c r="B277" s="12">
        <f t="shared" si="13"/>
        <v>81158657.418220118</v>
      </c>
      <c r="C277" s="12">
        <f t="shared" si="13"/>
        <v>68552995.686798334</v>
      </c>
      <c r="D277" s="12">
        <f t="shared" si="13"/>
        <v>153149507.7741051</v>
      </c>
      <c r="E277" s="12">
        <f t="shared" si="13"/>
        <v>239311693.92794758</v>
      </c>
      <c r="F277" s="12">
        <f t="shared" si="13"/>
        <v>178720489.86759314</v>
      </c>
      <c r="G277" s="12">
        <f t="shared" si="13"/>
        <v>282412048.6325826</v>
      </c>
      <c r="H277" s="12">
        <f t="shared" si="13"/>
        <v>415474629.26020819</v>
      </c>
      <c r="I277" s="12">
        <f t="shared" si="13"/>
        <v>413393228.60519207</v>
      </c>
      <c r="J277" s="12">
        <f t="shared" si="13"/>
        <v>938229042.35465837</v>
      </c>
      <c r="K277" s="12">
        <f t="shared" si="13"/>
        <v>703621509.0865401</v>
      </c>
    </row>
    <row r="278" spans="1:11" x14ac:dyDescent="0.25">
      <c r="A278" t="s">
        <v>61</v>
      </c>
      <c r="B278" s="12">
        <f t="shared" si="13"/>
        <v>101623257.2338303</v>
      </c>
      <c r="C278" s="12">
        <f t="shared" si="13"/>
        <v>82104139.154916972</v>
      </c>
      <c r="D278" s="12">
        <f t="shared" si="13"/>
        <v>167714770.26180559</v>
      </c>
      <c r="E278" s="12">
        <f t="shared" si="13"/>
        <v>162377479.24510279</v>
      </c>
      <c r="F278" s="12">
        <f t="shared" si="13"/>
        <v>233983862.14978671</v>
      </c>
      <c r="G278" s="12">
        <f t="shared" si="13"/>
        <v>305098645.27797592</v>
      </c>
      <c r="H278" s="12">
        <f t="shared" si="13"/>
        <v>302893968.31070954</v>
      </c>
      <c r="I278" s="12">
        <f t="shared" si="13"/>
        <v>323305937.03969055</v>
      </c>
      <c r="J278" s="12">
        <f t="shared" si="13"/>
        <v>518984884.8482917</v>
      </c>
      <c r="K278" s="12">
        <f t="shared" si="13"/>
        <v>988439113.14111423</v>
      </c>
    </row>
    <row r="279" spans="1:11" x14ac:dyDescent="0.25">
      <c r="A279" t="s">
        <v>62</v>
      </c>
      <c r="B279" s="12">
        <f t="shared" si="13"/>
        <v>83398480.901575685</v>
      </c>
      <c r="C279" s="12">
        <f t="shared" si="13"/>
        <v>119074542.92483296</v>
      </c>
      <c r="D279" s="12">
        <f t="shared" si="13"/>
        <v>163149450.02047098</v>
      </c>
      <c r="E279" s="12">
        <f t="shared" si="13"/>
        <v>155070876.38252217</v>
      </c>
      <c r="F279" s="12">
        <f t="shared" si="13"/>
        <v>332485554.80630839</v>
      </c>
      <c r="G279" s="12">
        <f t="shared" si="13"/>
        <v>324711063.80414414</v>
      </c>
      <c r="H279" s="12">
        <f t="shared" si="13"/>
        <v>606838551.2605201</v>
      </c>
      <c r="I279" s="12">
        <f t="shared" si="13"/>
        <v>354608584.24091369</v>
      </c>
      <c r="J279" s="12">
        <f t="shared" si="13"/>
        <v>815629834.18795669</v>
      </c>
      <c r="K279" s="12">
        <f t="shared" si="13"/>
        <v>853681777.56349409</v>
      </c>
    </row>
    <row r="280" spans="1:11" x14ac:dyDescent="0.25">
      <c r="A280" t="s">
        <v>63</v>
      </c>
      <c r="B280" s="12">
        <f t="shared" si="13"/>
        <v>48044122.245464958</v>
      </c>
      <c r="C280" s="12">
        <f t="shared" si="13"/>
        <v>112487529.07135218</v>
      </c>
      <c r="D280" s="12">
        <f t="shared" si="13"/>
        <v>180886863.43325311</v>
      </c>
      <c r="E280" s="12">
        <f t="shared" si="13"/>
        <v>194933639.81180191</v>
      </c>
      <c r="F280" s="12">
        <f t="shared" si="13"/>
        <v>304790498.42542076</v>
      </c>
      <c r="G280" s="12">
        <f t="shared" si="13"/>
        <v>336126334.96109617</v>
      </c>
      <c r="H280" s="12">
        <f t="shared" si="13"/>
        <v>367281720.91136217</v>
      </c>
      <c r="I280" s="12">
        <f t="shared" si="13"/>
        <v>540982776.36624241</v>
      </c>
      <c r="J280" s="12">
        <f t="shared" si="13"/>
        <v>731384571.59816408</v>
      </c>
      <c r="K280" s="12">
        <f t="shared" si="13"/>
        <v>897679040.02178621</v>
      </c>
    </row>
    <row r="281" spans="1:11" x14ac:dyDescent="0.25">
      <c r="A281" t="s">
        <v>64</v>
      </c>
      <c r="B281" s="12">
        <f t="shared" si="13"/>
        <v>57840185.04336942</v>
      </c>
      <c r="C281" s="12">
        <f t="shared" si="13"/>
        <v>102419274.29556599</v>
      </c>
      <c r="D281" s="12">
        <f t="shared" si="13"/>
        <v>153952827.74410325</v>
      </c>
      <c r="E281" s="12">
        <f t="shared" si="13"/>
        <v>189811716.97521251</v>
      </c>
      <c r="F281" s="12">
        <f t="shared" si="13"/>
        <v>195414976.72267348</v>
      </c>
      <c r="G281" s="12">
        <f t="shared" si="13"/>
        <v>458145813.29580605</v>
      </c>
      <c r="H281" s="12">
        <f t="shared" si="13"/>
        <v>329492975.50144517</v>
      </c>
      <c r="I281" s="12">
        <f t="shared" si="13"/>
        <v>359593725.53878462</v>
      </c>
      <c r="J281" s="12">
        <f t="shared" si="13"/>
        <v>1021590364.8035551</v>
      </c>
      <c r="K281" s="12">
        <f t="shared" si="13"/>
        <v>676454936.98636937</v>
      </c>
    </row>
    <row r="282" spans="1:11" x14ac:dyDescent="0.25">
      <c r="A282" t="s">
        <v>65</v>
      </c>
      <c r="B282" s="12">
        <f t="shared" si="13"/>
        <v>78292589.723909274</v>
      </c>
      <c r="C282" s="12">
        <f t="shared" si="13"/>
        <v>85541955.655266225</v>
      </c>
      <c r="D282" s="12">
        <f t="shared" si="13"/>
        <v>152126060.43798727</v>
      </c>
      <c r="E282" s="12">
        <f t="shared" si="13"/>
        <v>201683553.56558254</v>
      </c>
      <c r="F282" s="12">
        <f t="shared" si="13"/>
        <v>200914004.97199285</v>
      </c>
      <c r="G282" s="12">
        <f t="shared" si="13"/>
        <v>272782393.89602971</v>
      </c>
      <c r="H282" s="12">
        <f t="shared" si="13"/>
        <v>508484569.44465196</v>
      </c>
      <c r="I282" s="12">
        <f t="shared" si="13"/>
        <v>418848544.44608408</v>
      </c>
      <c r="J282" s="12">
        <f t="shared" si="13"/>
        <v>617802315.66667724</v>
      </c>
      <c r="K282" s="12">
        <f t="shared" si="13"/>
        <v>902044997.17487073</v>
      </c>
    </row>
    <row r="283" spans="1:11" x14ac:dyDescent="0.25">
      <c r="A283" t="s">
        <v>66</v>
      </c>
      <c r="B283" s="12">
        <f t="shared" si="13"/>
        <v>68157126.651635408</v>
      </c>
      <c r="C283" s="12">
        <f t="shared" si="13"/>
        <v>76084185.955873147</v>
      </c>
      <c r="D283" s="12">
        <f t="shared" si="13"/>
        <v>190329941.04436141</v>
      </c>
      <c r="E283" s="12">
        <f t="shared" si="13"/>
        <v>226369209.19451219</v>
      </c>
      <c r="F283" s="12">
        <f t="shared" si="13"/>
        <v>268449843.7886377</v>
      </c>
      <c r="G283" s="12">
        <f t="shared" si="13"/>
        <v>326773899.94169444</v>
      </c>
      <c r="H283" s="12">
        <f t="shared" si="13"/>
        <v>307873690.42573762</v>
      </c>
      <c r="I283" s="12">
        <f t="shared" si="13"/>
        <v>537926114.7167325</v>
      </c>
      <c r="J283" s="12">
        <f t="shared" si="13"/>
        <v>713049540.57212949</v>
      </c>
      <c r="K283" s="12">
        <f t="shared" si="13"/>
        <v>1253618956.7667816</v>
      </c>
    </row>
    <row r="284" spans="1:11" x14ac:dyDescent="0.25">
      <c r="A284" t="s">
        <v>67</v>
      </c>
      <c r="B284" s="12">
        <f t="shared" si="13"/>
        <v>93819134.381879911</v>
      </c>
      <c r="C284" s="12">
        <f t="shared" si="13"/>
        <v>144282800.6535823</v>
      </c>
      <c r="D284" s="12">
        <f t="shared" si="13"/>
        <v>144311213.62924534</v>
      </c>
      <c r="E284" s="12">
        <f t="shared" si="13"/>
        <v>199539153.23468697</v>
      </c>
      <c r="F284" s="12">
        <f t="shared" si="13"/>
        <v>332511635.3830713</v>
      </c>
      <c r="G284" s="12">
        <f t="shared" si="13"/>
        <v>436514887.85793209</v>
      </c>
      <c r="H284" s="12">
        <f t="shared" si="13"/>
        <v>413420584.7333737</v>
      </c>
      <c r="I284" s="12">
        <f t="shared" si="13"/>
        <v>457979303.39995188</v>
      </c>
      <c r="J284" s="12">
        <f t="shared" si="13"/>
        <v>871047277.30117154</v>
      </c>
      <c r="K284" s="12">
        <f t="shared" si="13"/>
        <v>849759876.39977133</v>
      </c>
    </row>
    <row r="285" spans="1:11" x14ac:dyDescent="0.25">
      <c r="A285" t="s">
        <v>68</v>
      </c>
      <c r="B285" s="12">
        <f t="shared" si="13"/>
        <v>85096719.856641889</v>
      </c>
      <c r="C285" s="12">
        <f t="shared" si="13"/>
        <v>106121390.96211681</v>
      </c>
      <c r="D285" s="12">
        <f t="shared" si="13"/>
        <v>127718452.88845992</v>
      </c>
      <c r="E285" s="12">
        <f t="shared" si="13"/>
        <v>181410522.96298003</v>
      </c>
      <c r="F285" s="12">
        <f t="shared" si="13"/>
        <v>266651694.03832275</v>
      </c>
      <c r="G285" s="12">
        <f t="shared" si="13"/>
        <v>239678147.12323165</v>
      </c>
      <c r="H285" s="12">
        <f t="shared" si="13"/>
        <v>438030435.41769087</v>
      </c>
      <c r="I285" s="12">
        <f t="shared" si="13"/>
        <v>538002948.37965798</v>
      </c>
      <c r="J285" s="12">
        <f t="shared" si="13"/>
        <v>940506568.24450457</v>
      </c>
      <c r="K285" s="12">
        <f t="shared" si="13"/>
        <v>1010092061.4710386</v>
      </c>
    </row>
    <row r="286" spans="1:11" x14ac:dyDescent="0.25">
      <c r="A286" t="s">
        <v>69</v>
      </c>
      <c r="B286" s="12">
        <f t="shared" si="13"/>
        <v>56604883.155775547</v>
      </c>
      <c r="C286" s="12">
        <f t="shared" si="13"/>
        <v>107020479.78468385</v>
      </c>
      <c r="D286" s="12">
        <f t="shared" si="13"/>
        <v>134009609.4240995</v>
      </c>
      <c r="E286" s="12">
        <f t="shared" si="13"/>
        <v>220558785.26573926</v>
      </c>
      <c r="F286" s="12">
        <f t="shared" si="13"/>
        <v>252574864.70046979</v>
      </c>
      <c r="G286" s="12">
        <f t="shared" si="13"/>
        <v>377637414.79648757</v>
      </c>
      <c r="H286" s="12">
        <f t="shared" si="13"/>
        <v>603214103.23874533</v>
      </c>
      <c r="I286" s="12">
        <f t="shared" si="13"/>
        <v>664406433.35808563</v>
      </c>
      <c r="J286" s="12">
        <f t="shared" si="13"/>
        <v>981361958.8886323</v>
      </c>
      <c r="K286" s="12">
        <f t="shared" si="13"/>
        <v>672333279.09036255</v>
      </c>
    </row>
    <row r="287" spans="1:11" x14ac:dyDescent="0.25">
      <c r="A287" t="s">
        <v>70</v>
      </c>
      <c r="B287" s="12">
        <f t="shared" si="13"/>
        <v>105215077.25637561</v>
      </c>
      <c r="C287" s="12">
        <f t="shared" si="13"/>
        <v>106541341.13233614</v>
      </c>
      <c r="D287" s="12">
        <f t="shared" si="13"/>
        <v>127533350.58523396</v>
      </c>
      <c r="E287" s="12">
        <f t="shared" si="13"/>
        <v>189149776.0784151</v>
      </c>
      <c r="F287" s="12">
        <f t="shared" si="13"/>
        <v>209130120.73685801</v>
      </c>
      <c r="G287" s="12">
        <f t="shared" si="13"/>
        <v>210616560.96090129</v>
      </c>
      <c r="H287" s="12">
        <f t="shared" si="13"/>
        <v>413900288.62427402</v>
      </c>
      <c r="I287" s="12">
        <f t="shared" si="13"/>
        <v>795441251.67665565</v>
      </c>
      <c r="J287" s="12">
        <f t="shared" si="13"/>
        <v>430936239.89327621</v>
      </c>
      <c r="K287" s="12">
        <f t="shared" si="13"/>
        <v>920488948.54126573</v>
      </c>
    </row>
    <row r="288" spans="1:11" x14ac:dyDescent="0.25">
      <c r="A288" t="s">
        <v>71</v>
      </c>
      <c r="B288" s="12">
        <f t="shared" si="13"/>
        <v>97470532.513908386</v>
      </c>
      <c r="C288" s="12">
        <f t="shared" si="13"/>
        <v>108829198.73462313</v>
      </c>
      <c r="D288" s="12">
        <f t="shared" si="13"/>
        <v>164313574.08510572</v>
      </c>
      <c r="E288" s="12">
        <f t="shared" si="13"/>
        <v>212508129.68872797</v>
      </c>
      <c r="F288" s="12">
        <f t="shared" si="13"/>
        <v>244213701.76222759</v>
      </c>
      <c r="G288" s="12">
        <f t="shared" si="13"/>
        <v>349647046.02529299</v>
      </c>
      <c r="H288" s="12">
        <f t="shared" si="13"/>
        <v>364520317.96325248</v>
      </c>
      <c r="I288" s="12">
        <f t="shared" si="13"/>
        <v>791813572.37597215</v>
      </c>
      <c r="J288" s="12">
        <f t="shared" si="13"/>
        <v>710307216.17697382</v>
      </c>
      <c r="K288" s="12">
        <f t="shared" si="13"/>
        <v>1347208928.8249676</v>
      </c>
    </row>
    <row r="289" spans="1:11" x14ac:dyDescent="0.25">
      <c r="A289" t="s">
        <v>72</v>
      </c>
      <c r="B289" s="12">
        <f t="shared" ref="B289:K304" si="14">B83+B186</f>
        <v>106029905.12818161</v>
      </c>
      <c r="C289" s="12">
        <f t="shared" si="14"/>
        <v>110353595.92692813</v>
      </c>
      <c r="D289" s="12">
        <f t="shared" si="14"/>
        <v>124392889.0508883</v>
      </c>
      <c r="E289" s="12">
        <f t="shared" si="14"/>
        <v>224345034.9935317</v>
      </c>
      <c r="F289" s="12">
        <f t="shared" si="14"/>
        <v>278268543.53289127</v>
      </c>
      <c r="G289" s="12">
        <f t="shared" si="14"/>
        <v>369495344.38285863</v>
      </c>
      <c r="H289" s="12">
        <f t="shared" si="14"/>
        <v>423639624.43009764</v>
      </c>
      <c r="I289" s="12">
        <f t="shared" si="14"/>
        <v>408280362.55258679</v>
      </c>
      <c r="J289" s="12">
        <f t="shared" si="14"/>
        <v>662064293.30876112</v>
      </c>
      <c r="K289" s="12">
        <f t="shared" si="14"/>
        <v>812068225.64060974</v>
      </c>
    </row>
    <row r="290" spans="1:11" x14ac:dyDescent="0.25">
      <c r="A290" t="s">
        <v>73</v>
      </c>
      <c r="B290" s="12">
        <f t="shared" si="14"/>
        <v>92089155.307985812</v>
      </c>
      <c r="C290" s="12">
        <f t="shared" si="14"/>
        <v>102296809.72972599</v>
      </c>
      <c r="D290" s="12">
        <f t="shared" si="14"/>
        <v>130852876.84247163</v>
      </c>
      <c r="E290" s="12">
        <f t="shared" si="14"/>
        <v>218775925.13547713</v>
      </c>
      <c r="F290" s="12">
        <f t="shared" si="14"/>
        <v>235772683.93329915</v>
      </c>
      <c r="G290" s="12">
        <f t="shared" si="14"/>
        <v>291057236.49790502</v>
      </c>
      <c r="H290" s="12">
        <f t="shared" si="14"/>
        <v>416570475.63631225</v>
      </c>
      <c r="I290" s="12">
        <f t="shared" si="14"/>
        <v>496453893.44089639</v>
      </c>
      <c r="J290" s="12">
        <f t="shared" si="14"/>
        <v>705877764.78341866</v>
      </c>
      <c r="K290" s="12">
        <f t="shared" si="14"/>
        <v>1047203916.37286</v>
      </c>
    </row>
    <row r="291" spans="1:11" x14ac:dyDescent="0.25">
      <c r="A291" t="s">
        <v>74</v>
      </c>
      <c r="B291" s="12">
        <f t="shared" si="14"/>
        <v>79012255.310465515</v>
      </c>
      <c r="C291" s="12">
        <f t="shared" si="14"/>
        <v>70699402.087287486</v>
      </c>
      <c r="D291" s="12">
        <f t="shared" si="14"/>
        <v>157552195.09750432</v>
      </c>
      <c r="E291" s="12">
        <f t="shared" si="14"/>
        <v>196551408.62337533</v>
      </c>
      <c r="F291" s="12">
        <f t="shared" si="14"/>
        <v>160661791.345034</v>
      </c>
      <c r="G291" s="12">
        <f t="shared" si="14"/>
        <v>258792451.98751658</v>
      </c>
      <c r="H291" s="12">
        <f t="shared" si="14"/>
        <v>519900084.79124939</v>
      </c>
      <c r="I291" s="12">
        <f t="shared" si="14"/>
        <v>686664623.8525579</v>
      </c>
      <c r="J291" s="12">
        <f t="shared" si="14"/>
        <v>769702208.63845921</v>
      </c>
      <c r="K291" s="12">
        <f t="shared" si="14"/>
        <v>700501402.89419544</v>
      </c>
    </row>
    <row r="292" spans="1:11" x14ac:dyDescent="0.25">
      <c r="A292" t="s">
        <v>75</v>
      </c>
      <c r="B292" s="12">
        <f t="shared" si="14"/>
        <v>87687244.08540222</v>
      </c>
      <c r="C292" s="12">
        <f t="shared" si="14"/>
        <v>117122007.43367034</v>
      </c>
      <c r="D292" s="12">
        <f t="shared" si="14"/>
        <v>102985755.88328889</v>
      </c>
      <c r="E292" s="12">
        <f t="shared" si="14"/>
        <v>193396324.34566218</v>
      </c>
      <c r="F292" s="12">
        <f t="shared" si="14"/>
        <v>234028687.40334874</v>
      </c>
      <c r="G292" s="12">
        <f t="shared" si="14"/>
        <v>240567611.49049169</v>
      </c>
      <c r="H292" s="12">
        <f t="shared" si="14"/>
        <v>354169354.75913095</v>
      </c>
      <c r="I292" s="12">
        <f t="shared" si="14"/>
        <v>705604161.23574281</v>
      </c>
      <c r="J292" s="12">
        <f t="shared" si="14"/>
        <v>672961480.34531915</v>
      </c>
      <c r="K292" s="12">
        <f t="shared" si="14"/>
        <v>905564768.64720809</v>
      </c>
    </row>
    <row r="293" spans="1:11" x14ac:dyDescent="0.25">
      <c r="A293" t="s">
        <v>76</v>
      </c>
      <c r="B293" s="12">
        <f t="shared" si="14"/>
        <v>97412197.7116476</v>
      </c>
      <c r="C293" s="12">
        <f t="shared" si="14"/>
        <v>99618985.693058223</v>
      </c>
      <c r="D293" s="12">
        <f t="shared" si="14"/>
        <v>173698867.19492432</v>
      </c>
      <c r="E293" s="12">
        <f t="shared" si="14"/>
        <v>161084888.89369977</v>
      </c>
      <c r="F293" s="12">
        <f t="shared" si="14"/>
        <v>282553959.68416202</v>
      </c>
      <c r="G293" s="12">
        <f t="shared" si="14"/>
        <v>320786046.33526504</v>
      </c>
      <c r="H293" s="12">
        <f t="shared" si="14"/>
        <v>437816651.60552418</v>
      </c>
      <c r="I293" s="12">
        <f t="shared" si="14"/>
        <v>387472942.78777915</v>
      </c>
      <c r="J293" s="12">
        <f t="shared" si="14"/>
        <v>1003835709.436812</v>
      </c>
      <c r="K293" s="12">
        <f t="shared" si="14"/>
        <v>1178722350.4590967</v>
      </c>
    </row>
    <row r="294" spans="1:11" x14ac:dyDescent="0.25">
      <c r="A294" t="s">
        <v>77</v>
      </c>
      <c r="B294" s="12">
        <f t="shared" si="14"/>
        <v>89110721.64607361</v>
      </c>
      <c r="C294" s="12">
        <f t="shared" si="14"/>
        <v>150930073.92795798</v>
      </c>
      <c r="D294" s="12">
        <f t="shared" si="14"/>
        <v>143577864.79831147</v>
      </c>
      <c r="E294" s="12">
        <f t="shared" si="14"/>
        <v>252668905.12656963</v>
      </c>
      <c r="F294" s="12">
        <f t="shared" si="14"/>
        <v>229076815.19228721</v>
      </c>
      <c r="G294" s="12">
        <f t="shared" si="14"/>
        <v>379516911.0066793</v>
      </c>
      <c r="H294" s="12">
        <f t="shared" si="14"/>
        <v>404746743.81322896</v>
      </c>
      <c r="I294" s="12">
        <f t="shared" si="14"/>
        <v>711798780.92461896</v>
      </c>
      <c r="J294" s="12">
        <f t="shared" si="14"/>
        <v>588848124.65502036</v>
      </c>
      <c r="K294" s="12">
        <f t="shared" si="14"/>
        <v>1143480555.5740182</v>
      </c>
    </row>
    <row r="295" spans="1:11" x14ac:dyDescent="0.25">
      <c r="A295" t="s">
        <v>78</v>
      </c>
      <c r="B295" s="12">
        <f t="shared" si="14"/>
        <v>72632912.047873005</v>
      </c>
      <c r="C295" s="12">
        <f t="shared" si="14"/>
        <v>118009468.05150557</v>
      </c>
      <c r="D295" s="12">
        <f t="shared" si="14"/>
        <v>202985043.48857406</v>
      </c>
      <c r="E295" s="12">
        <f t="shared" si="14"/>
        <v>175245866.6758073</v>
      </c>
      <c r="F295" s="12">
        <f t="shared" si="14"/>
        <v>210614709.23627391</v>
      </c>
      <c r="G295" s="12">
        <f t="shared" si="14"/>
        <v>361922784.09590185</v>
      </c>
      <c r="H295" s="12">
        <f t="shared" si="14"/>
        <v>402065240.95469654</v>
      </c>
      <c r="I295" s="12">
        <f t="shared" si="14"/>
        <v>573526336.27173245</v>
      </c>
      <c r="J295" s="12">
        <f t="shared" si="14"/>
        <v>549631709.03093386</v>
      </c>
      <c r="K295" s="12">
        <f t="shared" si="14"/>
        <v>871093580.0895443</v>
      </c>
    </row>
    <row r="296" spans="1:11" x14ac:dyDescent="0.25">
      <c r="A296" t="s">
        <v>79</v>
      </c>
      <c r="B296" s="12">
        <f t="shared" si="14"/>
        <v>94329868.182345539</v>
      </c>
      <c r="C296" s="12">
        <f t="shared" si="14"/>
        <v>135963821.86464414</v>
      </c>
      <c r="D296" s="12">
        <f t="shared" si="14"/>
        <v>202009180.50528508</v>
      </c>
      <c r="E296" s="12">
        <f t="shared" si="14"/>
        <v>228673885.47121584</v>
      </c>
      <c r="F296" s="12">
        <f t="shared" si="14"/>
        <v>154405495.21145386</v>
      </c>
      <c r="G296" s="12">
        <f t="shared" si="14"/>
        <v>283835450.19136775</v>
      </c>
      <c r="H296" s="12">
        <f t="shared" si="14"/>
        <v>327064462.50633091</v>
      </c>
      <c r="I296" s="12">
        <f t="shared" si="14"/>
        <v>612133407.07983685</v>
      </c>
      <c r="J296" s="12">
        <f t="shared" si="14"/>
        <v>806005162.10680258</v>
      </c>
      <c r="K296" s="12">
        <f t="shared" si="14"/>
        <v>821693370.32287753</v>
      </c>
    </row>
    <row r="297" spans="1:11" x14ac:dyDescent="0.25">
      <c r="A297" t="s">
        <v>80</v>
      </c>
      <c r="B297" s="12">
        <f t="shared" si="14"/>
        <v>61272531.347882643</v>
      </c>
      <c r="C297" s="12">
        <f t="shared" si="14"/>
        <v>103512327.35456178</v>
      </c>
      <c r="D297" s="12">
        <f t="shared" si="14"/>
        <v>167458331.26911783</v>
      </c>
      <c r="E297" s="12">
        <f t="shared" si="14"/>
        <v>246838867.98779118</v>
      </c>
      <c r="F297" s="12">
        <f t="shared" si="14"/>
        <v>206618172.37879777</v>
      </c>
      <c r="G297" s="12">
        <f t="shared" si="14"/>
        <v>311451495.11733031</v>
      </c>
      <c r="H297" s="12">
        <f t="shared" si="14"/>
        <v>454647582.5367986</v>
      </c>
      <c r="I297" s="12">
        <f t="shared" si="14"/>
        <v>545114559.4846344</v>
      </c>
      <c r="J297" s="12">
        <f t="shared" si="14"/>
        <v>510519009.96515203</v>
      </c>
      <c r="K297" s="12">
        <f t="shared" si="14"/>
        <v>908257999.21541882</v>
      </c>
    </row>
    <row r="298" spans="1:11" x14ac:dyDescent="0.25">
      <c r="A298" t="s">
        <v>81</v>
      </c>
      <c r="B298" s="12">
        <f t="shared" si="14"/>
        <v>72741982.338897303</v>
      </c>
      <c r="C298" s="12">
        <f t="shared" si="14"/>
        <v>110487867.15949774</v>
      </c>
      <c r="D298" s="12">
        <f t="shared" si="14"/>
        <v>140146936.26301068</v>
      </c>
      <c r="E298" s="12">
        <f t="shared" si="14"/>
        <v>172795442.56513083</v>
      </c>
      <c r="F298" s="12">
        <f t="shared" si="14"/>
        <v>182133941.28189197</v>
      </c>
      <c r="G298" s="12">
        <f t="shared" si="14"/>
        <v>367263782.54131782</v>
      </c>
      <c r="H298" s="12">
        <f t="shared" si="14"/>
        <v>223406018.87663266</v>
      </c>
      <c r="I298" s="12">
        <f t="shared" si="14"/>
        <v>647766362.76993358</v>
      </c>
      <c r="J298" s="12">
        <f t="shared" si="14"/>
        <v>747123151.25457668</v>
      </c>
      <c r="K298" s="12">
        <f t="shared" si="14"/>
        <v>858046332.77477479</v>
      </c>
    </row>
    <row r="299" spans="1:11" x14ac:dyDescent="0.25">
      <c r="A299" t="s">
        <v>82</v>
      </c>
      <c r="B299" s="12">
        <f t="shared" si="14"/>
        <v>98458482.58594051</v>
      </c>
      <c r="C299" s="12">
        <f t="shared" si="14"/>
        <v>143527779.4902083</v>
      </c>
      <c r="D299" s="12">
        <f t="shared" si="14"/>
        <v>173754932.14838839</v>
      </c>
      <c r="E299" s="12">
        <f t="shared" si="14"/>
        <v>123158504.54729435</v>
      </c>
      <c r="F299" s="12">
        <f t="shared" si="14"/>
        <v>248802655.57840925</v>
      </c>
      <c r="G299" s="12">
        <f t="shared" si="14"/>
        <v>321141391.11803031</v>
      </c>
      <c r="H299" s="12">
        <f t="shared" si="14"/>
        <v>543719661.82769334</v>
      </c>
      <c r="I299" s="12">
        <f t="shared" si="14"/>
        <v>644537617.40307593</v>
      </c>
      <c r="J299" s="12">
        <f t="shared" si="14"/>
        <v>546641532.84785247</v>
      </c>
      <c r="K299" s="12">
        <f t="shared" si="14"/>
        <v>901588086.71213448</v>
      </c>
    </row>
    <row r="300" spans="1:11" x14ac:dyDescent="0.25">
      <c r="A300" t="s">
        <v>83</v>
      </c>
      <c r="B300" s="12">
        <f t="shared" si="14"/>
        <v>97124572.921847194</v>
      </c>
      <c r="C300" s="12">
        <f t="shared" si="14"/>
        <v>101401690.41762879</v>
      </c>
      <c r="D300" s="12">
        <f t="shared" si="14"/>
        <v>132106012.10616332</v>
      </c>
      <c r="E300" s="12">
        <f t="shared" si="14"/>
        <v>196089435.64120257</v>
      </c>
      <c r="F300" s="12">
        <f t="shared" si="14"/>
        <v>245473009.94405398</v>
      </c>
      <c r="G300" s="12">
        <f t="shared" si="14"/>
        <v>437268033.30260801</v>
      </c>
      <c r="H300" s="12">
        <f t="shared" si="14"/>
        <v>488706999.4296397</v>
      </c>
      <c r="I300" s="12">
        <f t="shared" si="14"/>
        <v>511548178.05830532</v>
      </c>
      <c r="J300" s="12">
        <f t="shared" si="14"/>
        <v>1023710905.4934703</v>
      </c>
      <c r="K300" s="12">
        <f t="shared" si="14"/>
        <v>808255329.14269304</v>
      </c>
    </row>
    <row r="301" spans="1:11" x14ac:dyDescent="0.25">
      <c r="A301" t="s">
        <v>84</v>
      </c>
      <c r="B301" s="12">
        <f t="shared" si="14"/>
        <v>120166582.74175388</v>
      </c>
      <c r="C301" s="12">
        <f t="shared" si="14"/>
        <v>103940650.36156385</v>
      </c>
      <c r="D301" s="12">
        <f t="shared" si="14"/>
        <v>213540966.96576101</v>
      </c>
      <c r="E301" s="12">
        <f t="shared" si="14"/>
        <v>161043866.87303063</v>
      </c>
      <c r="F301" s="12">
        <f t="shared" si="14"/>
        <v>285409775.37271261</v>
      </c>
      <c r="G301" s="12">
        <f t="shared" si="14"/>
        <v>320466935.41233253</v>
      </c>
      <c r="H301" s="12">
        <f t="shared" si="14"/>
        <v>279391119.00644755</v>
      </c>
      <c r="I301" s="12">
        <f t="shared" si="14"/>
        <v>578021334.30311859</v>
      </c>
      <c r="J301" s="12">
        <f t="shared" si="14"/>
        <v>582068334.99529886</v>
      </c>
      <c r="K301" s="12">
        <f t="shared" si="14"/>
        <v>877588832.00785017</v>
      </c>
    </row>
    <row r="302" spans="1:11" x14ac:dyDescent="0.25">
      <c r="A302" t="s">
        <v>85</v>
      </c>
      <c r="B302" s="12">
        <f t="shared" si="14"/>
        <v>85923041.879942983</v>
      </c>
      <c r="C302" s="12">
        <f t="shared" si="14"/>
        <v>84083215.7555051</v>
      </c>
      <c r="D302" s="12">
        <f t="shared" si="14"/>
        <v>189375527.35620183</v>
      </c>
      <c r="E302" s="12">
        <f t="shared" si="14"/>
        <v>191520145.47498256</v>
      </c>
      <c r="F302" s="12">
        <f t="shared" si="14"/>
        <v>185062243.35112229</v>
      </c>
      <c r="G302" s="12">
        <f t="shared" si="14"/>
        <v>350306569.36754537</v>
      </c>
      <c r="H302" s="12">
        <f t="shared" si="14"/>
        <v>361278678.26687944</v>
      </c>
      <c r="I302" s="12">
        <f t="shared" si="14"/>
        <v>360870681.85515159</v>
      </c>
      <c r="J302" s="12">
        <f t="shared" si="14"/>
        <v>832525766.68782818</v>
      </c>
      <c r="K302" s="12">
        <f t="shared" si="14"/>
        <v>1026110170.9998415</v>
      </c>
    </row>
    <row r="303" spans="1:11" x14ac:dyDescent="0.25">
      <c r="A303" t="s">
        <v>86</v>
      </c>
      <c r="B303" s="12">
        <f t="shared" si="14"/>
        <v>107549137.36045501</v>
      </c>
      <c r="C303" s="12">
        <f t="shared" si="14"/>
        <v>121436404.94112337</v>
      </c>
      <c r="D303" s="12">
        <f t="shared" si="14"/>
        <v>189812382.60049564</v>
      </c>
      <c r="E303" s="12">
        <f t="shared" si="14"/>
        <v>249622017.21232522</v>
      </c>
      <c r="F303" s="12">
        <f t="shared" si="14"/>
        <v>176963362.62880379</v>
      </c>
      <c r="G303" s="12">
        <f t="shared" si="14"/>
        <v>289519752.70405287</v>
      </c>
      <c r="H303" s="12">
        <f t="shared" si="14"/>
        <v>389670644.60642588</v>
      </c>
      <c r="I303" s="12">
        <f t="shared" si="14"/>
        <v>663766679.6206063</v>
      </c>
      <c r="J303" s="12">
        <f t="shared" si="14"/>
        <v>710963634.02443361</v>
      </c>
      <c r="K303" s="12">
        <f t="shared" si="14"/>
        <v>607722332.57600558</v>
      </c>
    </row>
    <row r="304" spans="1:11" x14ac:dyDescent="0.25">
      <c r="A304" t="s">
        <v>87</v>
      </c>
      <c r="B304" s="12">
        <f t="shared" si="14"/>
        <v>97497278.004288882</v>
      </c>
      <c r="C304" s="12">
        <f t="shared" si="14"/>
        <v>95373910.346015185</v>
      </c>
      <c r="D304" s="12">
        <f t="shared" si="14"/>
        <v>164202340.87972248</v>
      </c>
      <c r="E304" s="12">
        <f t="shared" si="14"/>
        <v>187153148.31485346</v>
      </c>
      <c r="F304" s="12">
        <f t="shared" si="14"/>
        <v>285689476.85777664</v>
      </c>
      <c r="G304" s="12">
        <f t="shared" si="14"/>
        <v>181690893.33616471</v>
      </c>
      <c r="H304" s="12">
        <f t="shared" si="14"/>
        <v>472026365.62100673</v>
      </c>
      <c r="I304" s="12">
        <f t="shared" si="14"/>
        <v>784193849.27733541</v>
      </c>
      <c r="J304" s="12">
        <f t="shared" si="14"/>
        <v>762335314.58589792</v>
      </c>
      <c r="K304" s="12">
        <f t="shared" si="14"/>
        <v>1169653315.9407563</v>
      </c>
    </row>
    <row r="305" spans="1:11" x14ac:dyDescent="0.25">
      <c r="A305" t="s">
        <v>88</v>
      </c>
      <c r="B305" s="12">
        <f t="shared" ref="B305:K320" si="15">B99+B202</f>
        <v>88500643.105318978</v>
      </c>
      <c r="C305" s="12">
        <f t="shared" si="15"/>
        <v>117035785.8548656</v>
      </c>
      <c r="D305" s="12">
        <f t="shared" si="15"/>
        <v>166823532.4660686</v>
      </c>
      <c r="E305" s="12">
        <f t="shared" si="15"/>
        <v>207021389.19946009</v>
      </c>
      <c r="F305" s="12">
        <f t="shared" si="15"/>
        <v>247882741.04482543</v>
      </c>
      <c r="G305" s="12">
        <f t="shared" si="15"/>
        <v>326565157.31733048</v>
      </c>
      <c r="H305" s="12">
        <f t="shared" si="15"/>
        <v>544639288.49076498</v>
      </c>
      <c r="I305" s="12">
        <f t="shared" si="15"/>
        <v>417411361.14197433</v>
      </c>
      <c r="J305" s="12">
        <f t="shared" si="15"/>
        <v>845890966.66134524</v>
      </c>
      <c r="K305" s="12">
        <f t="shared" si="15"/>
        <v>920564126.19874716</v>
      </c>
    </row>
    <row r="306" spans="1:11" x14ac:dyDescent="0.25">
      <c r="A306" t="s">
        <v>89</v>
      </c>
      <c r="B306" s="12">
        <f t="shared" si="15"/>
        <v>77787882.853751689</v>
      </c>
      <c r="C306" s="12">
        <f t="shared" si="15"/>
        <v>96531492.802545041</v>
      </c>
      <c r="D306" s="12">
        <f t="shared" si="15"/>
        <v>138724698.6843957</v>
      </c>
      <c r="E306" s="12">
        <f t="shared" si="15"/>
        <v>245032608.44688541</v>
      </c>
      <c r="F306" s="12">
        <f t="shared" si="15"/>
        <v>210849686.74371499</v>
      </c>
      <c r="G306" s="12">
        <f t="shared" si="15"/>
        <v>214526835.92922601</v>
      </c>
      <c r="H306" s="12">
        <f t="shared" si="15"/>
        <v>440483775.52924061</v>
      </c>
      <c r="I306" s="12">
        <f t="shared" si="15"/>
        <v>722754003.25862586</v>
      </c>
      <c r="J306" s="12">
        <f t="shared" si="15"/>
        <v>698521687.63388968</v>
      </c>
      <c r="K306" s="12">
        <f t="shared" si="15"/>
        <v>1359945154.3310413</v>
      </c>
    </row>
    <row r="307" spans="1:11" x14ac:dyDescent="0.25">
      <c r="A307" t="s">
        <v>90</v>
      </c>
      <c r="B307" s="12">
        <f t="shared" si="15"/>
        <v>78711440.699253246</v>
      </c>
      <c r="C307" s="12">
        <f t="shared" si="15"/>
        <v>106714133.62194708</v>
      </c>
      <c r="D307" s="12">
        <f t="shared" si="15"/>
        <v>157107566.92008966</v>
      </c>
      <c r="E307" s="12">
        <f t="shared" si="15"/>
        <v>221001861.57680407</v>
      </c>
      <c r="F307" s="12">
        <f t="shared" si="15"/>
        <v>299200790.3850081</v>
      </c>
      <c r="G307" s="12">
        <f t="shared" si="15"/>
        <v>340641499.45205575</v>
      </c>
      <c r="H307" s="12">
        <f t="shared" si="15"/>
        <v>425238234.41548133</v>
      </c>
      <c r="I307" s="12">
        <f t="shared" si="15"/>
        <v>545909446.16286051</v>
      </c>
      <c r="J307" s="12">
        <f t="shared" si="15"/>
        <v>437716999.61710024</v>
      </c>
      <c r="K307" s="12">
        <f t="shared" si="15"/>
        <v>930885883.0501771</v>
      </c>
    </row>
    <row r="308" spans="1:11" x14ac:dyDescent="0.25">
      <c r="A308" t="s">
        <v>91</v>
      </c>
      <c r="B308" s="12">
        <f t="shared" si="15"/>
        <v>87413846.745571375</v>
      </c>
      <c r="C308" s="12">
        <f t="shared" si="15"/>
        <v>148704048.14217606</v>
      </c>
      <c r="D308" s="12">
        <f t="shared" si="15"/>
        <v>129739092.33521518</v>
      </c>
      <c r="E308" s="12">
        <f t="shared" si="15"/>
        <v>212417761.20967907</v>
      </c>
      <c r="F308" s="12">
        <f t="shared" si="15"/>
        <v>146874049.64072996</v>
      </c>
      <c r="G308" s="12">
        <f t="shared" si="15"/>
        <v>328904322.26984048</v>
      </c>
      <c r="H308" s="12">
        <f t="shared" si="15"/>
        <v>309835174.28035009</v>
      </c>
      <c r="I308" s="12">
        <f t="shared" si="15"/>
        <v>598071158.8041203</v>
      </c>
      <c r="J308" s="12">
        <f t="shared" si="15"/>
        <v>443199165.8608349</v>
      </c>
      <c r="K308" s="12">
        <f t="shared" si="15"/>
        <v>841448562.46094871</v>
      </c>
    </row>
    <row r="309" spans="1:11" x14ac:dyDescent="0.25">
      <c r="A309" t="s">
        <v>92</v>
      </c>
      <c r="B309" s="12">
        <f t="shared" si="15"/>
        <v>118042882.48311622</v>
      </c>
      <c r="C309" s="12">
        <f t="shared" si="15"/>
        <v>154783288.23302427</v>
      </c>
      <c r="D309" s="12">
        <f t="shared" si="15"/>
        <v>157319007.13585407</v>
      </c>
      <c r="E309" s="12">
        <f t="shared" si="15"/>
        <v>264189382.40610439</v>
      </c>
      <c r="F309" s="12">
        <f t="shared" si="15"/>
        <v>242859381.43162608</v>
      </c>
      <c r="G309" s="12">
        <f t="shared" si="15"/>
        <v>200188940.07491255</v>
      </c>
      <c r="H309" s="12">
        <f t="shared" si="15"/>
        <v>360253624.48355663</v>
      </c>
      <c r="I309" s="12">
        <f t="shared" si="15"/>
        <v>459529012.26636839</v>
      </c>
      <c r="J309" s="12">
        <f t="shared" si="15"/>
        <v>904954455.51543128</v>
      </c>
      <c r="K309" s="12">
        <f t="shared" si="15"/>
        <v>1238822357.0919476</v>
      </c>
    </row>
    <row r="310" spans="1:11" x14ac:dyDescent="0.25">
      <c r="A310" t="s">
        <v>93</v>
      </c>
      <c r="B310" s="12">
        <f t="shared" si="15"/>
        <v>100546132.19446187</v>
      </c>
      <c r="C310" s="12">
        <f t="shared" si="15"/>
        <v>95473187.822190002</v>
      </c>
      <c r="D310" s="12">
        <f t="shared" si="15"/>
        <v>106785160.353278</v>
      </c>
      <c r="E310" s="12">
        <f t="shared" si="15"/>
        <v>228084110.19756341</v>
      </c>
      <c r="F310" s="12">
        <f t="shared" si="15"/>
        <v>272990958.84994394</v>
      </c>
      <c r="G310" s="12">
        <f t="shared" si="15"/>
        <v>311059526.46109676</v>
      </c>
      <c r="H310" s="12">
        <f t="shared" si="15"/>
        <v>330768836.16373694</v>
      </c>
      <c r="I310" s="12">
        <f t="shared" si="15"/>
        <v>458329967.92274189</v>
      </c>
      <c r="J310" s="12">
        <f t="shared" si="15"/>
        <v>870211269.6503756</v>
      </c>
      <c r="K310" s="12">
        <f t="shared" si="15"/>
        <v>754348250.09881496</v>
      </c>
    </row>
    <row r="311" spans="1:11" x14ac:dyDescent="0.25">
      <c r="A311" t="s">
        <v>94</v>
      </c>
      <c r="B311" s="12">
        <f t="shared" si="15"/>
        <v>73418261.936054528</v>
      </c>
      <c r="C311" s="12">
        <f t="shared" si="15"/>
        <v>122969934.95252945</v>
      </c>
      <c r="D311" s="12">
        <f t="shared" si="15"/>
        <v>104699965.58281617</v>
      </c>
      <c r="E311" s="12">
        <f t="shared" si="15"/>
        <v>243597343.49143118</v>
      </c>
      <c r="F311" s="12">
        <f t="shared" si="15"/>
        <v>306882121.88603789</v>
      </c>
      <c r="G311" s="12">
        <f t="shared" si="15"/>
        <v>328945055.16377842</v>
      </c>
      <c r="H311" s="12">
        <f t="shared" si="15"/>
        <v>499060906.17067921</v>
      </c>
      <c r="I311" s="12">
        <f t="shared" si="15"/>
        <v>483435647.63725811</v>
      </c>
      <c r="J311" s="12">
        <f t="shared" si="15"/>
        <v>758114990.94542003</v>
      </c>
      <c r="K311" s="12">
        <f t="shared" si="15"/>
        <v>1260986181.9642372</v>
      </c>
    </row>
    <row r="312" spans="1:11" x14ac:dyDescent="0.25">
      <c r="A312" t="s">
        <v>95</v>
      </c>
      <c r="B312" s="12">
        <f t="shared" si="15"/>
        <v>79022991.310463518</v>
      </c>
      <c r="C312" s="12">
        <f t="shared" si="15"/>
        <v>151399528.12077194</v>
      </c>
      <c r="D312" s="12">
        <f t="shared" si="15"/>
        <v>221170867.1783576</v>
      </c>
      <c r="E312" s="12">
        <f t="shared" si="15"/>
        <v>198958339.08684748</v>
      </c>
      <c r="F312" s="12">
        <f t="shared" si="15"/>
        <v>222113588.17643553</v>
      </c>
      <c r="G312" s="12">
        <f t="shared" si="15"/>
        <v>218967243.80411077</v>
      </c>
      <c r="H312" s="12">
        <f t="shared" si="15"/>
        <v>457651965.23741567</v>
      </c>
      <c r="I312" s="12">
        <f t="shared" si="15"/>
        <v>585423996.76784158</v>
      </c>
      <c r="J312" s="12">
        <f t="shared" si="15"/>
        <v>626062405.56373584</v>
      </c>
      <c r="K312" s="12">
        <f t="shared" si="15"/>
        <v>1259928739.0549123</v>
      </c>
    </row>
    <row r="313" spans="1:11" x14ac:dyDescent="0.25">
      <c r="A313" t="s">
        <v>96</v>
      </c>
      <c r="B313" s="12">
        <f t="shared" si="15"/>
        <v>83701452.176777661</v>
      </c>
      <c r="C313" s="12">
        <f t="shared" si="15"/>
        <v>99877400.778755516</v>
      </c>
      <c r="D313" s="12">
        <f t="shared" si="15"/>
        <v>198699986.77092302</v>
      </c>
      <c r="E313" s="12">
        <f t="shared" si="15"/>
        <v>173692405.51299685</v>
      </c>
      <c r="F313" s="12">
        <f t="shared" si="15"/>
        <v>164508729.3781296</v>
      </c>
      <c r="G313" s="12">
        <f t="shared" si="15"/>
        <v>329031442.50946558</v>
      </c>
      <c r="H313" s="12">
        <f t="shared" si="15"/>
        <v>328115033.38415349</v>
      </c>
      <c r="I313" s="12">
        <f t="shared" si="15"/>
        <v>575009354.06678212</v>
      </c>
      <c r="J313" s="12">
        <f t="shared" si="15"/>
        <v>819931398.43102849</v>
      </c>
      <c r="K313" s="12">
        <f t="shared" si="15"/>
        <v>1034084687.9872532</v>
      </c>
    </row>
    <row r="314" spans="1:11" x14ac:dyDescent="0.25">
      <c r="A314" t="s">
        <v>97</v>
      </c>
      <c r="B314" s="12">
        <f t="shared" si="15"/>
        <v>118131909.43992227</v>
      </c>
      <c r="C314" s="12">
        <f t="shared" si="15"/>
        <v>162933510.97890806</v>
      </c>
      <c r="D314" s="12">
        <f t="shared" si="15"/>
        <v>153033137.80453628</v>
      </c>
      <c r="E314" s="12">
        <f t="shared" si="15"/>
        <v>145350661.70127255</v>
      </c>
      <c r="F314" s="12">
        <f t="shared" si="15"/>
        <v>240685605.68133593</v>
      </c>
      <c r="G314" s="12">
        <f t="shared" si="15"/>
        <v>432598918.06886256</v>
      </c>
      <c r="H314" s="12">
        <f t="shared" si="15"/>
        <v>405489666.05284226</v>
      </c>
      <c r="I314" s="12">
        <f t="shared" si="15"/>
        <v>425978262.68212521</v>
      </c>
      <c r="J314" s="12">
        <f t="shared" si="15"/>
        <v>766116057.41016316</v>
      </c>
      <c r="K314" s="12">
        <f t="shared" si="15"/>
        <v>1042262334.6301329</v>
      </c>
    </row>
    <row r="315" spans="1:11" x14ac:dyDescent="0.25">
      <c r="A315" t="s">
        <v>98</v>
      </c>
      <c r="B315" s="12">
        <f t="shared" si="15"/>
        <v>87207078.600445896</v>
      </c>
      <c r="C315" s="12">
        <f t="shared" si="15"/>
        <v>64969218.426838644</v>
      </c>
      <c r="D315" s="12">
        <f t="shared" si="15"/>
        <v>151830019.5734897</v>
      </c>
      <c r="E315" s="12">
        <f t="shared" si="15"/>
        <v>193063065.16477519</v>
      </c>
      <c r="F315" s="12">
        <f t="shared" si="15"/>
        <v>366887887.16191959</v>
      </c>
      <c r="G315" s="12">
        <f t="shared" si="15"/>
        <v>198364385.03081271</v>
      </c>
      <c r="H315" s="12">
        <f t="shared" si="15"/>
        <v>328600007.5429973</v>
      </c>
      <c r="I315" s="12">
        <f t="shared" si="15"/>
        <v>399601807.48308885</v>
      </c>
      <c r="J315" s="12">
        <f t="shared" si="15"/>
        <v>715176145.04458165</v>
      </c>
      <c r="K315" s="12">
        <f t="shared" si="15"/>
        <v>1058439150.4408927</v>
      </c>
    </row>
    <row r="316" spans="1:11" x14ac:dyDescent="0.25">
      <c r="A316" t="s">
        <v>99</v>
      </c>
      <c r="B316" s="12">
        <f t="shared" si="15"/>
        <v>56596574.324763745</v>
      </c>
      <c r="C316" s="12">
        <f t="shared" si="15"/>
        <v>132309497.37732649</v>
      </c>
      <c r="D316" s="12">
        <f t="shared" si="15"/>
        <v>181698346.17529929</v>
      </c>
      <c r="E316" s="12">
        <f t="shared" si="15"/>
        <v>207127101.04670131</v>
      </c>
      <c r="F316" s="12">
        <f t="shared" si="15"/>
        <v>281073234.43725467</v>
      </c>
      <c r="G316" s="12">
        <f t="shared" si="15"/>
        <v>395590350.16816473</v>
      </c>
      <c r="H316" s="12">
        <f t="shared" si="15"/>
        <v>421007154.47276992</v>
      </c>
      <c r="I316" s="12">
        <f t="shared" si="15"/>
        <v>463602090.2815367</v>
      </c>
      <c r="J316" s="12">
        <f t="shared" si="15"/>
        <v>497945038.84575433</v>
      </c>
      <c r="K316" s="12">
        <f t="shared" si="15"/>
        <v>920206108.90870988</v>
      </c>
    </row>
    <row r="317" spans="1:11" x14ac:dyDescent="0.25">
      <c r="A317" t="s">
        <v>100</v>
      </c>
      <c r="B317" s="12">
        <f t="shared" si="15"/>
        <v>94789056.568340287</v>
      </c>
      <c r="C317" s="12">
        <f t="shared" si="15"/>
        <v>137679335.96484977</v>
      </c>
      <c r="D317" s="12">
        <f t="shared" si="15"/>
        <v>143246105.09005257</v>
      </c>
      <c r="E317" s="12">
        <f t="shared" si="15"/>
        <v>134621284.86250907</v>
      </c>
      <c r="F317" s="12">
        <f t="shared" si="15"/>
        <v>275561397.05899119</v>
      </c>
      <c r="G317" s="12">
        <f t="shared" si="15"/>
        <v>420335146.86528206</v>
      </c>
      <c r="H317" s="12">
        <f t="shared" si="15"/>
        <v>449379730.44071341</v>
      </c>
      <c r="I317" s="12">
        <f t="shared" si="15"/>
        <v>584315136.19171882</v>
      </c>
      <c r="J317" s="12">
        <f t="shared" si="15"/>
        <v>770493797.32885361</v>
      </c>
      <c r="K317" s="12">
        <f t="shared" si="15"/>
        <v>1165186622.3715329</v>
      </c>
    </row>
    <row r="318" spans="1:11" x14ac:dyDescent="0.25">
      <c r="A318" t="s">
        <v>101</v>
      </c>
      <c r="B318" s="12">
        <f t="shared" si="15"/>
        <v>96657921.929661274</v>
      </c>
      <c r="C318" s="12">
        <f t="shared" si="15"/>
        <v>75377027.097014606</v>
      </c>
      <c r="D318" s="12">
        <f t="shared" si="15"/>
        <v>122249804.4064769</v>
      </c>
      <c r="E318" s="12">
        <f t="shared" si="15"/>
        <v>269524807.22459447</v>
      </c>
      <c r="F318" s="12">
        <f t="shared" si="15"/>
        <v>196593112.07971698</v>
      </c>
      <c r="G318" s="12">
        <f t="shared" si="15"/>
        <v>228160453.13416189</v>
      </c>
      <c r="H318" s="12">
        <f t="shared" si="15"/>
        <v>430143776.73075199</v>
      </c>
      <c r="I318" s="12">
        <f t="shared" si="15"/>
        <v>405741209.03935307</v>
      </c>
      <c r="J318" s="12">
        <f t="shared" si="15"/>
        <v>918020166.37558937</v>
      </c>
      <c r="K318" s="12">
        <f t="shared" si="15"/>
        <v>884255756.57495785</v>
      </c>
    </row>
    <row r="319" spans="1:11" x14ac:dyDescent="0.25">
      <c r="A319" t="s">
        <v>102</v>
      </c>
      <c r="B319" s="12">
        <f t="shared" si="15"/>
        <v>97622800.753112853</v>
      </c>
      <c r="C319" s="12">
        <f t="shared" si="15"/>
        <v>138767371.41989234</v>
      </c>
      <c r="D319" s="12">
        <f t="shared" si="15"/>
        <v>159484396.58303863</v>
      </c>
      <c r="E319" s="12">
        <f t="shared" si="15"/>
        <v>223607553.30807734</v>
      </c>
      <c r="F319" s="12">
        <f t="shared" si="15"/>
        <v>186887457.19562417</v>
      </c>
      <c r="G319" s="12">
        <f t="shared" si="15"/>
        <v>233832297.70047224</v>
      </c>
      <c r="H319" s="12">
        <f t="shared" si="15"/>
        <v>541382440.5686096</v>
      </c>
      <c r="I319" s="12">
        <f t="shared" si="15"/>
        <v>568204560.44291568</v>
      </c>
      <c r="J319" s="12">
        <f t="shared" si="15"/>
        <v>793383376.86663127</v>
      </c>
      <c r="K319" s="12">
        <f t="shared" si="15"/>
        <v>884070318.6659646</v>
      </c>
    </row>
    <row r="320" spans="1:11" x14ac:dyDescent="0.25">
      <c r="A320" t="s">
        <v>103</v>
      </c>
      <c r="B320" s="12">
        <f t="shared" si="15"/>
        <v>116084325.54450676</v>
      </c>
      <c r="C320" s="12">
        <f t="shared" si="15"/>
        <v>157308937.045771</v>
      </c>
      <c r="D320" s="12">
        <f t="shared" si="15"/>
        <v>160138093.92010862</v>
      </c>
      <c r="E320" s="12">
        <f t="shared" si="15"/>
        <v>186700702.46923262</v>
      </c>
      <c r="F320" s="12">
        <f t="shared" si="15"/>
        <v>179966480.81794906</v>
      </c>
      <c r="G320" s="12">
        <f t="shared" si="15"/>
        <v>387385911.62244403</v>
      </c>
      <c r="H320" s="12">
        <f t="shared" si="15"/>
        <v>457434913.90451539</v>
      </c>
      <c r="I320" s="12">
        <f t="shared" si="15"/>
        <v>742851705.19554198</v>
      </c>
      <c r="J320" s="12">
        <f t="shared" si="15"/>
        <v>704308291.67853677</v>
      </c>
      <c r="K320" s="12">
        <f t="shared" si="15"/>
        <v>1213666906.5732734</v>
      </c>
    </row>
    <row r="321" spans="1:11" x14ac:dyDescent="0.25">
      <c r="A321" t="s">
        <v>104</v>
      </c>
      <c r="B321" s="12">
        <f t="shared" ref="B321:K323" si="16">B115+B218</f>
        <v>116272930.00163384</v>
      </c>
      <c r="C321" s="12">
        <f t="shared" si="16"/>
        <v>121438985.90248233</v>
      </c>
      <c r="D321" s="12">
        <f t="shared" si="16"/>
        <v>146023387.67893413</v>
      </c>
      <c r="E321" s="12">
        <f t="shared" si="16"/>
        <v>227255502.3460471</v>
      </c>
      <c r="F321" s="12">
        <f t="shared" si="16"/>
        <v>177047285.42822504</v>
      </c>
      <c r="G321" s="12">
        <f t="shared" si="16"/>
        <v>379165893.14758909</v>
      </c>
      <c r="H321" s="12">
        <f t="shared" si="16"/>
        <v>318718830.51467621</v>
      </c>
      <c r="I321" s="12">
        <f t="shared" si="16"/>
        <v>563108239.49102211</v>
      </c>
      <c r="J321" s="12">
        <f t="shared" si="16"/>
        <v>795830152.52825809</v>
      </c>
      <c r="K321" s="12">
        <f t="shared" si="16"/>
        <v>826824895.17217708</v>
      </c>
    </row>
    <row r="322" spans="1:11" x14ac:dyDescent="0.25">
      <c r="A322" t="s">
        <v>105</v>
      </c>
      <c r="B322" s="12">
        <f t="shared" si="16"/>
        <v>90737714.684619054</v>
      </c>
      <c r="C322" s="12">
        <f t="shared" si="16"/>
        <v>112435977.60188967</v>
      </c>
      <c r="D322" s="12">
        <f t="shared" si="16"/>
        <v>131535759.52580211</v>
      </c>
      <c r="E322" s="12">
        <f t="shared" si="16"/>
        <v>164749134.19353652</v>
      </c>
      <c r="F322" s="12">
        <f t="shared" si="16"/>
        <v>215389978.10883105</v>
      </c>
      <c r="G322" s="12">
        <f t="shared" si="16"/>
        <v>337548084.81171656</v>
      </c>
      <c r="H322" s="12">
        <f t="shared" si="16"/>
        <v>254383536.42783993</v>
      </c>
      <c r="I322" s="12">
        <f t="shared" si="16"/>
        <v>614854762.90571153</v>
      </c>
      <c r="J322" s="12">
        <f t="shared" si="16"/>
        <v>398150720.5646404</v>
      </c>
      <c r="K322" s="12">
        <f t="shared" si="16"/>
        <v>1125512108.6120191</v>
      </c>
    </row>
    <row r="323" spans="1:11" x14ac:dyDescent="0.25">
      <c r="A323" t="s">
        <v>106</v>
      </c>
      <c r="B323" s="12">
        <f t="shared" si="16"/>
        <v>84936503.738790274</v>
      </c>
      <c r="C323" s="12">
        <f t="shared" si="16"/>
        <v>115216518.67422409</v>
      </c>
      <c r="D323" s="12">
        <f t="shared" si="16"/>
        <v>151958858.08246192</v>
      </c>
      <c r="E323" s="12">
        <f t="shared" si="16"/>
        <v>197508580.52868703</v>
      </c>
      <c r="F323" s="12">
        <f t="shared" si="16"/>
        <v>255061723.15355998</v>
      </c>
      <c r="G323" s="12">
        <f t="shared" si="16"/>
        <v>328974106.129821</v>
      </c>
      <c r="H323" s="12">
        <f t="shared" si="16"/>
        <v>425182196.57040483</v>
      </c>
      <c r="I323" s="12">
        <f t="shared" si="16"/>
        <v>551776696.19975519</v>
      </c>
      <c r="J323" s="12">
        <f t="shared" si="16"/>
        <v>719784273.43001413</v>
      </c>
      <c r="K323" s="12">
        <f t="shared" si="16"/>
        <v>944232971.61420643</v>
      </c>
    </row>
    <row r="325" spans="1:11" x14ac:dyDescent="0.25">
      <c r="A325" t="s">
        <v>109</v>
      </c>
      <c r="B325" s="12">
        <f>SUM(B224:B323)</f>
        <v>8493650373.8790274</v>
      </c>
      <c r="C325" s="12">
        <f t="shared" ref="C325:K325" si="17">SUM(C224:C323)</f>
        <v>11521651867.422417</v>
      </c>
      <c r="D325" s="12">
        <f t="shared" si="17"/>
        <v>15195885808.246189</v>
      </c>
      <c r="E325" s="12">
        <f t="shared" si="17"/>
        <v>19750858052.86871</v>
      </c>
      <c r="F325" s="12">
        <f t="shared" si="17"/>
        <v>25506172315.356003</v>
      </c>
      <c r="G325" s="12">
        <f t="shared" si="17"/>
        <v>32897410612.982117</v>
      </c>
      <c r="H325" s="12">
        <f t="shared" si="17"/>
        <v>42518219657.040512</v>
      </c>
      <c r="I325" s="12">
        <f t="shared" si="17"/>
        <v>55177669619.97551</v>
      </c>
      <c r="J325" s="12">
        <f t="shared" si="17"/>
        <v>71978427343.001434</v>
      </c>
      <c r="K325" s="12">
        <f t="shared" si="17"/>
        <v>94423297161.420639</v>
      </c>
    </row>
    <row r="327" spans="1:11" x14ac:dyDescent="0.25">
      <c r="A327" s="16" t="s">
        <v>109</v>
      </c>
      <c r="B327" t="b">
        <f t="shared" ref="B327:K327" si="18">B325=B15</f>
        <v>1</v>
      </c>
      <c r="C327" t="b">
        <f t="shared" si="18"/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89" workbookViewId="0">
      <selection activeCell="C327" sqref="B327:K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[2]!ndec1_2021</f>
        <v>99985.3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8376099663.4471045</v>
      </c>
      <c r="C15" s="7">
        <f>'[3]Доходы по децилям'!G9*$B$9</f>
        <v>11362194119.252085</v>
      </c>
      <c r="D15" s="7">
        <f>'[3]Доходы по децилям'!H9*$B$9</f>
        <v>14985577272.602299</v>
      </c>
      <c r="E15" s="7">
        <f>'[3]Доходы по децилям'!I9*$B$9</f>
        <v>19477509457.911827</v>
      </c>
      <c r="F15" s="7">
        <f>'[3]Доходы по децилям'!J9*$B$9</f>
        <v>25153171126.928246</v>
      </c>
      <c r="G15" s="7">
        <f>'[3]Доходы по децилям'!K9*$B$9</f>
        <v>32442115914.153965</v>
      </c>
      <c r="H15" s="7">
        <f>'[3]Доходы по децилям'!L9*$B$9</f>
        <v>41929774558.999191</v>
      </c>
      <c r="I15" s="7">
        <f>'[3]Доходы по децилям'!M9*$B$9</f>
        <v>54414019837.103203</v>
      </c>
      <c r="J15" s="7">
        <f>'[3]Доходы по децилям'!N9*$B$9</f>
        <v>70982257863.743912</v>
      </c>
      <c r="K15" s="7">
        <f>'[3]Доходы по децилям'!O9*$B$9</f>
        <v>93116494411.829666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41880498.317235522</v>
      </c>
      <c r="C18" s="9">
        <f t="shared" si="0"/>
        <v>56810970.596260421</v>
      </c>
      <c r="D18" s="9">
        <f t="shared" si="0"/>
        <v>74927886.363011494</v>
      </c>
      <c r="E18" s="9">
        <f t="shared" si="0"/>
        <v>97387547.289559141</v>
      </c>
      <c r="F18" s="9">
        <f t="shared" si="0"/>
        <v>125765855.63464123</v>
      </c>
      <c r="G18" s="9">
        <f t="shared" si="0"/>
        <v>162210579.57076982</v>
      </c>
      <c r="H18" s="9">
        <f t="shared" si="0"/>
        <v>209648872.79499596</v>
      </c>
      <c r="I18" s="9">
        <f t="shared" si="0"/>
        <v>272070099.185516</v>
      </c>
      <c r="J18" s="9">
        <f t="shared" si="0"/>
        <v>354911289.31871957</v>
      </c>
      <c r="K18" s="9">
        <f t="shared" si="0"/>
        <v>465582472.05914831</v>
      </c>
    </row>
    <row r="19" spans="1:11" s="8" customFormat="1" x14ac:dyDescent="0.25">
      <c r="A19" s="8" t="s">
        <v>8</v>
      </c>
      <c r="B19" s="9">
        <f t="shared" si="0"/>
        <v>41880498.317235522</v>
      </c>
      <c r="C19" s="9">
        <f t="shared" si="0"/>
        <v>56810970.596260421</v>
      </c>
      <c r="D19" s="9">
        <f t="shared" si="0"/>
        <v>74927886.363011494</v>
      </c>
      <c r="E19" s="9">
        <f t="shared" si="0"/>
        <v>97387547.289559141</v>
      </c>
      <c r="F19" s="9">
        <f t="shared" si="0"/>
        <v>125765855.63464123</v>
      </c>
      <c r="G19" s="9">
        <f t="shared" si="0"/>
        <v>162210579.57076982</v>
      </c>
      <c r="H19" s="9">
        <f t="shared" si="0"/>
        <v>209648872.79499596</v>
      </c>
      <c r="I19" s="9">
        <f t="shared" si="0"/>
        <v>272070099.185516</v>
      </c>
      <c r="J19" s="9">
        <f t="shared" si="0"/>
        <v>354911289.31871957</v>
      </c>
      <c r="K19" s="9">
        <f t="shared" si="0"/>
        <v>465582472.05914831</v>
      </c>
    </row>
    <row r="20" spans="1:11" s="8" customFormat="1" x14ac:dyDescent="0.25">
      <c r="A20" s="8" t="s">
        <v>9</v>
      </c>
      <c r="B20" s="9">
        <f t="shared" si="0"/>
        <v>41880498.317235522</v>
      </c>
      <c r="C20" s="9">
        <f t="shared" si="0"/>
        <v>56810970.596260421</v>
      </c>
      <c r="D20" s="9">
        <f t="shared" si="0"/>
        <v>74927886.363011494</v>
      </c>
      <c r="E20" s="9">
        <f t="shared" si="0"/>
        <v>97387547.289559141</v>
      </c>
      <c r="F20" s="9">
        <f t="shared" si="0"/>
        <v>125765855.63464123</v>
      </c>
      <c r="G20" s="9">
        <f t="shared" si="0"/>
        <v>162210579.57076982</v>
      </c>
      <c r="H20" s="9">
        <f t="shared" si="0"/>
        <v>209648872.79499596</v>
      </c>
      <c r="I20" s="9">
        <f t="shared" si="0"/>
        <v>272070099.185516</v>
      </c>
      <c r="J20" s="9">
        <f t="shared" si="0"/>
        <v>354911289.31871957</v>
      </c>
      <c r="K20" s="9">
        <f t="shared" si="0"/>
        <v>465582472.05914831</v>
      </c>
    </row>
    <row r="21" spans="1:11" s="8" customFormat="1" x14ac:dyDescent="0.25">
      <c r="A21" s="8" t="s">
        <v>10</v>
      </c>
      <c r="B21" s="9">
        <f t="shared" si="0"/>
        <v>41880498.317235522</v>
      </c>
      <c r="C21" s="9">
        <f t="shared" si="0"/>
        <v>56810970.596260421</v>
      </c>
      <c r="D21" s="9">
        <f t="shared" si="0"/>
        <v>74927886.363011494</v>
      </c>
      <c r="E21" s="9">
        <f t="shared" si="0"/>
        <v>97387547.289559141</v>
      </c>
      <c r="F21" s="9">
        <f t="shared" si="0"/>
        <v>125765855.63464123</v>
      </c>
      <c r="G21" s="9">
        <f t="shared" si="0"/>
        <v>162210579.57076982</v>
      </c>
      <c r="H21" s="9">
        <f t="shared" si="0"/>
        <v>209648872.79499596</v>
      </c>
      <c r="I21" s="9">
        <f t="shared" si="0"/>
        <v>272070099.185516</v>
      </c>
      <c r="J21" s="9">
        <f t="shared" si="0"/>
        <v>354911289.31871957</v>
      </c>
      <c r="K21" s="9">
        <f t="shared" si="0"/>
        <v>465582472.05914831</v>
      </c>
    </row>
    <row r="22" spans="1:11" s="8" customFormat="1" x14ac:dyDescent="0.25">
      <c r="A22" s="8" t="s">
        <v>11</v>
      </c>
      <c r="B22" s="9">
        <f t="shared" si="0"/>
        <v>41880498.317235522</v>
      </c>
      <c r="C22" s="9">
        <f t="shared" si="0"/>
        <v>56810970.596260421</v>
      </c>
      <c r="D22" s="9">
        <f t="shared" si="0"/>
        <v>74927886.363011494</v>
      </c>
      <c r="E22" s="9">
        <f t="shared" si="0"/>
        <v>97387547.289559141</v>
      </c>
      <c r="F22" s="9">
        <f t="shared" si="0"/>
        <v>125765855.63464123</v>
      </c>
      <c r="G22" s="9">
        <f t="shared" si="0"/>
        <v>162210579.57076982</v>
      </c>
      <c r="H22" s="9">
        <f t="shared" si="0"/>
        <v>209648872.79499596</v>
      </c>
      <c r="I22" s="9">
        <f t="shared" si="0"/>
        <v>272070099.185516</v>
      </c>
      <c r="J22" s="9">
        <f t="shared" si="0"/>
        <v>354911289.31871957</v>
      </c>
      <c r="K22" s="9">
        <f t="shared" si="0"/>
        <v>465582472.05914831</v>
      </c>
    </row>
    <row r="23" spans="1:11" s="8" customFormat="1" x14ac:dyDescent="0.25">
      <c r="A23" s="8" t="s">
        <v>12</v>
      </c>
      <c r="B23" s="9">
        <f t="shared" si="0"/>
        <v>41880498.317235522</v>
      </c>
      <c r="C23" s="9">
        <f t="shared" si="0"/>
        <v>56810970.596260421</v>
      </c>
      <c r="D23" s="9">
        <f t="shared" si="0"/>
        <v>74927886.363011494</v>
      </c>
      <c r="E23" s="9">
        <f t="shared" si="0"/>
        <v>97387547.289559141</v>
      </c>
      <c r="F23" s="9">
        <f t="shared" si="0"/>
        <v>125765855.63464123</v>
      </c>
      <c r="G23" s="9">
        <f t="shared" si="0"/>
        <v>162210579.57076982</v>
      </c>
      <c r="H23" s="9">
        <f t="shared" si="0"/>
        <v>209648872.79499596</v>
      </c>
      <c r="I23" s="9">
        <f t="shared" si="0"/>
        <v>272070099.185516</v>
      </c>
      <c r="J23" s="9">
        <f t="shared" si="0"/>
        <v>354911289.31871957</v>
      </c>
      <c r="K23" s="9">
        <f t="shared" si="0"/>
        <v>465582472.05914831</v>
      </c>
    </row>
    <row r="24" spans="1:11" s="8" customFormat="1" x14ac:dyDescent="0.25">
      <c r="A24" s="8" t="s">
        <v>13</v>
      </c>
      <c r="B24" s="9">
        <f t="shared" si="0"/>
        <v>41880498.317235522</v>
      </c>
      <c r="C24" s="9">
        <f t="shared" si="0"/>
        <v>56810970.596260421</v>
      </c>
      <c r="D24" s="9">
        <f t="shared" si="0"/>
        <v>74927886.363011494</v>
      </c>
      <c r="E24" s="9">
        <f t="shared" si="0"/>
        <v>97387547.289559141</v>
      </c>
      <c r="F24" s="9">
        <f t="shared" si="0"/>
        <v>125765855.63464123</v>
      </c>
      <c r="G24" s="9">
        <f t="shared" si="0"/>
        <v>162210579.57076982</v>
      </c>
      <c r="H24" s="9">
        <f t="shared" si="0"/>
        <v>209648872.79499596</v>
      </c>
      <c r="I24" s="9">
        <f t="shared" si="0"/>
        <v>272070099.185516</v>
      </c>
      <c r="J24" s="9">
        <f t="shared" si="0"/>
        <v>354911289.31871957</v>
      </c>
      <c r="K24" s="9">
        <f t="shared" si="0"/>
        <v>465582472.05914831</v>
      </c>
    </row>
    <row r="25" spans="1:11" s="8" customFormat="1" x14ac:dyDescent="0.25">
      <c r="A25" s="8" t="s">
        <v>14</v>
      </c>
      <c r="B25" s="9">
        <f t="shared" si="0"/>
        <v>41880498.317235522</v>
      </c>
      <c r="C25" s="9">
        <f t="shared" si="0"/>
        <v>56810970.596260421</v>
      </c>
      <c r="D25" s="9">
        <f t="shared" si="0"/>
        <v>74927886.363011494</v>
      </c>
      <c r="E25" s="9">
        <f t="shared" si="0"/>
        <v>97387547.289559141</v>
      </c>
      <c r="F25" s="9">
        <f t="shared" si="0"/>
        <v>125765855.63464123</v>
      </c>
      <c r="G25" s="9">
        <f t="shared" si="0"/>
        <v>162210579.57076982</v>
      </c>
      <c r="H25" s="9">
        <f t="shared" si="0"/>
        <v>209648872.79499596</v>
      </c>
      <c r="I25" s="9">
        <f t="shared" si="0"/>
        <v>272070099.185516</v>
      </c>
      <c r="J25" s="9">
        <f t="shared" si="0"/>
        <v>354911289.31871957</v>
      </c>
      <c r="K25" s="9">
        <f t="shared" si="0"/>
        <v>465582472.05914831</v>
      </c>
    </row>
    <row r="26" spans="1:11" s="8" customFormat="1" x14ac:dyDescent="0.25">
      <c r="A26" s="8" t="s">
        <v>15</v>
      </c>
      <c r="B26" s="9">
        <f t="shared" si="0"/>
        <v>41880498.317235522</v>
      </c>
      <c r="C26" s="9">
        <f t="shared" si="0"/>
        <v>56810970.596260421</v>
      </c>
      <c r="D26" s="9">
        <f t="shared" si="0"/>
        <v>74927886.363011494</v>
      </c>
      <c r="E26" s="9">
        <f t="shared" si="0"/>
        <v>97387547.289559141</v>
      </c>
      <c r="F26" s="9">
        <f t="shared" si="0"/>
        <v>125765855.63464123</v>
      </c>
      <c r="G26" s="9">
        <f t="shared" si="0"/>
        <v>162210579.57076982</v>
      </c>
      <c r="H26" s="9">
        <f t="shared" si="0"/>
        <v>209648872.79499596</v>
      </c>
      <c r="I26" s="9">
        <f t="shared" si="0"/>
        <v>272070099.185516</v>
      </c>
      <c r="J26" s="9">
        <f t="shared" si="0"/>
        <v>354911289.31871957</v>
      </c>
      <c r="K26" s="9">
        <f t="shared" si="0"/>
        <v>465582472.05914831</v>
      </c>
    </row>
    <row r="27" spans="1:11" s="8" customFormat="1" x14ac:dyDescent="0.25">
      <c r="A27" s="8" t="s">
        <v>16</v>
      </c>
      <c r="B27" s="9">
        <f t="shared" si="0"/>
        <v>41880498.317235522</v>
      </c>
      <c r="C27" s="9">
        <f t="shared" si="0"/>
        <v>56810970.596260421</v>
      </c>
      <c r="D27" s="9">
        <f t="shared" si="0"/>
        <v>74927886.363011494</v>
      </c>
      <c r="E27" s="9">
        <f t="shared" si="0"/>
        <v>97387547.289559141</v>
      </c>
      <c r="F27" s="9">
        <f t="shared" si="0"/>
        <v>125765855.63464123</v>
      </c>
      <c r="G27" s="9">
        <f t="shared" si="0"/>
        <v>162210579.57076982</v>
      </c>
      <c r="H27" s="9">
        <f t="shared" si="0"/>
        <v>209648872.79499596</v>
      </c>
      <c r="I27" s="9">
        <f t="shared" si="0"/>
        <v>272070099.185516</v>
      </c>
      <c r="J27" s="9">
        <f t="shared" si="0"/>
        <v>354911289.31871957</v>
      </c>
      <c r="K27" s="9">
        <f t="shared" si="0"/>
        <v>465582472.05914831</v>
      </c>
    </row>
    <row r="28" spans="1:11" s="8" customFormat="1" x14ac:dyDescent="0.25">
      <c r="A28" s="8" t="s">
        <v>17</v>
      </c>
      <c r="B28" s="9">
        <f t="shared" si="0"/>
        <v>41880498.317235522</v>
      </c>
      <c r="C28" s="9">
        <f t="shared" si="0"/>
        <v>56810970.596260421</v>
      </c>
      <c r="D28" s="9">
        <f t="shared" si="0"/>
        <v>74927886.363011494</v>
      </c>
      <c r="E28" s="9">
        <f t="shared" si="0"/>
        <v>97387547.289559141</v>
      </c>
      <c r="F28" s="9">
        <f t="shared" si="0"/>
        <v>125765855.63464123</v>
      </c>
      <c r="G28" s="9">
        <f t="shared" si="0"/>
        <v>162210579.57076982</v>
      </c>
      <c r="H28" s="9">
        <f t="shared" si="0"/>
        <v>209648872.79499596</v>
      </c>
      <c r="I28" s="9">
        <f t="shared" si="0"/>
        <v>272070099.185516</v>
      </c>
      <c r="J28" s="9">
        <f t="shared" si="0"/>
        <v>354911289.31871957</v>
      </c>
      <c r="K28" s="9">
        <f t="shared" si="0"/>
        <v>465582472.05914831</v>
      </c>
    </row>
    <row r="29" spans="1:11" s="8" customFormat="1" x14ac:dyDescent="0.25">
      <c r="A29" s="8" t="s">
        <v>18</v>
      </c>
      <c r="B29" s="9">
        <f t="shared" si="0"/>
        <v>41880498.317235522</v>
      </c>
      <c r="C29" s="9">
        <f t="shared" si="0"/>
        <v>56810970.596260421</v>
      </c>
      <c r="D29" s="9">
        <f t="shared" si="0"/>
        <v>74927886.363011494</v>
      </c>
      <c r="E29" s="9">
        <f t="shared" si="0"/>
        <v>97387547.289559141</v>
      </c>
      <c r="F29" s="9">
        <f t="shared" si="0"/>
        <v>125765855.63464123</v>
      </c>
      <c r="G29" s="9">
        <f t="shared" si="0"/>
        <v>162210579.57076982</v>
      </c>
      <c r="H29" s="9">
        <f t="shared" si="0"/>
        <v>209648872.79499596</v>
      </c>
      <c r="I29" s="9">
        <f t="shared" si="0"/>
        <v>272070099.185516</v>
      </c>
      <c r="J29" s="9">
        <f t="shared" si="0"/>
        <v>354911289.31871957</v>
      </c>
      <c r="K29" s="9">
        <f t="shared" si="0"/>
        <v>465582472.05914831</v>
      </c>
    </row>
    <row r="30" spans="1:11" s="8" customFormat="1" x14ac:dyDescent="0.25">
      <c r="A30" s="8" t="s">
        <v>19</v>
      </c>
      <c r="B30" s="9">
        <f t="shared" si="0"/>
        <v>41880498.317235522</v>
      </c>
      <c r="C30" s="9">
        <f t="shared" si="0"/>
        <v>56810970.596260421</v>
      </c>
      <c r="D30" s="9">
        <f t="shared" si="0"/>
        <v>74927886.363011494</v>
      </c>
      <c r="E30" s="9">
        <f t="shared" si="0"/>
        <v>97387547.289559141</v>
      </c>
      <c r="F30" s="9">
        <f t="shared" si="0"/>
        <v>125765855.63464123</v>
      </c>
      <c r="G30" s="9">
        <f t="shared" si="0"/>
        <v>162210579.57076982</v>
      </c>
      <c r="H30" s="9">
        <f t="shared" si="0"/>
        <v>209648872.79499596</v>
      </c>
      <c r="I30" s="9">
        <f t="shared" si="0"/>
        <v>272070099.185516</v>
      </c>
      <c r="J30" s="9">
        <f t="shared" si="0"/>
        <v>354911289.31871957</v>
      </c>
      <c r="K30" s="9">
        <f t="shared" si="0"/>
        <v>465582472.05914831</v>
      </c>
    </row>
    <row r="31" spans="1:11" s="8" customFormat="1" x14ac:dyDescent="0.25">
      <c r="A31" s="8" t="s">
        <v>20</v>
      </c>
      <c r="B31" s="9">
        <f t="shared" si="0"/>
        <v>41880498.317235522</v>
      </c>
      <c r="C31" s="9">
        <f t="shared" si="0"/>
        <v>56810970.596260421</v>
      </c>
      <c r="D31" s="9">
        <f t="shared" si="0"/>
        <v>74927886.363011494</v>
      </c>
      <c r="E31" s="9">
        <f t="shared" si="0"/>
        <v>97387547.289559141</v>
      </c>
      <c r="F31" s="9">
        <f t="shared" si="0"/>
        <v>125765855.63464123</v>
      </c>
      <c r="G31" s="9">
        <f t="shared" si="0"/>
        <v>162210579.57076982</v>
      </c>
      <c r="H31" s="9">
        <f t="shared" si="0"/>
        <v>209648872.79499596</v>
      </c>
      <c r="I31" s="9">
        <f t="shared" si="0"/>
        <v>272070099.185516</v>
      </c>
      <c r="J31" s="9">
        <f t="shared" si="0"/>
        <v>354911289.31871957</v>
      </c>
      <c r="K31" s="9">
        <f t="shared" si="0"/>
        <v>465582472.05914831</v>
      </c>
    </row>
    <row r="32" spans="1:11" s="8" customFormat="1" x14ac:dyDescent="0.25">
      <c r="A32" s="8" t="s">
        <v>21</v>
      </c>
      <c r="B32" s="9">
        <f t="shared" si="0"/>
        <v>41880498.317235522</v>
      </c>
      <c r="C32" s="9">
        <f t="shared" si="0"/>
        <v>56810970.596260421</v>
      </c>
      <c r="D32" s="9">
        <f t="shared" si="0"/>
        <v>74927886.363011494</v>
      </c>
      <c r="E32" s="9">
        <f t="shared" si="0"/>
        <v>97387547.289559141</v>
      </c>
      <c r="F32" s="9">
        <f t="shared" si="0"/>
        <v>125765855.63464123</v>
      </c>
      <c r="G32" s="9">
        <f t="shared" si="0"/>
        <v>162210579.57076982</v>
      </c>
      <c r="H32" s="9">
        <f t="shared" si="0"/>
        <v>209648872.79499596</v>
      </c>
      <c r="I32" s="9">
        <f t="shared" si="0"/>
        <v>272070099.185516</v>
      </c>
      <c r="J32" s="9">
        <f t="shared" si="0"/>
        <v>354911289.31871957</v>
      </c>
      <c r="K32" s="9">
        <f t="shared" si="0"/>
        <v>465582472.05914831</v>
      </c>
    </row>
    <row r="33" spans="1:11" s="8" customFormat="1" x14ac:dyDescent="0.25">
      <c r="A33" s="8" t="s">
        <v>22</v>
      </c>
      <c r="B33" s="9">
        <f t="shared" si="0"/>
        <v>41880498.317235522</v>
      </c>
      <c r="C33" s="9">
        <f t="shared" si="0"/>
        <v>56810970.596260421</v>
      </c>
      <c r="D33" s="9">
        <f t="shared" si="0"/>
        <v>74927886.363011494</v>
      </c>
      <c r="E33" s="9">
        <f t="shared" si="0"/>
        <v>97387547.289559141</v>
      </c>
      <c r="F33" s="9">
        <f t="shared" si="0"/>
        <v>125765855.63464123</v>
      </c>
      <c r="G33" s="9">
        <f t="shared" si="0"/>
        <v>162210579.57076982</v>
      </c>
      <c r="H33" s="9">
        <f t="shared" si="0"/>
        <v>209648872.79499596</v>
      </c>
      <c r="I33" s="9">
        <f t="shared" si="0"/>
        <v>272070099.185516</v>
      </c>
      <c r="J33" s="9">
        <f t="shared" si="0"/>
        <v>354911289.31871957</v>
      </c>
      <c r="K33" s="9">
        <f t="shared" si="0"/>
        <v>465582472.05914831</v>
      </c>
    </row>
    <row r="34" spans="1:11" s="8" customFormat="1" x14ac:dyDescent="0.25">
      <c r="A34" s="8" t="s">
        <v>23</v>
      </c>
      <c r="B34" s="9">
        <f t="shared" ref="B34:K59" si="1">B$15*B$7/NA</f>
        <v>41880498.317235522</v>
      </c>
      <c r="C34" s="9">
        <f t="shared" si="1"/>
        <v>56810970.596260421</v>
      </c>
      <c r="D34" s="9">
        <f t="shared" si="1"/>
        <v>74927886.363011494</v>
      </c>
      <c r="E34" s="9">
        <f t="shared" si="1"/>
        <v>97387547.289559141</v>
      </c>
      <c r="F34" s="9">
        <f t="shared" si="1"/>
        <v>125765855.63464123</v>
      </c>
      <c r="G34" s="9">
        <f t="shared" si="1"/>
        <v>162210579.57076982</v>
      </c>
      <c r="H34" s="9">
        <f t="shared" si="1"/>
        <v>209648872.79499596</v>
      </c>
      <c r="I34" s="9">
        <f t="shared" si="1"/>
        <v>272070099.185516</v>
      </c>
      <c r="J34" s="9">
        <f t="shared" si="1"/>
        <v>354911289.31871957</v>
      </c>
      <c r="K34" s="9">
        <f t="shared" si="1"/>
        <v>465582472.05914831</v>
      </c>
    </row>
    <row r="35" spans="1:11" s="8" customFormat="1" x14ac:dyDescent="0.25">
      <c r="A35" s="8" t="s">
        <v>24</v>
      </c>
      <c r="B35" s="9">
        <f t="shared" si="1"/>
        <v>41880498.317235522</v>
      </c>
      <c r="C35" s="9">
        <f t="shared" si="1"/>
        <v>56810970.596260421</v>
      </c>
      <c r="D35" s="9">
        <f t="shared" si="1"/>
        <v>74927886.363011494</v>
      </c>
      <c r="E35" s="9">
        <f t="shared" si="1"/>
        <v>97387547.289559141</v>
      </c>
      <c r="F35" s="9">
        <f t="shared" si="1"/>
        <v>125765855.63464123</v>
      </c>
      <c r="G35" s="9">
        <f t="shared" si="1"/>
        <v>162210579.57076982</v>
      </c>
      <c r="H35" s="9">
        <f t="shared" si="1"/>
        <v>209648872.79499596</v>
      </c>
      <c r="I35" s="9">
        <f t="shared" si="1"/>
        <v>272070099.185516</v>
      </c>
      <c r="J35" s="9">
        <f t="shared" si="1"/>
        <v>354911289.31871957</v>
      </c>
      <c r="K35" s="9">
        <f t="shared" si="1"/>
        <v>465582472.05914831</v>
      </c>
    </row>
    <row r="36" spans="1:11" s="8" customFormat="1" x14ac:dyDescent="0.25">
      <c r="A36" s="8" t="s">
        <v>25</v>
      </c>
      <c r="B36" s="9">
        <f t="shared" si="1"/>
        <v>41880498.317235522</v>
      </c>
      <c r="C36" s="9">
        <f t="shared" si="1"/>
        <v>56810970.596260421</v>
      </c>
      <c r="D36" s="9">
        <f t="shared" si="1"/>
        <v>74927886.363011494</v>
      </c>
      <c r="E36" s="9">
        <f t="shared" si="1"/>
        <v>97387547.289559141</v>
      </c>
      <c r="F36" s="9">
        <f t="shared" si="1"/>
        <v>125765855.63464123</v>
      </c>
      <c r="G36" s="9">
        <f t="shared" si="1"/>
        <v>162210579.57076982</v>
      </c>
      <c r="H36" s="9">
        <f t="shared" si="1"/>
        <v>209648872.79499596</v>
      </c>
      <c r="I36" s="9">
        <f t="shared" si="1"/>
        <v>272070099.185516</v>
      </c>
      <c r="J36" s="9">
        <f t="shared" si="1"/>
        <v>354911289.31871957</v>
      </c>
      <c r="K36" s="9">
        <f t="shared" si="1"/>
        <v>465582472.05914831</v>
      </c>
    </row>
    <row r="37" spans="1:11" s="8" customFormat="1" x14ac:dyDescent="0.25">
      <c r="A37" s="8" t="s">
        <v>26</v>
      </c>
      <c r="B37" s="9">
        <f t="shared" si="1"/>
        <v>41880498.317235522</v>
      </c>
      <c r="C37" s="9">
        <f t="shared" si="1"/>
        <v>56810970.596260421</v>
      </c>
      <c r="D37" s="9">
        <f t="shared" si="1"/>
        <v>74927886.363011494</v>
      </c>
      <c r="E37" s="9">
        <f t="shared" si="1"/>
        <v>97387547.289559141</v>
      </c>
      <c r="F37" s="9">
        <f t="shared" si="1"/>
        <v>125765855.63464123</v>
      </c>
      <c r="G37" s="9">
        <f t="shared" si="1"/>
        <v>162210579.57076982</v>
      </c>
      <c r="H37" s="9">
        <f t="shared" si="1"/>
        <v>209648872.79499596</v>
      </c>
      <c r="I37" s="9">
        <f t="shared" si="1"/>
        <v>272070099.185516</v>
      </c>
      <c r="J37" s="9">
        <f t="shared" si="1"/>
        <v>354911289.31871957</v>
      </c>
      <c r="K37" s="9">
        <f t="shared" si="1"/>
        <v>465582472.05914831</v>
      </c>
    </row>
    <row r="38" spans="1:11" s="8" customFormat="1" x14ac:dyDescent="0.25">
      <c r="A38" s="8" t="s">
        <v>27</v>
      </c>
      <c r="B38" s="9">
        <f t="shared" si="1"/>
        <v>41880498.317235522</v>
      </c>
      <c r="C38" s="9">
        <f t="shared" si="1"/>
        <v>56810970.596260421</v>
      </c>
      <c r="D38" s="9">
        <f t="shared" si="1"/>
        <v>74927886.363011494</v>
      </c>
      <c r="E38" s="9">
        <f t="shared" si="1"/>
        <v>97387547.289559141</v>
      </c>
      <c r="F38" s="9">
        <f t="shared" si="1"/>
        <v>125765855.63464123</v>
      </c>
      <c r="G38" s="9">
        <f t="shared" si="1"/>
        <v>162210579.57076982</v>
      </c>
      <c r="H38" s="9">
        <f t="shared" si="1"/>
        <v>209648872.79499596</v>
      </c>
      <c r="I38" s="9">
        <f t="shared" si="1"/>
        <v>272070099.185516</v>
      </c>
      <c r="J38" s="9">
        <f t="shared" si="1"/>
        <v>354911289.31871957</v>
      </c>
      <c r="K38" s="9">
        <f t="shared" si="1"/>
        <v>465582472.05914831</v>
      </c>
    </row>
    <row r="39" spans="1:11" s="8" customFormat="1" x14ac:dyDescent="0.25">
      <c r="A39" s="8" t="s">
        <v>28</v>
      </c>
      <c r="B39" s="9">
        <f t="shared" si="1"/>
        <v>41880498.317235522</v>
      </c>
      <c r="C39" s="9">
        <f t="shared" si="1"/>
        <v>56810970.596260421</v>
      </c>
      <c r="D39" s="9">
        <f t="shared" si="1"/>
        <v>74927886.363011494</v>
      </c>
      <c r="E39" s="9">
        <f t="shared" si="1"/>
        <v>97387547.289559141</v>
      </c>
      <c r="F39" s="9">
        <f t="shared" si="1"/>
        <v>125765855.63464123</v>
      </c>
      <c r="G39" s="9">
        <f t="shared" si="1"/>
        <v>162210579.57076982</v>
      </c>
      <c r="H39" s="9">
        <f t="shared" si="1"/>
        <v>209648872.79499596</v>
      </c>
      <c r="I39" s="9">
        <f t="shared" si="1"/>
        <v>272070099.185516</v>
      </c>
      <c r="J39" s="9">
        <f t="shared" si="1"/>
        <v>354911289.31871957</v>
      </c>
      <c r="K39" s="9">
        <f t="shared" si="1"/>
        <v>465582472.05914831</v>
      </c>
    </row>
    <row r="40" spans="1:11" s="8" customFormat="1" x14ac:dyDescent="0.25">
      <c r="A40" s="8" t="s">
        <v>29</v>
      </c>
      <c r="B40" s="9">
        <f t="shared" si="1"/>
        <v>41880498.317235522</v>
      </c>
      <c r="C40" s="9">
        <f t="shared" si="1"/>
        <v>56810970.596260421</v>
      </c>
      <c r="D40" s="9">
        <f t="shared" si="1"/>
        <v>74927886.363011494</v>
      </c>
      <c r="E40" s="9">
        <f t="shared" si="1"/>
        <v>97387547.289559141</v>
      </c>
      <c r="F40" s="9">
        <f t="shared" si="1"/>
        <v>125765855.63464123</v>
      </c>
      <c r="G40" s="9">
        <f t="shared" si="1"/>
        <v>162210579.57076982</v>
      </c>
      <c r="H40" s="9">
        <f t="shared" si="1"/>
        <v>209648872.79499596</v>
      </c>
      <c r="I40" s="9">
        <f t="shared" si="1"/>
        <v>272070099.185516</v>
      </c>
      <c r="J40" s="9">
        <f t="shared" si="1"/>
        <v>354911289.31871957</v>
      </c>
      <c r="K40" s="9">
        <f t="shared" si="1"/>
        <v>465582472.05914831</v>
      </c>
    </row>
    <row r="41" spans="1:11" s="8" customFormat="1" x14ac:dyDescent="0.25">
      <c r="A41" s="8" t="s">
        <v>30</v>
      </c>
      <c r="B41" s="9">
        <f t="shared" si="1"/>
        <v>41880498.317235522</v>
      </c>
      <c r="C41" s="9">
        <f t="shared" si="1"/>
        <v>56810970.596260421</v>
      </c>
      <c r="D41" s="9">
        <f t="shared" si="1"/>
        <v>74927886.363011494</v>
      </c>
      <c r="E41" s="9">
        <f t="shared" si="1"/>
        <v>97387547.289559141</v>
      </c>
      <c r="F41" s="9">
        <f t="shared" si="1"/>
        <v>125765855.63464123</v>
      </c>
      <c r="G41" s="9">
        <f t="shared" si="1"/>
        <v>162210579.57076982</v>
      </c>
      <c r="H41" s="9">
        <f t="shared" si="1"/>
        <v>209648872.79499596</v>
      </c>
      <c r="I41" s="9">
        <f t="shared" si="1"/>
        <v>272070099.185516</v>
      </c>
      <c r="J41" s="9">
        <f t="shared" si="1"/>
        <v>354911289.31871957</v>
      </c>
      <c r="K41" s="9">
        <f t="shared" si="1"/>
        <v>465582472.05914831</v>
      </c>
    </row>
    <row r="42" spans="1:11" s="8" customFormat="1" x14ac:dyDescent="0.25">
      <c r="A42" s="8" t="s">
        <v>31</v>
      </c>
      <c r="B42" s="9">
        <f t="shared" si="1"/>
        <v>41880498.317235522</v>
      </c>
      <c r="C42" s="9">
        <f t="shared" si="1"/>
        <v>56810970.596260421</v>
      </c>
      <c r="D42" s="9">
        <f t="shared" si="1"/>
        <v>74927886.363011494</v>
      </c>
      <c r="E42" s="9">
        <f t="shared" si="1"/>
        <v>97387547.289559141</v>
      </c>
      <c r="F42" s="9">
        <f t="shared" si="1"/>
        <v>125765855.63464123</v>
      </c>
      <c r="G42" s="9">
        <f t="shared" si="1"/>
        <v>162210579.57076982</v>
      </c>
      <c r="H42" s="9">
        <f t="shared" si="1"/>
        <v>209648872.79499596</v>
      </c>
      <c r="I42" s="9">
        <f t="shared" si="1"/>
        <v>272070099.185516</v>
      </c>
      <c r="J42" s="9">
        <f t="shared" si="1"/>
        <v>354911289.31871957</v>
      </c>
      <c r="K42" s="9">
        <f t="shared" si="1"/>
        <v>465582472.05914831</v>
      </c>
    </row>
    <row r="43" spans="1:11" s="8" customFormat="1" x14ac:dyDescent="0.25">
      <c r="A43" s="8" t="s">
        <v>32</v>
      </c>
      <c r="B43" s="9">
        <f t="shared" si="1"/>
        <v>41880498.317235522</v>
      </c>
      <c r="C43" s="9">
        <f t="shared" si="1"/>
        <v>56810970.596260421</v>
      </c>
      <c r="D43" s="9">
        <f t="shared" si="1"/>
        <v>74927886.363011494</v>
      </c>
      <c r="E43" s="9">
        <f t="shared" si="1"/>
        <v>97387547.289559141</v>
      </c>
      <c r="F43" s="9">
        <f t="shared" si="1"/>
        <v>125765855.63464123</v>
      </c>
      <c r="G43" s="9">
        <f t="shared" si="1"/>
        <v>162210579.57076982</v>
      </c>
      <c r="H43" s="9">
        <f t="shared" si="1"/>
        <v>209648872.79499596</v>
      </c>
      <c r="I43" s="9">
        <f t="shared" si="1"/>
        <v>272070099.185516</v>
      </c>
      <c r="J43" s="9">
        <f t="shared" si="1"/>
        <v>354911289.31871957</v>
      </c>
      <c r="K43" s="9">
        <f t="shared" si="1"/>
        <v>465582472.05914831</v>
      </c>
    </row>
    <row r="44" spans="1:11" s="8" customFormat="1" x14ac:dyDescent="0.25">
      <c r="A44" s="8" t="s">
        <v>33</v>
      </c>
      <c r="B44" s="9">
        <f t="shared" si="1"/>
        <v>41880498.317235522</v>
      </c>
      <c r="C44" s="9">
        <f t="shared" si="1"/>
        <v>56810970.596260421</v>
      </c>
      <c r="D44" s="9">
        <f t="shared" si="1"/>
        <v>74927886.363011494</v>
      </c>
      <c r="E44" s="9">
        <f t="shared" si="1"/>
        <v>97387547.289559141</v>
      </c>
      <c r="F44" s="9">
        <f t="shared" si="1"/>
        <v>125765855.63464123</v>
      </c>
      <c r="G44" s="9">
        <f t="shared" si="1"/>
        <v>162210579.57076982</v>
      </c>
      <c r="H44" s="9">
        <f t="shared" si="1"/>
        <v>209648872.79499596</v>
      </c>
      <c r="I44" s="9">
        <f t="shared" si="1"/>
        <v>272070099.185516</v>
      </c>
      <c r="J44" s="9">
        <f t="shared" si="1"/>
        <v>354911289.31871957</v>
      </c>
      <c r="K44" s="9">
        <f t="shared" si="1"/>
        <v>465582472.05914831</v>
      </c>
    </row>
    <row r="45" spans="1:11" s="8" customFormat="1" x14ac:dyDescent="0.25">
      <c r="A45" s="8" t="s">
        <v>34</v>
      </c>
      <c r="B45" s="9">
        <f t="shared" si="1"/>
        <v>41880498.317235522</v>
      </c>
      <c r="C45" s="9">
        <f t="shared" si="1"/>
        <v>56810970.596260421</v>
      </c>
      <c r="D45" s="9">
        <f t="shared" si="1"/>
        <v>74927886.363011494</v>
      </c>
      <c r="E45" s="9">
        <f t="shared" si="1"/>
        <v>97387547.289559141</v>
      </c>
      <c r="F45" s="9">
        <f t="shared" si="1"/>
        <v>125765855.63464123</v>
      </c>
      <c r="G45" s="9">
        <f t="shared" si="1"/>
        <v>162210579.57076982</v>
      </c>
      <c r="H45" s="9">
        <f t="shared" si="1"/>
        <v>209648872.79499596</v>
      </c>
      <c r="I45" s="9">
        <f t="shared" si="1"/>
        <v>272070099.185516</v>
      </c>
      <c r="J45" s="9">
        <f t="shared" si="1"/>
        <v>354911289.31871957</v>
      </c>
      <c r="K45" s="9">
        <f t="shared" si="1"/>
        <v>465582472.05914831</v>
      </c>
    </row>
    <row r="46" spans="1:11" s="8" customFormat="1" x14ac:dyDescent="0.25">
      <c r="A46" s="8" t="s">
        <v>35</v>
      </c>
      <c r="B46" s="9">
        <f t="shared" si="1"/>
        <v>41880498.317235522</v>
      </c>
      <c r="C46" s="9">
        <f t="shared" si="1"/>
        <v>56810970.596260421</v>
      </c>
      <c r="D46" s="9">
        <f t="shared" si="1"/>
        <v>74927886.363011494</v>
      </c>
      <c r="E46" s="9">
        <f t="shared" si="1"/>
        <v>97387547.289559141</v>
      </c>
      <c r="F46" s="9">
        <f t="shared" si="1"/>
        <v>125765855.63464123</v>
      </c>
      <c r="G46" s="9">
        <f t="shared" si="1"/>
        <v>162210579.57076982</v>
      </c>
      <c r="H46" s="9">
        <f t="shared" si="1"/>
        <v>209648872.79499596</v>
      </c>
      <c r="I46" s="9">
        <f t="shared" si="1"/>
        <v>272070099.185516</v>
      </c>
      <c r="J46" s="9">
        <f t="shared" si="1"/>
        <v>354911289.31871957</v>
      </c>
      <c r="K46" s="9">
        <f t="shared" si="1"/>
        <v>465582472.05914831</v>
      </c>
    </row>
    <row r="47" spans="1:11" s="8" customFormat="1" x14ac:dyDescent="0.25">
      <c r="A47" s="8" t="s">
        <v>36</v>
      </c>
      <c r="B47" s="9">
        <f t="shared" si="1"/>
        <v>41880498.317235522</v>
      </c>
      <c r="C47" s="9">
        <f t="shared" si="1"/>
        <v>56810970.596260421</v>
      </c>
      <c r="D47" s="9">
        <f t="shared" si="1"/>
        <v>74927886.363011494</v>
      </c>
      <c r="E47" s="9">
        <f t="shared" si="1"/>
        <v>97387547.289559141</v>
      </c>
      <c r="F47" s="9">
        <f t="shared" si="1"/>
        <v>125765855.63464123</v>
      </c>
      <c r="G47" s="9">
        <f t="shared" si="1"/>
        <v>162210579.57076982</v>
      </c>
      <c r="H47" s="9">
        <f t="shared" si="1"/>
        <v>209648872.79499596</v>
      </c>
      <c r="I47" s="9">
        <f t="shared" si="1"/>
        <v>272070099.185516</v>
      </c>
      <c r="J47" s="9">
        <f t="shared" si="1"/>
        <v>354911289.31871957</v>
      </c>
      <c r="K47" s="9">
        <f t="shared" si="1"/>
        <v>465582472.05914831</v>
      </c>
    </row>
    <row r="48" spans="1:11" s="8" customFormat="1" x14ac:dyDescent="0.25">
      <c r="A48" s="8" t="s">
        <v>37</v>
      </c>
      <c r="B48" s="9">
        <f t="shared" si="1"/>
        <v>41880498.317235522</v>
      </c>
      <c r="C48" s="9">
        <f t="shared" si="1"/>
        <v>56810970.596260421</v>
      </c>
      <c r="D48" s="9">
        <f t="shared" si="1"/>
        <v>74927886.363011494</v>
      </c>
      <c r="E48" s="9">
        <f t="shared" si="1"/>
        <v>97387547.289559141</v>
      </c>
      <c r="F48" s="9">
        <f t="shared" si="1"/>
        <v>125765855.63464123</v>
      </c>
      <c r="G48" s="9">
        <f t="shared" si="1"/>
        <v>162210579.57076982</v>
      </c>
      <c r="H48" s="9">
        <f t="shared" si="1"/>
        <v>209648872.79499596</v>
      </c>
      <c r="I48" s="9">
        <f t="shared" si="1"/>
        <v>272070099.185516</v>
      </c>
      <c r="J48" s="9">
        <f t="shared" si="1"/>
        <v>354911289.31871957</v>
      </c>
      <c r="K48" s="9">
        <f t="shared" si="1"/>
        <v>465582472.05914831</v>
      </c>
    </row>
    <row r="49" spans="1:11" s="8" customFormat="1" x14ac:dyDescent="0.25">
      <c r="A49" s="8" t="s">
        <v>38</v>
      </c>
      <c r="B49" s="9">
        <f t="shared" si="1"/>
        <v>41880498.317235522</v>
      </c>
      <c r="C49" s="9">
        <f t="shared" si="1"/>
        <v>56810970.596260421</v>
      </c>
      <c r="D49" s="9">
        <f t="shared" si="1"/>
        <v>74927886.363011494</v>
      </c>
      <c r="E49" s="9">
        <f t="shared" si="1"/>
        <v>97387547.289559141</v>
      </c>
      <c r="F49" s="9">
        <f t="shared" si="1"/>
        <v>125765855.63464123</v>
      </c>
      <c r="G49" s="9">
        <f t="shared" si="1"/>
        <v>162210579.57076982</v>
      </c>
      <c r="H49" s="9">
        <f t="shared" si="1"/>
        <v>209648872.79499596</v>
      </c>
      <c r="I49" s="9">
        <f t="shared" si="1"/>
        <v>272070099.185516</v>
      </c>
      <c r="J49" s="9">
        <f t="shared" si="1"/>
        <v>354911289.31871957</v>
      </c>
      <c r="K49" s="9">
        <f t="shared" si="1"/>
        <v>465582472.05914831</v>
      </c>
    </row>
    <row r="50" spans="1:11" s="8" customFormat="1" x14ac:dyDescent="0.25">
      <c r="A50" s="8" t="s">
        <v>39</v>
      </c>
      <c r="B50" s="9">
        <f t="shared" si="1"/>
        <v>41880498.317235522</v>
      </c>
      <c r="C50" s="9">
        <f t="shared" si="1"/>
        <v>56810970.596260421</v>
      </c>
      <c r="D50" s="9">
        <f t="shared" si="1"/>
        <v>74927886.363011494</v>
      </c>
      <c r="E50" s="9">
        <f t="shared" si="1"/>
        <v>97387547.289559141</v>
      </c>
      <c r="F50" s="9">
        <f t="shared" si="1"/>
        <v>125765855.63464123</v>
      </c>
      <c r="G50" s="9">
        <f t="shared" si="1"/>
        <v>162210579.57076982</v>
      </c>
      <c r="H50" s="9">
        <f t="shared" si="1"/>
        <v>209648872.79499596</v>
      </c>
      <c r="I50" s="9">
        <f t="shared" si="1"/>
        <v>272070099.185516</v>
      </c>
      <c r="J50" s="9">
        <f t="shared" si="1"/>
        <v>354911289.31871957</v>
      </c>
      <c r="K50" s="9">
        <f t="shared" si="1"/>
        <v>465582472.05914831</v>
      </c>
    </row>
    <row r="51" spans="1:11" s="8" customFormat="1" x14ac:dyDescent="0.25">
      <c r="A51" s="8" t="s">
        <v>40</v>
      </c>
      <c r="B51" s="9">
        <f t="shared" si="1"/>
        <v>41880498.317235522</v>
      </c>
      <c r="C51" s="9">
        <f t="shared" si="1"/>
        <v>56810970.596260421</v>
      </c>
      <c r="D51" s="9">
        <f t="shared" si="1"/>
        <v>74927886.363011494</v>
      </c>
      <c r="E51" s="9">
        <f t="shared" si="1"/>
        <v>97387547.289559141</v>
      </c>
      <c r="F51" s="9">
        <f t="shared" si="1"/>
        <v>125765855.63464123</v>
      </c>
      <c r="G51" s="9">
        <f t="shared" si="1"/>
        <v>162210579.57076982</v>
      </c>
      <c r="H51" s="9">
        <f t="shared" si="1"/>
        <v>209648872.79499596</v>
      </c>
      <c r="I51" s="9">
        <f t="shared" si="1"/>
        <v>272070099.185516</v>
      </c>
      <c r="J51" s="9">
        <f t="shared" si="1"/>
        <v>354911289.31871957</v>
      </c>
      <c r="K51" s="9">
        <f t="shared" si="1"/>
        <v>465582472.05914831</v>
      </c>
    </row>
    <row r="52" spans="1:11" s="8" customFormat="1" x14ac:dyDescent="0.25">
      <c r="A52" s="8" t="s">
        <v>41</v>
      </c>
      <c r="B52" s="9">
        <f t="shared" si="1"/>
        <v>41880498.317235522</v>
      </c>
      <c r="C52" s="9">
        <f t="shared" si="1"/>
        <v>56810970.596260421</v>
      </c>
      <c r="D52" s="9">
        <f t="shared" si="1"/>
        <v>74927886.363011494</v>
      </c>
      <c r="E52" s="9">
        <f t="shared" si="1"/>
        <v>97387547.289559141</v>
      </c>
      <c r="F52" s="9">
        <f t="shared" si="1"/>
        <v>125765855.63464123</v>
      </c>
      <c r="G52" s="9">
        <f t="shared" si="1"/>
        <v>162210579.57076982</v>
      </c>
      <c r="H52" s="9">
        <f t="shared" si="1"/>
        <v>209648872.79499596</v>
      </c>
      <c r="I52" s="9">
        <f t="shared" si="1"/>
        <v>272070099.185516</v>
      </c>
      <c r="J52" s="9">
        <f t="shared" si="1"/>
        <v>354911289.31871957</v>
      </c>
      <c r="K52" s="9">
        <f t="shared" si="1"/>
        <v>465582472.05914831</v>
      </c>
    </row>
    <row r="53" spans="1:11" s="8" customFormat="1" x14ac:dyDescent="0.25">
      <c r="A53" s="8" t="s">
        <v>42</v>
      </c>
      <c r="B53" s="9">
        <f t="shared" si="1"/>
        <v>41880498.317235522</v>
      </c>
      <c r="C53" s="9">
        <f t="shared" si="1"/>
        <v>56810970.596260421</v>
      </c>
      <c r="D53" s="9">
        <f t="shared" si="1"/>
        <v>74927886.363011494</v>
      </c>
      <c r="E53" s="9">
        <f t="shared" si="1"/>
        <v>97387547.289559141</v>
      </c>
      <c r="F53" s="9">
        <f t="shared" si="1"/>
        <v>125765855.63464123</v>
      </c>
      <c r="G53" s="9">
        <f t="shared" si="1"/>
        <v>162210579.57076982</v>
      </c>
      <c r="H53" s="9">
        <f t="shared" si="1"/>
        <v>209648872.79499596</v>
      </c>
      <c r="I53" s="9">
        <f t="shared" si="1"/>
        <v>272070099.185516</v>
      </c>
      <c r="J53" s="9">
        <f t="shared" si="1"/>
        <v>354911289.31871957</v>
      </c>
      <c r="K53" s="9">
        <f t="shared" si="1"/>
        <v>465582472.05914831</v>
      </c>
    </row>
    <row r="54" spans="1:11" s="8" customFormat="1" x14ac:dyDescent="0.25">
      <c r="A54" s="8" t="s">
        <v>43</v>
      </c>
      <c r="B54" s="9">
        <f t="shared" si="1"/>
        <v>41880498.317235522</v>
      </c>
      <c r="C54" s="9">
        <f t="shared" si="1"/>
        <v>56810970.596260421</v>
      </c>
      <c r="D54" s="9">
        <f t="shared" si="1"/>
        <v>74927886.363011494</v>
      </c>
      <c r="E54" s="9">
        <f t="shared" si="1"/>
        <v>97387547.289559141</v>
      </c>
      <c r="F54" s="9">
        <f t="shared" si="1"/>
        <v>125765855.63464123</v>
      </c>
      <c r="G54" s="9">
        <f t="shared" si="1"/>
        <v>162210579.57076982</v>
      </c>
      <c r="H54" s="9">
        <f t="shared" si="1"/>
        <v>209648872.79499596</v>
      </c>
      <c r="I54" s="9">
        <f t="shared" si="1"/>
        <v>272070099.185516</v>
      </c>
      <c r="J54" s="9">
        <f t="shared" si="1"/>
        <v>354911289.31871957</v>
      </c>
      <c r="K54" s="9">
        <f t="shared" si="1"/>
        <v>465582472.05914831</v>
      </c>
    </row>
    <row r="55" spans="1:11" s="8" customFormat="1" x14ac:dyDescent="0.25">
      <c r="A55" s="8" t="s">
        <v>44</v>
      </c>
      <c r="B55" s="9">
        <f t="shared" si="1"/>
        <v>41880498.317235522</v>
      </c>
      <c r="C55" s="9">
        <f t="shared" si="1"/>
        <v>56810970.596260421</v>
      </c>
      <c r="D55" s="9">
        <f t="shared" si="1"/>
        <v>74927886.363011494</v>
      </c>
      <c r="E55" s="9">
        <f t="shared" si="1"/>
        <v>97387547.289559141</v>
      </c>
      <c r="F55" s="9">
        <f t="shared" si="1"/>
        <v>125765855.63464123</v>
      </c>
      <c r="G55" s="9">
        <f t="shared" si="1"/>
        <v>162210579.57076982</v>
      </c>
      <c r="H55" s="9">
        <f t="shared" si="1"/>
        <v>209648872.79499596</v>
      </c>
      <c r="I55" s="9">
        <f t="shared" si="1"/>
        <v>272070099.185516</v>
      </c>
      <c r="J55" s="9">
        <f t="shared" si="1"/>
        <v>354911289.31871957</v>
      </c>
      <c r="K55" s="9">
        <f t="shared" si="1"/>
        <v>465582472.05914831</v>
      </c>
    </row>
    <row r="56" spans="1:11" s="8" customFormat="1" x14ac:dyDescent="0.25">
      <c r="A56" s="8" t="s">
        <v>45</v>
      </c>
      <c r="B56" s="9">
        <f t="shared" si="1"/>
        <v>41880498.317235522</v>
      </c>
      <c r="C56" s="9">
        <f t="shared" si="1"/>
        <v>56810970.596260421</v>
      </c>
      <c r="D56" s="9">
        <f t="shared" si="1"/>
        <v>74927886.363011494</v>
      </c>
      <c r="E56" s="9">
        <f t="shared" si="1"/>
        <v>97387547.289559141</v>
      </c>
      <c r="F56" s="9">
        <f t="shared" si="1"/>
        <v>125765855.63464123</v>
      </c>
      <c r="G56" s="9">
        <f t="shared" si="1"/>
        <v>162210579.57076982</v>
      </c>
      <c r="H56" s="9">
        <f t="shared" si="1"/>
        <v>209648872.79499596</v>
      </c>
      <c r="I56" s="9">
        <f t="shared" si="1"/>
        <v>272070099.185516</v>
      </c>
      <c r="J56" s="9">
        <f t="shared" si="1"/>
        <v>354911289.31871957</v>
      </c>
      <c r="K56" s="9">
        <f t="shared" si="1"/>
        <v>465582472.05914831</v>
      </c>
    </row>
    <row r="57" spans="1:11" s="8" customFormat="1" x14ac:dyDescent="0.25">
      <c r="A57" s="8" t="s">
        <v>46</v>
      </c>
      <c r="B57" s="9">
        <f t="shared" si="1"/>
        <v>41880498.317235522</v>
      </c>
      <c r="C57" s="9">
        <f t="shared" si="1"/>
        <v>56810970.596260421</v>
      </c>
      <c r="D57" s="9">
        <f t="shared" si="1"/>
        <v>74927886.363011494</v>
      </c>
      <c r="E57" s="9">
        <f t="shared" si="1"/>
        <v>97387547.289559141</v>
      </c>
      <c r="F57" s="9">
        <f t="shared" si="1"/>
        <v>125765855.63464123</v>
      </c>
      <c r="G57" s="9">
        <f t="shared" si="1"/>
        <v>162210579.57076982</v>
      </c>
      <c r="H57" s="9">
        <f t="shared" si="1"/>
        <v>209648872.79499596</v>
      </c>
      <c r="I57" s="9">
        <f t="shared" si="1"/>
        <v>272070099.185516</v>
      </c>
      <c r="J57" s="9">
        <f t="shared" si="1"/>
        <v>354911289.31871957</v>
      </c>
      <c r="K57" s="9">
        <f t="shared" si="1"/>
        <v>465582472.05914831</v>
      </c>
    </row>
    <row r="58" spans="1:11" s="8" customFormat="1" x14ac:dyDescent="0.25">
      <c r="A58" s="8" t="s">
        <v>47</v>
      </c>
      <c r="B58" s="9">
        <f t="shared" si="1"/>
        <v>41880498.317235522</v>
      </c>
      <c r="C58" s="9">
        <f t="shared" si="1"/>
        <v>56810970.596260421</v>
      </c>
      <c r="D58" s="9">
        <f t="shared" si="1"/>
        <v>74927886.363011494</v>
      </c>
      <c r="E58" s="9">
        <f t="shared" si="1"/>
        <v>97387547.289559141</v>
      </c>
      <c r="F58" s="9">
        <f t="shared" si="1"/>
        <v>125765855.63464123</v>
      </c>
      <c r="G58" s="9">
        <f t="shared" si="1"/>
        <v>162210579.57076982</v>
      </c>
      <c r="H58" s="9">
        <f t="shared" si="1"/>
        <v>209648872.79499596</v>
      </c>
      <c r="I58" s="9">
        <f t="shared" si="1"/>
        <v>272070099.185516</v>
      </c>
      <c r="J58" s="9">
        <f t="shared" si="1"/>
        <v>354911289.31871957</v>
      </c>
      <c r="K58" s="9">
        <f t="shared" si="1"/>
        <v>465582472.05914831</v>
      </c>
    </row>
    <row r="59" spans="1:11" s="8" customFormat="1" x14ac:dyDescent="0.25">
      <c r="A59" s="8" t="s">
        <v>48</v>
      </c>
      <c r="B59" s="9">
        <f t="shared" si="1"/>
        <v>41880498.317235522</v>
      </c>
      <c r="C59" s="9">
        <f t="shared" si="1"/>
        <v>56810970.596260421</v>
      </c>
      <c r="D59" s="9">
        <f t="shared" si="1"/>
        <v>74927886.363011494</v>
      </c>
      <c r="E59" s="9">
        <f t="shared" si="1"/>
        <v>97387547.289559141</v>
      </c>
      <c r="F59" s="9">
        <f t="shared" si="1"/>
        <v>125765855.63464123</v>
      </c>
      <c r="G59" s="9">
        <f t="shared" ref="G59:K59" si="2">G$15*G$7/NA</f>
        <v>162210579.57076982</v>
      </c>
      <c r="H59" s="9">
        <f t="shared" si="2"/>
        <v>209648872.79499596</v>
      </c>
      <c r="I59" s="9">
        <f t="shared" si="2"/>
        <v>272070099.185516</v>
      </c>
      <c r="J59" s="9">
        <f t="shared" si="2"/>
        <v>354911289.31871957</v>
      </c>
      <c r="K59" s="9">
        <f t="shared" si="2"/>
        <v>465582472.05914831</v>
      </c>
    </row>
    <row r="60" spans="1:11" s="8" customFormat="1" x14ac:dyDescent="0.25">
      <c r="A60" s="8" t="s">
        <v>49</v>
      </c>
      <c r="B60" s="9">
        <f t="shared" ref="B60:K85" si="3">B$15*B$7/NA</f>
        <v>41880498.317235522</v>
      </c>
      <c r="C60" s="9">
        <f t="shared" si="3"/>
        <v>56810970.596260421</v>
      </c>
      <c r="D60" s="9">
        <f t="shared" si="3"/>
        <v>74927886.363011494</v>
      </c>
      <c r="E60" s="9">
        <f t="shared" si="3"/>
        <v>97387547.289559141</v>
      </c>
      <c r="F60" s="9">
        <f t="shared" si="3"/>
        <v>125765855.63464123</v>
      </c>
      <c r="G60" s="9">
        <f t="shared" si="3"/>
        <v>162210579.57076982</v>
      </c>
      <c r="H60" s="9">
        <f t="shared" si="3"/>
        <v>209648872.79499596</v>
      </c>
      <c r="I60" s="9">
        <f t="shared" si="3"/>
        <v>272070099.185516</v>
      </c>
      <c r="J60" s="9">
        <f t="shared" si="3"/>
        <v>354911289.31871957</v>
      </c>
      <c r="K60" s="9">
        <f t="shared" si="3"/>
        <v>465582472.05914831</v>
      </c>
    </row>
    <row r="61" spans="1:11" s="8" customFormat="1" x14ac:dyDescent="0.25">
      <c r="A61" s="8" t="s">
        <v>50</v>
      </c>
      <c r="B61" s="9">
        <f t="shared" si="3"/>
        <v>41880498.317235522</v>
      </c>
      <c r="C61" s="9">
        <f t="shared" si="3"/>
        <v>56810970.596260421</v>
      </c>
      <c r="D61" s="9">
        <f t="shared" si="3"/>
        <v>74927886.363011494</v>
      </c>
      <c r="E61" s="9">
        <f t="shared" si="3"/>
        <v>97387547.289559141</v>
      </c>
      <c r="F61" s="9">
        <f t="shared" si="3"/>
        <v>125765855.63464123</v>
      </c>
      <c r="G61" s="9">
        <f t="shared" si="3"/>
        <v>162210579.57076982</v>
      </c>
      <c r="H61" s="9">
        <f t="shared" si="3"/>
        <v>209648872.79499596</v>
      </c>
      <c r="I61" s="9">
        <f t="shared" si="3"/>
        <v>272070099.185516</v>
      </c>
      <c r="J61" s="9">
        <f t="shared" si="3"/>
        <v>354911289.31871957</v>
      </c>
      <c r="K61" s="9">
        <f t="shared" si="3"/>
        <v>465582472.05914831</v>
      </c>
    </row>
    <row r="62" spans="1:11" s="8" customFormat="1" x14ac:dyDescent="0.25">
      <c r="A62" s="8" t="s">
        <v>51</v>
      </c>
      <c r="B62" s="9">
        <f t="shared" si="3"/>
        <v>41880498.317235522</v>
      </c>
      <c r="C62" s="9">
        <f t="shared" si="3"/>
        <v>56810970.596260421</v>
      </c>
      <c r="D62" s="9">
        <f t="shared" si="3"/>
        <v>74927886.363011494</v>
      </c>
      <c r="E62" s="9">
        <f t="shared" si="3"/>
        <v>97387547.289559141</v>
      </c>
      <c r="F62" s="9">
        <f t="shared" si="3"/>
        <v>125765855.63464123</v>
      </c>
      <c r="G62" s="9">
        <f t="shared" si="3"/>
        <v>162210579.57076982</v>
      </c>
      <c r="H62" s="9">
        <f t="shared" si="3"/>
        <v>209648872.79499596</v>
      </c>
      <c r="I62" s="9">
        <f t="shared" si="3"/>
        <v>272070099.185516</v>
      </c>
      <c r="J62" s="9">
        <f t="shared" si="3"/>
        <v>354911289.31871957</v>
      </c>
      <c r="K62" s="9">
        <f t="shared" si="3"/>
        <v>465582472.05914831</v>
      </c>
    </row>
    <row r="63" spans="1:11" s="8" customFormat="1" x14ac:dyDescent="0.25">
      <c r="A63" s="8" t="s">
        <v>52</v>
      </c>
      <c r="B63" s="9">
        <f t="shared" si="3"/>
        <v>41880498.317235522</v>
      </c>
      <c r="C63" s="9">
        <f t="shared" si="3"/>
        <v>56810970.596260421</v>
      </c>
      <c r="D63" s="9">
        <f t="shared" si="3"/>
        <v>74927886.363011494</v>
      </c>
      <c r="E63" s="9">
        <f t="shared" si="3"/>
        <v>97387547.289559141</v>
      </c>
      <c r="F63" s="9">
        <f t="shared" si="3"/>
        <v>125765855.63464123</v>
      </c>
      <c r="G63" s="9">
        <f t="shared" si="3"/>
        <v>162210579.57076982</v>
      </c>
      <c r="H63" s="9">
        <f t="shared" si="3"/>
        <v>209648872.79499596</v>
      </c>
      <c r="I63" s="9">
        <f t="shared" si="3"/>
        <v>272070099.185516</v>
      </c>
      <c r="J63" s="9">
        <f t="shared" si="3"/>
        <v>354911289.31871957</v>
      </c>
      <c r="K63" s="9">
        <f t="shared" si="3"/>
        <v>465582472.05914831</v>
      </c>
    </row>
    <row r="64" spans="1:11" s="8" customFormat="1" x14ac:dyDescent="0.25">
      <c r="A64" s="8" t="s">
        <v>53</v>
      </c>
      <c r="B64" s="9">
        <f t="shared" si="3"/>
        <v>41880498.317235522</v>
      </c>
      <c r="C64" s="9">
        <f t="shared" si="3"/>
        <v>56810970.596260421</v>
      </c>
      <c r="D64" s="9">
        <f t="shared" si="3"/>
        <v>74927886.363011494</v>
      </c>
      <c r="E64" s="9">
        <f t="shared" si="3"/>
        <v>97387547.289559141</v>
      </c>
      <c r="F64" s="9">
        <f t="shared" si="3"/>
        <v>125765855.63464123</v>
      </c>
      <c r="G64" s="9">
        <f t="shared" si="3"/>
        <v>162210579.57076982</v>
      </c>
      <c r="H64" s="9">
        <f t="shared" si="3"/>
        <v>209648872.79499596</v>
      </c>
      <c r="I64" s="9">
        <f t="shared" si="3"/>
        <v>272070099.185516</v>
      </c>
      <c r="J64" s="9">
        <f t="shared" si="3"/>
        <v>354911289.31871957</v>
      </c>
      <c r="K64" s="9">
        <f t="shared" si="3"/>
        <v>465582472.05914831</v>
      </c>
    </row>
    <row r="65" spans="1:11" s="8" customFormat="1" x14ac:dyDescent="0.25">
      <c r="A65" s="8" t="s">
        <v>54</v>
      </c>
      <c r="B65" s="9">
        <f t="shared" si="3"/>
        <v>41880498.317235522</v>
      </c>
      <c r="C65" s="9">
        <f t="shared" si="3"/>
        <v>56810970.596260421</v>
      </c>
      <c r="D65" s="9">
        <f t="shared" si="3"/>
        <v>74927886.363011494</v>
      </c>
      <c r="E65" s="9">
        <f t="shared" si="3"/>
        <v>97387547.289559141</v>
      </c>
      <c r="F65" s="9">
        <f t="shared" si="3"/>
        <v>125765855.63464123</v>
      </c>
      <c r="G65" s="9">
        <f t="shared" si="3"/>
        <v>162210579.57076982</v>
      </c>
      <c r="H65" s="9">
        <f t="shared" si="3"/>
        <v>209648872.79499596</v>
      </c>
      <c r="I65" s="9">
        <f t="shared" si="3"/>
        <v>272070099.185516</v>
      </c>
      <c r="J65" s="9">
        <f t="shared" si="3"/>
        <v>354911289.31871957</v>
      </c>
      <c r="K65" s="9">
        <f t="shared" si="3"/>
        <v>465582472.05914831</v>
      </c>
    </row>
    <row r="66" spans="1:11" s="8" customFormat="1" x14ac:dyDescent="0.25">
      <c r="A66" s="8" t="s">
        <v>55</v>
      </c>
      <c r="B66" s="9">
        <f t="shared" si="3"/>
        <v>41880498.317235522</v>
      </c>
      <c r="C66" s="9">
        <f t="shared" si="3"/>
        <v>56810970.596260421</v>
      </c>
      <c r="D66" s="9">
        <f t="shared" si="3"/>
        <v>74927886.363011494</v>
      </c>
      <c r="E66" s="9">
        <f t="shared" si="3"/>
        <v>97387547.289559141</v>
      </c>
      <c r="F66" s="9">
        <f t="shared" si="3"/>
        <v>125765855.63464123</v>
      </c>
      <c r="G66" s="9">
        <f t="shared" si="3"/>
        <v>162210579.57076982</v>
      </c>
      <c r="H66" s="9">
        <f t="shared" si="3"/>
        <v>209648872.79499596</v>
      </c>
      <c r="I66" s="9">
        <f t="shared" si="3"/>
        <v>272070099.185516</v>
      </c>
      <c r="J66" s="9">
        <f t="shared" si="3"/>
        <v>354911289.31871957</v>
      </c>
      <c r="K66" s="9">
        <f t="shared" si="3"/>
        <v>465582472.05914831</v>
      </c>
    </row>
    <row r="67" spans="1:11" s="8" customFormat="1" x14ac:dyDescent="0.25">
      <c r="A67" s="8" t="s">
        <v>56</v>
      </c>
      <c r="B67" s="9">
        <f t="shared" si="3"/>
        <v>41880498.317235522</v>
      </c>
      <c r="C67" s="9">
        <f t="shared" si="3"/>
        <v>56810970.596260421</v>
      </c>
      <c r="D67" s="9">
        <f t="shared" si="3"/>
        <v>74927886.363011494</v>
      </c>
      <c r="E67" s="9">
        <f t="shared" si="3"/>
        <v>97387547.289559141</v>
      </c>
      <c r="F67" s="9">
        <f t="shared" si="3"/>
        <v>125765855.63464123</v>
      </c>
      <c r="G67" s="9">
        <f t="shared" si="3"/>
        <v>162210579.57076982</v>
      </c>
      <c r="H67" s="9">
        <f t="shared" si="3"/>
        <v>209648872.79499596</v>
      </c>
      <c r="I67" s="9">
        <f t="shared" si="3"/>
        <v>272070099.185516</v>
      </c>
      <c r="J67" s="9">
        <f t="shared" si="3"/>
        <v>354911289.31871957</v>
      </c>
      <c r="K67" s="9">
        <f t="shared" si="3"/>
        <v>465582472.05914831</v>
      </c>
    </row>
    <row r="68" spans="1:11" s="8" customFormat="1" x14ac:dyDescent="0.25">
      <c r="A68" s="8" t="s">
        <v>57</v>
      </c>
      <c r="B68" s="9">
        <f t="shared" si="3"/>
        <v>41880498.317235522</v>
      </c>
      <c r="C68" s="9">
        <f t="shared" si="3"/>
        <v>56810970.596260421</v>
      </c>
      <c r="D68" s="9">
        <f t="shared" si="3"/>
        <v>74927886.363011494</v>
      </c>
      <c r="E68" s="9">
        <f t="shared" si="3"/>
        <v>97387547.289559141</v>
      </c>
      <c r="F68" s="9">
        <f t="shared" si="3"/>
        <v>125765855.63464123</v>
      </c>
      <c r="G68" s="9">
        <f t="shared" si="3"/>
        <v>162210579.57076982</v>
      </c>
      <c r="H68" s="9">
        <f t="shared" si="3"/>
        <v>209648872.79499596</v>
      </c>
      <c r="I68" s="9">
        <f t="shared" si="3"/>
        <v>272070099.185516</v>
      </c>
      <c r="J68" s="9">
        <f t="shared" si="3"/>
        <v>354911289.31871957</v>
      </c>
      <c r="K68" s="9">
        <f t="shared" si="3"/>
        <v>465582472.05914831</v>
      </c>
    </row>
    <row r="69" spans="1:11" s="8" customFormat="1" x14ac:dyDescent="0.25">
      <c r="A69" s="8" t="s">
        <v>58</v>
      </c>
      <c r="B69" s="9">
        <f t="shared" si="3"/>
        <v>41880498.317235522</v>
      </c>
      <c r="C69" s="9">
        <f t="shared" si="3"/>
        <v>56810970.596260421</v>
      </c>
      <c r="D69" s="9">
        <f t="shared" si="3"/>
        <v>74927886.363011494</v>
      </c>
      <c r="E69" s="9">
        <f t="shared" si="3"/>
        <v>97387547.289559141</v>
      </c>
      <c r="F69" s="9">
        <f t="shared" si="3"/>
        <v>125765855.63464123</v>
      </c>
      <c r="G69" s="9">
        <f t="shared" si="3"/>
        <v>162210579.57076982</v>
      </c>
      <c r="H69" s="9">
        <f t="shared" si="3"/>
        <v>209648872.79499596</v>
      </c>
      <c r="I69" s="9">
        <f t="shared" si="3"/>
        <v>272070099.185516</v>
      </c>
      <c r="J69" s="9">
        <f t="shared" si="3"/>
        <v>354911289.31871957</v>
      </c>
      <c r="K69" s="9">
        <f t="shared" si="3"/>
        <v>465582472.05914831</v>
      </c>
    </row>
    <row r="70" spans="1:11" s="8" customFormat="1" x14ac:dyDescent="0.25">
      <c r="A70" s="8" t="s">
        <v>59</v>
      </c>
      <c r="B70" s="9">
        <f t="shared" si="3"/>
        <v>41880498.317235522</v>
      </c>
      <c r="C70" s="9">
        <f t="shared" si="3"/>
        <v>56810970.596260421</v>
      </c>
      <c r="D70" s="9">
        <f t="shared" si="3"/>
        <v>74927886.363011494</v>
      </c>
      <c r="E70" s="9">
        <f t="shared" si="3"/>
        <v>97387547.289559141</v>
      </c>
      <c r="F70" s="9">
        <f t="shared" si="3"/>
        <v>125765855.63464123</v>
      </c>
      <c r="G70" s="9">
        <f t="shared" si="3"/>
        <v>162210579.57076982</v>
      </c>
      <c r="H70" s="9">
        <f t="shared" si="3"/>
        <v>209648872.79499596</v>
      </c>
      <c r="I70" s="9">
        <f t="shared" si="3"/>
        <v>272070099.185516</v>
      </c>
      <c r="J70" s="9">
        <f t="shared" si="3"/>
        <v>354911289.31871957</v>
      </c>
      <c r="K70" s="9">
        <f t="shared" si="3"/>
        <v>465582472.05914831</v>
      </c>
    </row>
    <row r="71" spans="1:11" s="8" customFormat="1" x14ac:dyDescent="0.25">
      <c r="A71" s="8" t="s">
        <v>60</v>
      </c>
      <c r="B71" s="9">
        <f t="shared" si="3"/>
        <v>41880498.317235522</v>
      </c>
      <c r="C71" s="9">
        <f t="shared" si="3"/>
        <v>56810970.596260421</v>
      </c>
      <c r="D71" s="9">
        <f t="shared" si="3"/>
        <v>74927886.363011494</v>
      </c>
      <c r="E71" s="9">
        <f t="shared" si="3"/>
        <v>97387547.289559141</v>
      </c>
      <c r="F71" s="9">
        <f t="shared" si="3"/>
        <v>125765855.63464123</v>
      </c>
      <c r="G71" s="9">
        <f t="shared" si="3"/>
        <v>162210579.57076982</v>
      </c>
      <c r="H71" s="9">
        <f t="shared" si="3"/>
        <v>209648872.79499596</v>
      </c>
      <c r="I71" s="9">
        <f t="shared" si="3"/>
        <v>272070099.185516</v>
      </c>
      <c r="J71" s="9">
        <f t="shared" si="3"/>
        <v>354911289.31871957</v>
      </c>
      <c r="K71" s="9">
        <f t="shared" si="3"/>
        <v>465582472.05914831</v>
      </c>
    </row>
    <row r="72" spans="1:11" s="8" customFormat="1" x14ac:dyDescent="0.25">
      <c r="A72" s="8" t="s">
        <v>61</v>
      </c>
      <c r="B72" s="9">
        <f t="shared" si="3"/>
        <v>41880498.317235522</v>
      </c>
      <c r="C72" s="9">
        <f t="shared" si="3"/>
        <v>56810970.596260421</v>
      </c>
      <c r="D72" s="9">
        <f t="shared" si="3"/>
        <v>74927886.363011494</v>
      </c>
      <c r="E72" s="9">
        <f t="shared" si="3"/>
        <v>97387547.289559141</v>
      </c>
      <c r="F72" s="9">
        <f t="shared" si="3"/>
        <v>125765855.63464123</v>
      </c>
      <c r="G72" s="9">
        <f t="shared" si="3"/>
        <v>162210579.57076982</v>
      </c>
      <c r="H72" s="9">
        <f t="shared" si="3"/>
        <v>209648872.79499596</v>
      </c>
      <c r="I72" s="9">
        <f t="shared" si="3"/>
        <v>272070099.185516</v>
      </c>
      <c r="J72" s="9">
        <f t="shared" si="3"/>
        <v>354911289.31871957</v>
      </c>
      <c r="K72" s="9">
        <f t="shared" si="3"/>
        <v>465582472.05914831</v>
      </c>
    </row>
    <row r="73" spans="1:11" s="8" customFormat="1" x14ac:dyDescent="0.25">
      <c r="A73" s="8" t="s">
        <v>62</v>
      </c>
      <c r="B73" s="9">
        <f t="shared" si="3"/>
        <v>41880498.317235522</v>
      </c>
      <c r="C73" s="9">
        <f t="shared" si="3"/>
        <v>56810970.596260421</v>
      </c>
      <c r="D73" s="9">
        <f t="shared" si="3"/>
        <v>74927886.363011494</v>
      </c>
      <c r="E73" s="9">
        <f t="shared" si="3"/>
        <v>97387547.289559141</v>
      </c>
      <c r="F73" s="9">
        <f t="shared" si="3"/>
        <v>125765855.63464123</v>
      </c>
      <c r="G73" s="9">
        <f t="shared" si="3"/>
        <v>162210579.57076982</v>
      </c>
      <c r="H73" s="9">
        <f t="shared" si="3"/>
        <v>209648872.79499596</v>
      </c>
      <c r="I73" s="9">
        <f t="shared" si="3"/>
        <v>272070099.185516</v>
      </c>
      <c r="J73" s="9">
        <f t="shared" si="3"/>
        <v>354911289.31871957</v>
      </c>
      <c r="K73" s="9">
        <f t="shared" si="3"/>
        <v>465582472.05914831</v>
      </c>
    </row>
    <row r="74" spans="1:11" s="8" customFormat="1" x14ac:dyDescent="0.25">
      <c r="A74" s="8" t="s">
        <v>63</v>
      </c>
      <c r="B74" s="9">
        <f t="shared" si="3"/>
        <v>41880498.317235522</v>
      </c>
      <c r="C74" s="9">
        <f t="shared" si="3"/>
        <v>56810970.596260421</v>
      </c>
      <c r="D74" s="9">
        <f t="shared" si="3"/>
        <v>74927886.363011494</v>
      </c>
      <c r="E74" s="9">
        <f t="shared" si="3"/>
        <v>97387547.289559141</v>
      </c>
      <c r="F74" s="9">
        <f t="shared" si="3"/>
        <v>125765855.63464123</v>
      </c>
      <c r="G74" s="9">
        <f t="shared" si="3"/>
        <v>162210579.57076982</v>
      </c>
      <c r="H74" s="9">
        <f t="shared" si="3"/>
        <v>209648872.79499596</v>
      </c>
      <c r="I74" s="9">
        <f t="shared" si="3"/>
        <v>272070099.185516</v>
      </c>
      <c r="J74" s="9">
        <f t="shared" si="3"/>
        <v>354911289.31871957</v>
      </c>
      <c r="K74" s="9">
        <f t="shared" si="3"/>
        <v>465582472.05914831</v>
      </c>
    </row>
    <row r="75" spans="1:11" s="8" customFormat="1" x14ac:dyDescent="0.25">
      <c r="A75" s="8" t="s">
        <v>64</v>
      </c>
      <c r="B75" s="9">
        <f t="shared" si="3"/>
        <v>41880498.317235522</v>
      </c>
      <c r="C75" s="9">
        <f t="shared" si="3"/>
        <v>56810970.596260421</v>
      </c>
      <c r="D75" s="9">
        <f t="shared" si="3"/>
        <v>74927886.363011494</v>
      </c>
      <c r="E75" s="9">
        <f t="shared" si="3"/>
        <v>97387547.289559141</v>
      </c>
      <c r="F75" s="9">
        <f t="shared" si="3"/>
        <v>125765855.63464123</v>
      </c>
      <c r="G75" s="9">
        <f t="shared" si="3"/>
        <v>162210579.57076982</v>
      </c>
      <c r="H75" s="9">
        <f t="shared" si="3"/>
        <v>209648872.79499596</v>
      </c>
      <c r="I75" s="9">
        <f t="shared" si="3"/>
        <v>272070099.185516</v>
      </c>
      <c r="J75" s="9">
        <f t="shared" si="3"/>
        <v>354911289.31871957</v>
      </c>
      <c r="K75" s="9">
        <f t="shared" si="3"/>
        <v>465582472.05914831</v>
      </c>
    </row>
    <row r="76" spans="1:11" s="8" customFormat="1" x14ac:dyDescent="0.25">
      <c r="A76" s="8" t="s">
        <v>65</v>
      </c>
      <c r="B76" s="9">
        <f t="shared" si="3"/>
        <v>41880498.317235522</v>
      </c>
      <c r="C76" s="9">
        <f t="shared" si="3"/>
        <v>56810970.596260421</v>
      </c>
      <c r="D76" s="9">
        <f t="shared" si="3"/>
        <v>74927886.363011494</v>
      </c>
      <c r="E76" s="9">
        <f t="shared" si="3"/>
        <v>97387547.289559141</v>
      </c>
      <c r="F76" s="9">
        <f t="shared" si="3"/>
        <v>125765855.63464123</v>
      </c>
      <c r="G76" s="9">
        <f t="shared" si="3"/>
        <v>162210579.57076982</v>
      </c>
      <c r="H76" s="9">
        <f t="shared" si="3"/>
        <v>209648872.79499596</v>
      </c>
      <c r="I76" s="9">
        <f t="shared" si="3"/>
        <v>272070099.185516</v>
      </c>
      <c r="J76" s="9">
        <f t="shared" si="3"/>
        <v>354911289.31871957</v>
      </c>
      <c r="K76" s="9">
        <f t="shared" si="3"/>
        <v>465582472.05914831</v>
      </c>
    </row>
    <row r="77" spans="1:11" s="8" customFormat="1" x14ac:dyDescent="0.25">
      <c r="A77" s="8" t="s">
        <v>66</v>
      </c>
      <c r="B77" s="9">
        <f t="shared" si="3"/>
        <v>41880498.317235522</v>
      </c>
      <c r="C77" s="9">
        <f t="shared" si="3"/>
        <v>56810970.596260421</v>
      </c>
      <c r="D77" s="9">
        <f t="shared" si="3"/>
        <v>74927886.363011494</v>
      </c>
      <c r="E77" s="9">
        <f t="shared" si="3"/>
        <v>97387547.289559141</v>
      </c>
      <c r="F77" s="9">
        <f t="shared" si="3"/>
        <v>125765855.63464123</v>
      </c>
      <c r="G77" s="9">
        <f t="shared" si="3"/>
        <v>162210579.57076982</v>
      </c>
      <c r="H77" s="9">
        <f t="shared" si="3"/>
        <v>209648872.79499596</v>
      </c>
      <c r="I77" s="9">
        <f t="shared" si="3"/>
        <v>272070099.185516</v>
      </c>
      <c r="J77" s="9">
        <f t="shared" si="3"/>
        <v>354911289.31871957</v>
      </c>
      <c r="K77" s="9">
        <f t="shared" si="3"/>
        <v>465582472.05914831</v>
      </c>
    </row>
    <row r="78" spans="1:11" s="8" customFormat="1" x14ac:dyDescent="0.25">
      <c r="A78" s="8" t="s">
        <v>67</v>
      </c>
      <c r="B78" s="9">
        <f t="shared" si="3"/>
        <v>41880498.317235522</v>
      </c>
      <c r="C78" s="9">
        <f t="shared" si="3"/>
        <v>56810970.596260421</v>
      </c>
      <c r="D78" s="9">
        <f t="shared" si="3"/>
        <v>74927886.363011494</v>
      </c>
      <c r="E78" s="9">
        <f t="shared" si="3"/>
        <v>97387547.289559141</v>
      </c>
      <c r="F78" s="9">
        <f t="shared" si="3"/>
        <v>125765855.63464123</v>
      </c>
      <c r="G78" s="9">
        <f t="shared" si="3"/>
        <v>162210579.57076982</v>
      </c>
      <c r="H78" s="9">
        <f t="shared" si="3"/>
        <v>209648872.79499596</v>
      </c>
      <c r="I78" s="9">
        <f t="shared" si="3"/>
        <v>272070099.185516</v>
      </c>
      <c r="J78" s="9">
        <f t="shared" si="3"/>
        <v>354911289.31871957</v>
      </c>
      <c r="K78" s="9">
        <f t="shared" si="3"/>
        <v>465582472.05914831</v>
      </c>
    </row>
    <row r="79" spans="1:11" s="8" customFormat="1" x14ac:dyDescent="0.25">
      <c r="A79" s="8" t="s">
        <v>68</v>
      </c>
      <c r="B79" s="9">
        <f t="shared" si="3"/>
        <v>41880498.317235522</v>
      </c>
      <c r="C79" s="9">
        <f t="shared" si="3"/>
        <v>56810970.596260421</v>
      </c>
      <c r="D79" s="9">
        <f t="shared" si="3"/>
        <v>74927886.363011494</v>
      </c>
      <c r="E79" s="9">
        <f t="shared" si="3"/>
        <v>97387547.289559141</v>
      </c>
      <c r="F79" s="9">
        <f t="shared" si="3"/>
        <v>125765855.63464123</v>
      </c>
      <c r="G79" s="9">
        <f t="shared" si="3"/>
        <v>162210579.57076982</v>
      </c>
      <c r="H79" s="9">
        <f t="shared" si="3"/>
        <v>209648872.79499596</v>
      </c>
      <c r="I79" s="9">
        <f t="shared" si="3"/>
        <v>272070099.185516</v>
      </c>
      <c r="J79" s="9">
        <f t="shared" si="3"/>
        <v>354911289.31871957</v>
      </c>
      <c r="K79" s="9">
        <f t="shared" si="3"/>
        <v>465582472.05914831</v>
      </c>
    </row>
    <row r="80" spans="1:11" s="8" customFormat="1" x14ac:dyDescent="0.25">
      <c r="A80" s="8" t="s">
        <v>69</v>
      </c>
      <c r="B80" s="9">
        <f t="shared" si="3"/>
        <v>41880498.317235522</v>
      </c>
      <c r="C80" s="9">
        <f t="shared" si="3"/>
        <v>56810970.596260421</v>
      </c>
      <c r="D80" s="9">
        <f t="shared" si="3"/>
        <v>74927886.363011494</v>
      </c>
      <c r="E80" s="9">
        <f t="shared" si="3"/>
        <v>97387547.289559141</v>
      </c>
      <c r="F80" s="9">
        <f t="shared" si="3"/>
        <v>125765855.63464123</v>
      </c>
      <c r="G80" s="9">
        <f t="shared" si="3"/>
        <v>162210579.57076982</v>
      </c>
      <c r="H80" s="9">
        <f t="shared" si="3"/>
        <v>209648872.79499596</v>
      </c>
      <c r="I80" s="9">
        <f t="shared" si="3"/>
        <v>272070099.185516</v>
      </c>
      <c r="J80" s="9">
        <f t="shared" si="3"/>
        <v>354911289.31871957</v>
      </c>
      <c r="K80" s="9">
        <f t="shared" si="3"/>
        <v>465582472.05914831</v>
      </c>
    </row>
    <row r="81" spans="1:11" s="8" customFormat="1" x14ac:dyDescent="0.25">
      <c r="A81" s="8" t="s">
        <v>70</v>
      </c>
      <c r="B81" s="9">
        <f t="shared" si="3"/>
        <v>41880498.317235522</v>
      </c>
      <c r="C81" s="9">
        <f t="shared" si="3"/>
        <v>56810970.596260421</v>
      </c>
      <c r="D81" s="9">
        <f t="shared" si="3"/>
        <v>74927886.363011494</v>
      </c>
      <c r="E81" s="9">
        <f t="shared" si="3"/>
        <v>97387547.289559141</v>
      </c>
      <c r="F81" s="9">
        <f t="shared" si="3"/>
        <v>125765855.63464123</v>
      </c>
      <c r="G81" s="9">
        <f t="shared" si="3"/>
        <v>162210579.57076982</v>
      </c>
      <c r="H81" s="9">
        <f t="shared" si="3"/>
        <v>209648872.79499596</v>
      </c>
      <c r="I81" s="9">
        <f t="shared" si="3"/>
        <v>272070099.185516</v>
      </c>
      <c r="J81" s="9">
        <f t="shared" si="3"/>
        <v>354911289.31871957</v>
      </c>
      <c r="K81" s="9">
        <f t="shared" si="3"/>
        <v>465582472.05914831</v>
      </c>
    </row>
    <row r="82" spans="1:11" s="8" customFormat="1" x14ac:dyDescent="0.25">
      <c r="A82" s="8" t="s">
        <v>71</v>
      </c>
      <c r="B82" s="9">
        <f t="shared" si="3"/>
        <v>41880498.317235522</v>
      </c>
      <c r="C82" s="9">
        <f t="shared" si="3"/>
        <v>56810970.596260421</v>
      </c>
      <c r="D82" s="9">
        <f t="shared" si="3"/>
        <v>74927886.363011494</v>
      </c>
      <c r="E82" s="9">
        <f t="shared" si="3"/>
        <v>97387547.289559141</v>
      </c>
      <c r="F82" s="9">
        <f t="shared" si="3"/>
        <v>125765855.63464123</v>
      </c>
      <c r="G82" s="9">
        <f t="shared" si="3"/>
        <v>162210579.57076982</v>
      </c>
      <c r="H82" s="9">
        <f t="shared" si="3"/>
        <v>209648872.79499596</v>
      </c>
      <c r="I82" s="9">
        <f t="shared" si="3"/>
        <v>272070099.185516</v>
      </c>
      <c r="J82" s="9">
        <f t="shared" si="3"/>
        <v>354911289.31871957</v>
      </c>
      <c r="K82" s="9">
        <f t="shared" si="3"/>
        <v>465582472.05914831</v>
      </c>
    </row>
    <row r="83" spans="1:11" s="8" customFormat="1" x14ac:dyDescent="0.25">
      <c r="A83" s="8" t="s">
        <v>72</v>
      </c>
      <c r="B83" s="9">
        <f t="shared" si="3"/>
        <v>41880498.317235522</v>
      </c>
      <c r="C83" s="9">
        <f t="shared" si="3"/>
        <v>56810970.596260421</v>
      </c>
      <c r="D83" s="9">
        <f t="shared" si="3"/>
        <v>74927886.363011494</v>
      </c>
      <c r="E83" s="9">
        <f t="shared" si="3"/>
        <v>97387547.289559141</v>
      </c>
      <c r="F83" s="9">
        <f t="shared" si="3"/>
        <v>125765855.63464123</v>
      </c>
      <c r="G83" s="9">
        <f t="shared" si="3"/>
        <v>162210579.57076982</v>
      </c>
      <c r="H83" s="9">
        <f t="shared" si="3"/>
        <v>209648872.79499596</v>
      </c>
      <c r="I83" s="9">
        <f t="shared" si="3"/>
        <v>272070099.185516</v>
      </c>
      <c r="J83" s="9">
        <f t="shared" si="3"/>
        <v>354911289.31871957</v>
      </c>
      <c r="K83" s="9">
        <f t="shared" si="3"/>
        <v>465582472.05914831</v>
      </c>
    </row>
    <row r="84" spans="1:11" s="8" customFormat="1" x14ac:dyDescent="0.25">
      <c r="A84" s="8" t="s">
        <v>73</v>
      </c>
      <c r="B84" s="9">
        <f t="shared" si="3"/>
        <v>41880498.317235522</v>
      </c>
      <c r="C84" s="9">
        <f t="shared" si="3"/>
        <v>56810970.596260421</v>
      </c>
      <c r="D84" s="9">
        <f t="shared" si="3"/>
        <v>74927886.363011494</v>
      </c>
      <c r="E84" s="9">
        <f t="shared" si="3"/>
        <v>97387547.289559141</v>
      </c>
      <c r="F84" s="9">
        <f t="shared" si="3"/>
        <v>125765855.63464123</v>
      </c>
      <c r="G84" s="9">
        <f t="shared" si="3"/>
        <v>162210579.57076982</v>
      </c>
      <c r="H84" s="9">
        <f t="shared" si="3"/>
        <v>209648872.79499596</v>
      </c>
      <c r="I84" s="9">
        <f t="shared" si="3"/>
        <v>272070099.185516</v>
      </c>
      <c r="J84" s="9">
        <f t="shared" si="3"/>
        <v>354911289.31871957</v>
      </c>
      <c r="K84" s="9">
        <f t="shared" si="3"/>
        <v>465582472.05914831</v>
      </c>
    </row>
    <row r="85" spans="1:11" s="8" customFormat="1" x14ac:dyDescent="0.25">
      <c r="A85" s="8" t="s">
        <v>74</v>
      </c>
      <c r="B85" s="9">
        <f t="shared" si="3"/>
        <v>41880498.317235522</v>
      </c>
      <c r="C85" s="9">
        <f t="shared" si="3"/>
        <v>56810970.596260421</v>
      </c>
      <c r="D85" s="9">
        <f t="shared" si="3"/>
        <v>74927886.363011494</v>
      </c>
      <c r="E85" s="9">
        <f t="shared" si="3"/>
        <v>97387547.289559141</v>
      </c>
      <c r="F85" s="9">
        <f t="shared" si="3"/>
        <v>125765855.63464123</v>
      </c>
      <c r="G85" s="9">
        <f t="shared" ref="B85:K110" si="4">G$15*G$7/NA</f>
        <v>162210579.57076982</v>
      </c>
      <c r="H85" s="9">
        <f t="shared" si="4"/>
        <v>209648872.79499596</v>
      </c>
      <c r="I85" s="9">
        <f t="shared" si="4"/>
        <v>272070099.185516</v>
      </c>
      <c r="J85" s="9">
        <f t="shared" si="4"/>
        <v>354911289.31871957</v>
      </c>
      <c r="K85" s="9">
        <f t="shared" si="4"/>
        <v>465582472.05914831</v>
      </c>
    </row>
    <row r="86" spans="1:11" s="8" customFormat="1" x14ac:dyDescent="0.25">
      <c r="A86" s="8" t="s">
        <v>75</v>
      </c>
      <c r="B86" s="9">
        <f t="shared" si="4"/>
        <v>41880498.317235522</v>
      </c>
      <c r="C86" s="9">
        <f t="shared" si="4"/>
        <v>56810970.596260421</v>
      </c>
      <c r="D86" s="9">
        <f t="shared" si="4"/>
        <v>74927886.363011494</v>
      </c>
      <c r="E86" s="9">
        <f t="shared" si="4"/>
        <v>97387547.289559141</v>
      </c>
      <c r="F86" s="9">
        <f t="shared" si="4"/>
        <v>125765855.63464123</v>
      </c>
      <c r="G86" s="9">
        <f t="shared" si="4"/>
        <v>162210579.57076982</v>
      </c>
      <c r="H86" s="9">
        <f t="shared" si="4"/>
        <v>209648872.79499596</v>
      </c>
      <c r="I86" s="9">
        <f t="shared" si="4"/>
        <v>272070099.185516</v>
      </c>
      <c r="J86" s="9">
        <f t="shared" si="4"/>
        <v>354911289.31871957</v>
      </c>
      <c r="K86" s="9">
        <f t="shared" si="4"/>
        <v>465582472.05914831</v>
      </c>
    </row>
    <row r="87" spans="1:11" s="8" customFormat="1" x14ac:dyDescent="0.25">
      <c r="A87" s="8" t="s">
        <v>76</v>
      </c>
      <c r="B87" s="9">
        <f t="shared" si="4"/>
        <v>41880498.317235522</v>
      </c>
      <c r="C87" s="9">
        <f t="shared" si="4"/>
        <v>56810970.596260421</v>
      </c>
      <c r="D87" s="9">
        <f t="shared" si="4"/>
        <v>74927886.363011494</v>
      </c>
      <c r="E87" s="9">
        <f t="shared" si="4"/>
        <v>97387547.289559141</v>
      </c>
      <c r="F87" s="9">
        <f t="shared" si="4"/>
        <v>125765855.63464123</v>
      </c>
      <c r="G87" s="9">
        <f t="shared" si="4"/>
        <v>162210579.57076982</v>
      </c>
      <c r="H87" s="9">
        <f t="shared" si="4"/>
        <v>209648872.79499596</v>
      </c>
      <c r="I87" s="9">
        <f t="shared" si="4"/>
        <v>272070099.185516</v>
      </c>
      <c r="J87" s="9">
        <f t="shared" si="4"/>
        <v>354911289.31871957</v>
      </c>
      <c r="K87" s="9">
        <f t="shared" si="4"/>
        <v>465582472.05914831</v>
      </c>
    </row>
    <row r="88" spans="1:11" s="8" customFormat="1" x14ac:dyDescent="0.25">
      <c r="A88" s="8" t="s">
        <v>77</v>
      </c>
      <c r="B88" s="9">
        <f t="shared" si="4"/>
        <v>41880498.317235522</v>
      </c>
      <c r="C88" s="9">
        <f t="shared" si="4"/>
        <v>56810970.596260421</v>
      </c>
      <c r="D88" s="9">
        <f t="shared" si="4"/>
        <v>74927886.363011494</v>
      </c>
      <c r="E88" s="9">
        <f t="shared" si="4"/>
        <v>97387547.289559141</v>
      </c>
      <c r="F88" s="9">
        <f t="shared" si="4"/>
        <v>125765855.63464123</v>
      </c>
      <c r="G88" s="9">
        <f t="shared" si="4"/>
        <v>162210579.57076982</v>
      </c>
      <c r="H88" s="9">
        <f t="shared" si="4"/>
        <v>209648872.79499596</v>
      </c>
      <c r="I88" s="9">
        <f t="shared" si="4"/>
        <v>272070099.185516</v>
      </c>
      <c r="J88" s="9">
        <f t="shared" si="4"/>
        <v>354911289.31871957</v>
      </c>
      <c r="K88" s="9">
        <f t="shared" si="4"/>
        <v>465582472.05914831</v>
      </c>
    </row>
    <row r="89" spans="1:11" s="8" customFormat="1" x14ac:dyDescent="0.25">
      <c r="A89" s="8" t="s">
        <v>78</v>
      </c>
      <c r="B89" s="9">
        <f t="shared" si="4"/>
        <v>41880498.317235522</v>
      </c>
      <c r="C89" s="9">
        <f t="shared" si="4"/>
        <v>56810970.596260421</v>
      </c>
      <c r="D89" s="9">
        <f t="shared" si="4"/>
        <v>74927886.363011494</v>
      </c>
      <c r="E89" s="9">
        <f t="shared" si="4"/>
        <v>97387547.289559141</v>
      </c>
      <c r="F89" s="9">
        <f t="shared" si="4"/>
        <v>125765855.63464123</v>
      </c>
      <c r="G89" s="9">
        <f t="shared" si="4"/>
        <v>162210579.57076982</v>
      </c>
      <c r="H89" s="9">
        <f t="shared" si="4"/>
        <v>209648872.79499596</v>
      </c>
      <c r="I89" s="9">
        <f t="shared" si="4"/>
        <v>272070099.185516</v>
      </c>
      <c r="J89" s="9">
        <f t="shared" si="4"/>
        <v>354911289.31871957</v>
      </c>
      <c r="K89" s="9">
        <f t="shared" si="4"/>
        <v>465582472.05914831</v>
      </c>
    </row>
    <row r="90" spans="1:11" s="8" customFormat="1" x14ac:dyDescent="0.25">
      <c r="A90" s="8" t="s">
        <v>79</v>
      </c>
      <c r="B90" s="9">
        <f t="shared" si="4"/>
        <v>41880498.317235522</v>
      </c>
      <c r="C90" s="9">
        <f t="shared" si="4"/>
        <v>56810970.596260421</v>
      </c>
      <c r="D90" s="9">
        <f t="shared" si="4"/>
        <v>74927886.363011494</v>
      </c>
      <c r="E90" s="9">
        <f t="shared" si="4"/>
        <v>97387547.289559141</v>
      </c>
      <c r="F90" s="9">
        <f t="shared" si="4"/>
        <v>125765855.63464123</v>
      </c>
      <c r="G90" s="9">
        <f t="shared" si="4"/>
        <v>162210579.57076982</v>
      </c>
      <c r="H90" s="9">
        <f t="shared" si="4"/>
        <v>209648872.79499596</v>
      </c>
      <c r="I90" s="9">
        <f t="shared" si="4"/>
        <v>272070099.185516</v>
      </c>
      <c r="J90" s="9">
        <f t="shared" si="4"/>
        <v>354911289.31871957</v>
      </c>
      <c r="K90" s="9">
        <f t="shared" si="4"/>
        <v>465582472.05914831</v>
      </c>
    </row>
    <row r="91" spans="1:11" s="8" customFormat="1" x14ac:dyDescent="0.25">
      <c r="A91" s="8" t="s">
        <v>80</v>
      </c>
      <c r="B91" s="9">
        <f t="shared" si="4"/>
        <v>41880498.317235522</v>
      </c>
      <c r="C91" s="9">
        <f t="shared" si="4"/>
        <v>56810970.596260421</v>
      </c>
      <c r="D91" s="9">
        <f t="shared" si="4"/>
        <v>74927886.363011494</v>
      </c>
      <c r="E91" s="9">
        <f t="shared" si="4"/>
        <v>97387547.289559141</v>
      </c>
      <c r="F91" s="9">
        <f t="shared" si="4"/>
        <v>125765855.63464123</v>
      </c>
      <c r="G91" s="9">
        <f t="shared" si="4"/>
        <v>162210579.57076982</v>
      </c>
      <c r="H91" s="9">
        <f t="shared" si="4"/>
        <v>209648872.79499596</v>
      </c>
      <c r="I91" s="9">
        <f t="shared" si="4"/>
        <v>272070099.185516</v>
      </c>
      <c r="J91" s="9">
        <f t="shared" si="4"/>
        <v>354911289.31871957</v>
      </c>
      <c r="K91" s="9">
        <f t="shared" si="4"/>
        <v>465582472.05914831</v>
      </c>
    </row>
    <row r="92" spans="1:11" s="8" customFormat="1" x14ac:dyDescent="0.25">
      <c r="A92" s="8" t="s">
        <v>81</v>
      </c>
      <c r="B92" s="9">
        <f t="shared" si="4"/>
        <v>41880498.317235522</v>
      </c>
      <c r="C92" s="9">
        <f t="shared" si="4"/>
        <v>56810970.596260421</v>
      </c>
      <c r="D92" s="9">
        <f t="shared" si="4"/>
        <v>74927886.363011494</v>
      </c>
      <c r="E92" s="9">
        <f t="shared" si="4"/>
        <v>97387547.289559141</v>
      </c>
      <c r="F92" s="9">
        <f t="shared" si="4"/>
        <v>125765855.63464123</v>
      </c>
      <c r="G92" s="9">
        <f t="shared" si="4"/>
        <v>162210579.57076982</v>
      </c>
      <c r="H92" s="9">
        <f t="shared" si="4"/>
        <v>209648872.79499596</v>
      </c>
      <c r="I92" s="9">
        <f t="shared" si="4"/>
        <v>272070099.185516</v>
      </c>
      <c r="J92" s="9">
        <f t="shared" si="4"/>
        <v>354911289.31871957</v>
      </c>
      <c r="K92" s="9">
        <f t="shared" si="4"/>
        <v>465582472.05914831</v>
      </c>
    </row>
    <row r="93" spans="1:11" s="8" customFormat="1" x14ac:dyDescent="0.25">
      <c r="A93" s="8" t="s">
        <v>82</v>
      </c>
      <c r="B93" s="9">
        <f t="shared" si="4"/>
        <v>41880498.317235522</v>
      </c>
      <c r="C93" s="9">
        <f t="shared" si="4"/>
        <v>56810970.596260421</v>
      </c>
      <c r="D93" s="9">
        <f t="shared" si="4"/>
        <v>74927886.363011494</v>
      </c>
      <c r="E93" s="9">
        <f t="shared" si="4"/>
        <v>97387547.289559141</v>
      </c>
      <c r="F93" s="9">
        <f t="shared" si="4"/>
        <v>125765855.63464123</v>
      </c>
      <c r="G93" s="9">
        <f t="shared" si="4"/>
        <v>162210579.57076982</v>
      </c>
      <c r="H93" s="9">
        <f t="shared" si="4"/>
        <v>209648872.79499596</v>
      </c>
      <c r="I93" s="9">
        <f t="shared" si="4"/>
        <v>272070099.185516</v>
      </c>
      <c r="J93" s="9">
        <f t="shared" si="4"/>
        <v>354911289.31871957</v>
      </c>
      <c r="K93" s="9">
        <f t="shared" si="4"/>
        <v>465582472.05914831</v>
      </c>
    </row>
    <row r="94" spans="1:11" s="8" customFormat="1" x14ac:dyDescent="0.25">
      <c r="A94" s="8" t="s">
        <v>83</v>
      </c>
      <c r="B94" s="9">
        <f t="shared" si="4"/>
        <v>41880498.317235522</v>
      </c>
      <c r="C94" s="9">
        <f t="shared" si="4"/>
        <v>56810970.596260421</v>
      </c>
      <c r="D94" s="9">
        <f t="shared" si="4"/>
        <v>74927886.363011494</v>
      </c>
      <c r="E94" s="9">
        <f t="shared" si="4"/>
        <v>97387547.289559141</v>
      </c>
      <c r="F94" s="9">
        <f t="shared" si="4"/>
        <v>125765855.63464123</v>
      </c>
      <c r="G94" s="9">
        <f t="shared" si="4"/>
        <v>162210579.57076982</v>
      </c>
      <c r="H94" s="9">
        <f t="shared" si="4"/>
        <v>209648872.79499596</v>
      </c>
      <c r="I94" s="9">
        <f t="shared" si="4"/>
        <v>272070099.185516</v>
      </c>
      <c r="J94" s="9">
        <f t="shared" si="4"/>
        <v>354911289.31871957</v>
      </c>
      <c r="K94" s="9">
        <f t="shared" si="4"/>
        <v>465582472.05914831</v>
      </c>
    </row>
    <row r="95" spans="1:11" s="8" customFormat="1" x14ac:dyDescent="0.25">
      <c r="A95" s="8" t="s">
        <v>84</v>
      </c>
      <c r="B95" s="9">
        <f t="shared" si="4"/>
        <v>41880498.317235522</v>
      </c>
      <c r="C95" s="9">
        <f t="shared" si="4"/>
        <v>56810970.596260421</v>
      </c>
      <c r="D95" s="9">
        <f t="shared" si="4"/>
        <v>74927886.363011494</v>
      </c>
      <c r="E95" s="9">
        <f t="shared" si="4"/>
        <v>97387547.289559141</v>
      </c>
      <c r="F95" s="9">
        <f t="shared" si="4"/>
        <v>125765855.63464123</v>
      </c>
      <c r="G95" s="9">
        <f t="shared" si="4"/>
        <v>162210579.57076982</v>
      </c>
      <c r="H95" s="9">
        <f t="shared" si="4"/>
        <v>209648872.79499596</v>
      </c>
      <c r="I95" s="9">
        <f t="shared" si="4"/>
        <v>272070099.185516</v>
      </c>
      <c r="J95" s="9">
        <f t="shared" si="4"/>
        <v>354911289.31871957</v>
      </c>
      <c r="K95" s="9">
        <f t="shared" si="4"/>
        <v>465582472.05914831</v>
      </c>
    </row>
    <row r="96" spans="1:11" s="8" customFormat="1" x14ac:dyDescent="0.25">
      <c r="A96" s="8" t="s">
        <v>85</v>
      </c>
      <c r="B96" s="9">
        <f t="shared" si="4"/>
        <v>41880498.317235522</v>
      </c>
      <c r="C96" s="9">
        <f t="shared" si="4"/>
        <v>56810970.596260421</v>
      </c>
      <c r="D96" s="9">
        <f t="shared" si="4"/>
        <v>74927886.363011494</v>
      </c>
      <c r="E96" s="9">
        <f t="shared" si="4"/>
        <v>97387547.289559141</v>
      </c>
      <c r="F96" s="9">
        <f t="shared" si="4"/>
        <v>125765855.63464123</v>
      </c>
      <c r="G96" s="9">
        <f t="shared" si="4"/>
        <v>162210579.57076982</v>
      </c>
      <c r="H96" s="9">
        <f t="shared" si="4"/>
        <v>209648872.79499596</v>
      </c>
      <c r="I96" s="9">
        <f t="shared" si="4"/>
        <v>272070099.185516</v>
      </c>
      <c r="J96" s="9">
        <f t="shared" si="4"/>
        <v>354911289.31871957</v>
      </c>
      <c r="K96" s="9">
        <f t="shared" si="4"/>
        <v>465582472.05914831</v>
      </c>
    </row>
    <row r="97" spans="1:11" s="8" customFormat="1" x14ac:dyDescent="0.25">
      <c r="A97" s="8" t="s">
        <v>86</v>
      </c>
      <c r="B97" s="9">
        <f t="shared" si="4"/>
        <v>41880498.317235522</v>
      </c>
      <c r="C97" s="9">
        <f t="shared" si="4"/>
        <v>56810970.596260421</v>
      </c>
      <c r="D97" s="9">
        <f t="shared" si="4"/>
        <v>74927886.363011494</v>
      </c>
      <c r="E97" s="9">
        <f t="shared" si="4"/>
        <v>97387547.289559141</v>
      </c>
      <c r="F97" s="9">
        <f t="shared" si="4"/>
        <v>125765855.63464123</v>
      </c>
      <c r="G97" s="9">
        <f t="shared" si="4"/>
        <v>162210579.57076982</v>
      </c>
      <c r="H97" s="9">
        <f t="shared" si="4"/>
        <v>209648872.79499596</v>
      </c>
      <c r="I97" s="9">
        <f t="shared" si="4"/>
        <v>272070099.185516</v>
      </c>
      <c r="J97" s="9">
        <f t="shared" si="4"/>
        <v>354911289.31871957</v>
      </c>
      <c r="K97" s="9">
        <f t="shared" si="4"/>
        <v>465582472.05914831</v>
      </c>
    </row>
    <row r="98" spans="1:11" s="8" customFormat="1" x14ac:dyDescent="0.25">
      <c r="A98" s="8" t="s">
        <v>87</v>
      </c>
      <c r="B98" s="9">
        <f t="shared" si="4"/>
        <v>41880498.317235522</v>
      </c>
      <c r="C98" s="9">
        <f t="shared" si="4"/>
        <v>56810970.596260421</v>
      </c>
      <c r="D98" s="9">
        <f t="shared" si="4"/>
        <v>74927886.363011494</v>
      </c>
      <c r="E98" s="9">
        <f t="shared" si="4"/>
        <v>97387547.289559141</v>
      </c>
      <c r="F98" s="9">
        <f t="shared" si="4"/>
        <v>125765855.63464123</v>
      </c>
      <c r="G98" s="9">
        <f t="shared" si="4"/>
        <v>162210579.57076982</v>
      </c>
      <c r="H98" s="9">
        <f t="shared" si="4"/>
        <v>209648872.79499596</v>
      </c>
      <c r="I98" s="9">
        <f t="shared" si="4"/>
        <v>272070099.185516</v>
      </c>
      <c r="J98" s="9">
        <f t="shared" si="4"/>
        <v>354911289.31871957</v>
      </c>
      <c r="K98" s="9">
        <f t="shared" si="4"/>
        <v>465582472.05914831</v>
      </c>
    </row>
    <row r="99" spans="1:11" s="8" customFormat="1" x14ac:dyDescent="0.25">
      <c r="A99" s="8" t="s">
        <v>88</v>
      </c>
      <c r="B99" s="9">
        <f t="shared" si="4"/>
        <v>41880498.317235522</v>
      </c>
      <c r="C99" s="9">
        <f t="shared" si="4"/>
        <v>56810970.596260421</v>
      </c>
      <c r="D99" s="9">
        <f t="shared" si="4"/>
        <v>74927886.363011494</v>
      </c>
      <c r="E99" s="9">
        <f t="shared" si="4"/>
        <v>97387547.289559141</v>
      </c>
      <c r="F99" s="9">
        <f t="shared" si="4"/>
        <v>125765855.63464123</v>
      </c>
      <c r="G99" s="9">
        <f t="shared" si="4"/>
        <v>162210579.57076982</v>
      </c>
      <c r="H99" s="9">
        <f t="shared" si="4"/>
        <v>209648872.79499596</v>
      </c>
      <c r="I99" s="9">
        <f t="shared" si="4"/>
        <v>272070099.185516</v>
      </c>
      <c r="J99" s="9">
        <f t="shared" si="4"/>
        <v>354911289.31871957</v>
      </c>
      <c r="K99" s="9">
        <f t="shared" si="4"/>
        <v>465582472.05914831</v>
      </c>
    </row>
    <row r="100" spans="1:11" s="8" customFormat="1" x14ac:dyDescent="0.25">
      <c r="A100" s="8" t="s">
        <v>89</v>
      </c>
      <c r="B100" s="9">
        <f t="shared" si="4"/>
        <v>41880498.317235522</v>
      </c>
      <c r="C100" s="9">
        <f t="shared" si="4"/>
        <v>56810970.596260421</v>
      </c>
      <c r="D100" s="9">
        <f t="shared" si="4"/>
        <v>74927886.363011494</v>
      </c>
      <c r="E100" s="9">
        <f t="shared" si="4"/>
        <v>97387547.289559141</v>
      </c>
      <c r="F100" s="9">
        <f t="shared" si="4"/>
        <v>125765855.63464123</v>
      </c>
      <c r="G100" s="9">
        <f t="shared" si="4"/>
        <v>162210579.57076982</v>
      </c>
      <c r="H100" s="9">
        <f t="shared" si="4"/>
        <v>209648872.79499596</v>
      </c>
      <c r="I100" s="9">
        <f t="shared" si="4"/>
        <v>272070099.185516</v>
      </c>
      <c r="J100" s="9">
        <f t="shared" si="4"/>
        <v>354911289.31871957</v>
      </c>
      <c r="K100" s="9">
        <f t="shared" si="4"/>
        <v>465582472.05914831</v>
      </c>
    </row>
    <row r="101" spans="1:11" s="8" customFormat="1" x14ac:dyDescent="0.25">
      <c r="A101" s="8" t="s">
        <v>90</v>
      </c>
      <c r="B101" s="9">
        <f t="shared" si="4"/>
        <v>41880498.317235522</v>
      </c>
      <c r="C101" s="9">
        <f t="shared" si="4"/>
        <v>56810970.596260421</v>
      </c>
      <c r="D101" s="9">
        <f t="shared" si="4"/>
        <v>74927886.363011494</v>
      </c>
      <c r="E101" s="9">
        <f t="shared" si="4"/>
        <v>97387547.289559141</v>
      </c>
      <c r="F101" s="9">
        <f t="shared" si="4"/>
        <v>125765855.63464123</v>
      </c>
      <c r="G101" s="9">
        <f t="shared" si="4"/>
        <v>162210579.57076982</v>
      </c>
      <c r="H101" s="9">
        <f t="shared" si="4"/>
        <v>209648872.79499596</v>
      </c>
      <c r="I101" s="9">
        <f t="shared" si="4"/>
        <v>272070099.185516</v>
      </c>
      <c r="J101" s="9">
        <f t="shared" si="4"/>
        <v>354911289.31871957</v>
      </c>
      <c r="K101" s="9">
        <f t="shared" si="4"/>
        <v>465582472.05914831</v>
      </c>
    </row>
    <row r="102" spans="1:11" s="8" customFormat="1" x14ac:dyDescent="0.25">
      <c r="A102" s="8" t="s">
        <v>91</v>
      </c>
      <c r="B102" s="9">
        <f t="shared" si="4"/>
        <v>41880498.317235522</v>
      </c>
      <c r="C102" s="9">
        <f t="shared" si="4"/>
        <v>56810970.596260421</v>
      </c>
      <c r="D102" s="9">
        <f t="shared" si="4"/>
        <v>74927886.363011494</v>
      </c>
      <c r="E102" s="9">
        <f t="shared" si="4"/>
        <v>97387547.289559141</v>
      </c>
      <c r="F102" s="9">
        <f t="shared" si="4"/>
        <v>125765855.63464123</v>
      </c>
      <c r="G102" s="9">
        <f t="shared" si="4"/>
        <v>162210579.57076982</v>
      </c>
      <c r="H102" s="9">
        <f t="shared" si="4"/>
        <v>209648872.79499596</v>
      </c>
      <c r="I102" s="9">
        <f t="shared" si="4"/>
        <v>272070099.185516</v>
      </c>
      <c r="J102" s="9">
        <f t="shared" si="4"/>
        <v>354911289.31871957</v>
      </c>
      <c r="K102" s="9">
        <f t="shared" si="4"/>
        <v>465582472.05914831</v>
      </c>
    </row>
    <row r="103" spans="1:11" s="8" customFormat="1" x14ac:dyDescent="0.25">
      <c r="A103" s="8" t="s">
        <v>92</v>
      </c>
      <c r="B103" s="9">
        <f t="shared" si="4"/>
        <v>41880498.317235522</v>
      </c>
      <c r="C103" s="9">
        <f t="shared" si="4"/>
        <v>56810970.596260421</v>
      </c>
      <c r="D103" s="9">
        <f t="shared" si="4"/>
        <v>74927886.363011494</v>
      </c>
      <c r="E103" s="9">
        <f t="shared" si="4"/>
        <v>97387547.289559141</v>
      </c>
      <c r="F103" s="9">
        <f t="shared" si="4"/>
        <v>125765855.63464123</v>
      </c>
      <c r="G103" s="9">
        <f t="shared" si="4"/>
        <v>162210579.57076982</v>
      </c>
      <c r="H103" s="9">
        <f t="shared" si="4"/>
        <v>209648872.79499596</v>
      </c>
      <c r="I103" s="9">
        <f t="shared" si="4"/>
        <v>272070099.185516</v>
      </c>
      <c r="J103" s="9">
        <f t="shared" si="4"/>
        <v>354911289.31871957</v>
      </c>
      <c r="K103" s="9">
        <f t="shared" si="4"/>
        <v>465582472.05914831</v>
      </c>
    </row>
    <row r="104" spans="1:11" s="8" customFormat="1" x14ac:dyDescent="0.25">
      <c r="A104" s="8" t="s">
        <v>93</v>
      </c>
      <c r="B104" s="9">
        <f t="shared" si="4"/>
        <v>41880498.317235522</v>
      </c>
      <c r="C104" s="9">
        <f t="shared" si="4"/>
        <v>56810970.596260421</v>
      </c>
      <c r="D104" s="9">
        <f t="shared" si="4"/>
        <v>74927886.363011494</v>
      </c>
      <c r="E104" s="9">
        <f t="shared" si="4"/>
        <v>97387547.289559141</v>
      </c>
      <c r="F104" s="9">
        <f t="shared" si="4"/>
        <v>125765855.63464123</v>
      </c>
      <c r="G104" s="9">
        <f t="shared" si="4"/>
        <v>162210579.57076982</v>
      </c>
      <c r="H104" s="9">
        <f t="shared" si="4"/>
        <v>209648872.79499596</v>
      </c>
      <c r="I104" s="9">
        <f t="shared" si="4"/>
        <v>272070099.185516</v>
      </c>
      <c r="J104" s="9">
        <f t="shared" si="4"/>
        <v>354911289.31871957</v>
      </c>
      <c r="K104" s="9">
        <f t="shared" si="4"/>
        <v>465582472.05914831</v>
      </c>
    </row>
    <row r="105" spans="1:11" s="8" customFormat="1" x14ac:dyDescent="0.25">
      <c r="A105" s="8" t="s">
        <v>94</v>
      </c>
      <c r="B105" s="9">
        <f t="shared" si="4"/>
        <v>41880498.317235522</v>
      </c>
      <c r="C105" s="9">
        <f t="shared" si="4"/>
        <v>56810970.596260421</v>
      </c>
      <c r="D105" s="9">
        <f t="shared" si="4"/>
        <v>74927886.363011494</v>
      </c>
      <c r="E105" s="9">
        <f t="shared" si="4"/>
        <v>97387547.289559141</v>
      </c>
      <c r="F105" s="9">
        <f t="shared" si="4"/>
        <v>125765855.63464123</v>
      </c>
      <c r="G105" s="9">
        <f t="shared" si="4"/>
        <v>162210579.57076982</v>
      </c>
      <c r="H105" s="9">
        <f t="shared" si="4"/>
        <v>209648872.79499596</v>
      </c>
      <c r="I105" s="9">
        <f t="shared" si="4"/>
        <v>272070099.185516</v>
      </c>
      <c r="J105" s="9">
        <f t="shared" si="4"/>
        <v>354911289.31871957</v>
      </c>
      <c r="K105" s="9">
        <f t="shared" si="4"/>
        <v>465582472.05914831</v>
      </c>
    </row>
    <row r="106" spans="1:11" s="8" customFormat="1" x14ac:dyDescent="0.25">
      <c r="A106" s="8" t="s">
        <v>95</v>
      </c>
      <c r="B106" s="9">
        <f t="shared" si="4"/>
        <v>41880498.317235522</v>
      </c>
      <c r="C106" s="9">
        <f t="shared" si="4"/>
        <v>56810970.596260421</v>
      </c>
      <c r="D106" s="9">
        <f t="shared" si="4"/>
        <v>74927886.363011494</v>
      </c>
      <c r="E106" s="9">
        <f t="shared" si="4"/>
        <v>97387547.289559141</v>
      </c>
      <c r="F106" s="9">
        <f t="shared" si="4"/>
        <v>125765855.63464123</v>
      </c>
      <c r="G106" s="9">
        <f t="shared" si="4"/>
        <v>162210579.57076982</v>
      </c>
      <c r="H106" s="9">
        <f t="shared" si="4"/>
        <v>209648872.79499596</v>
      </c>
      <c r="I106" s="9">
        <f t="shared" si="4"/>
        <v>272070099.185516</v>
      </c>
      <c r="J106" s="9">
        <f t="shared" si="4"/>
        <v>354911289.31871957</v>
      </c>
      <c r="K106" s="9">
        <f t="shared" si="4"/>
        <v>465582472.05914831</v>
      </c>
    </row>
    <row r="107" spans="1:11" s="8" customFormat="1" x14ac:dyDescent="0.25">
      <c r="A107" s="8" t="s">
        <v>96</v>
      </c>
      <c r="B107" s="9">
        <f t="shared" si="4"/>
        <v>41880498.317235522</v>
      </c>
      <c r="C107" s="9">
        <f t="shared" si="4"/>
        <v>56810970.596260421</v>
      </c>
      <c r="D107" s="9">
        <f t="shared" si="4"/>
        <v>74927886.363011494</v>
      </c>
      <c r="E107" s="9">
        <f t="shared" si="4"/>
        <v>97387547.289559141</v>
      </c>
      <c r="F107" s="9">
        <f t="shared" si="4"/>
        <v>125765855.63464123</v>
      </c>
      <c r="G107" s="9">
        <f t="shared" si="4"/>
        <v>162210579.57076982</v>
      </c>
      <c r="H107" s="9">
        <f t="shared" si="4"/>
        <v>209648872.79499596</v>
      </c>
      <c r="I107" s="9">
        <f t="shared" si="4"/>
        <v>272070099.185516</v>
      </c>
      <c r="J107" s="9">
        <f t="shared" si="4"/>
        <v>354911289.31871957</v>
      </c>
      <c r="K107" s="9">
        <f t="shared" si="4"/>
        <v>465582472.05914831</v>
      </c>
    </row>
    <row r="108" spans="1:11" s="8" customFormat="1" x14ac:dyDescent="0.25">
      <c r="A108" s="8" t="s">
        <v>97</v>
      </c>
      <c r="B108" s="9">
        <f t="shared" si="4"/>
        <v>41880498.317235522</v>
      </c>
      <c r="C108" s="9">
        <f t="shared" si="4"/>
        <v>56810970.596260421</v>
      </c>
      <c r="D108" s="9">
        <f t="shared" si="4"/>
        <v>74927886.363011494</v>
      </c>
      <c r="E108" s="9">
        <f t="shared" si="4"/>
        <v>97387547.289559141</v>
      </c>
      <c r="F108" s="9">
        <f t="shared" si="4"/>
        <v>125765855.63464123</v>
      </c>
      <c r="G108" s="9">
        <f t="shared" si="4"/>
        <v>162210579.57076982</v>
      </c>
      <c r="H108" s="9">
        <f t="shared" si="4"/>
        <v>209648872.79499596</v>
      </c>
      <c r="I108" s="9">
        <f t="shared" si="4"/>
        <v>272070099.185516</v>
      </c>
      <c r="J108" s="9">
        <f t="shared" si="4"/>
        <v>354911289.31871957</v>
      </c>
      <c r="K108" s="9">
        <f t="shared" si="4"/>
        <v>465582472.05914831</v>
      </c>
    </row>
    <row r="109" spans="1:11" s="8" customFormat="1" x14ac:dyDescent="0.25">
      <c r="A109" s="8" t="s">
        <v>98</v>
      </c>
      <c r="B109" s="9">
        <f t="shared" si="4"/>
        <v>41880498.317235522</v>
      </c>
      <c r="C109" s="9">
        <f t="shared" si="4"/>
        <v>56810970.596260421</v>
      </c>
      <c r="D109" s="9">
        <f t="shared" si="4"/>
        <v>74927886.363011494</v>
      </c>
      <c r="E109" s="9">
        <f t="shared" si="4"/>
        <v>97387547.289559141</v>
      </c>
      <c r="F109" s="9">
        <f t="shared" si="4"/>
        <v>125765855.63464123</v>
      </c>
      <c r="G109" s="9">
        <f t="shared" si="4"/>
        <v>162210579.57076982</v>
      </c>
      <c r="H109" s="9">
        <f t="shared" si="4"/>
        <v>209648872.79499596</v>
      </c>
      <c r="I109" s="9">
        <f t="shared" si="4"/>
        <v>272070099.185516</v>
      </c>
      <c r="J109" s="9">
        <f t="shared" si="4"/>
        <v>354911289.31871957</v>
      </c>
      <c r="K109" s="9">
        <f t="shared" si="4"/>
        <v>465582472.05914831</v>
      </c>
    </row>
    <row r="110" spans="1:11" s="8" customFormat="1" x14ac:dyDescent="0.25">
      <c r="A110" s="8" t="s">
        <v>99</v>
      </c>
      <c r="B110" s="9">
        <f t="shared" si="4"/>
        <v>41880498.317235522</v>
      </c>
      <c r="C110" s="9">
        <f t="shared" si="4"/>
        <v>56810970.596260421</v>
      </c>
      <c r="D110" s="9">
        <f t="shared" si="4"/>
        <v>74927886.363011494</v>
      </c>
      <c r="E110" s="9">
        <f t="shared" si="4"/>
        <v>97387547.289559141</v>
      </c>
      <c r="F110" s="9">
        <f t="shared" si="4"/>
        <v>125765855.63464123</v>
      </c>
      <c r="G110" s="9">
        <f t="shared" si="4"/>
        <v>162210579.57076982</v>
      </c>
      <c r="H110" s="9">
        <f t="shared" si="4"/>
        <v>209648872.79499596</v>
      </c>
      <c r="I110" s="9">
        <f t="shared" si="4"/>
        <v>272070099.185516</v>
      </c>
      <c r="J110" s="9">
        <f t="shared" si="4"/>
        <v>354911289.31871957</v>
      </c>
      <c r="K110" s="9">
        <f t="shared" si="4"/>
        <v>465582472.05914831</v>
      </c>
    </row>
    <row r="111" spans="1:11" s="8" customFormat="1" x14ac:dyDescent="0.25">
      <c r="A111" s="8" t="s">
        <v>100</v>
      </c>
      <c r="B111" s="9">
        <f t="shared" ref="B111:K117" si="5">B$15*B$7/NA</f>
        <v>41880498.317235522</v>
      </c>
      <c r="C111" s="9">
        <f t="shared" si="5"/>
        <v>56810970.596260421</v>
      </c>
      <c r="D111" s="9">
        <f t="shared" si="5"/>
        <v>74927886.363011494</v>
      </c>
      <c r="E111" s="9">
        <f t="shared" si="5"/>
        <v>97387547.289559141</v>
      </c>
      <c r="F111" s="9">
        <f t="shared" si="5"/>
        <v>125765855.63464123</v>
      </c>
      <c r="G111" s="9">
        <f t="shared" si="5"/>
        <v>162210579.57076982</v>
      </c>
      <c r="H111" s="9">
        <f t="shared" si="5"/>
        <v>209648872.79499596</v>
      </c>
      <c r="I111" s="9">
        <f t="shared" si="5"/>
        <v>272070099.185516</v>
      </c>
      <c r="J111" s="9">
        <f t="shared" si="5"/>
        <v>354911289.31871957</v>
      </c>
      <c r="K111" s="9">
        <f t="shared" si="5"/>
        <v>465582472.05914831</v>
      </c>
    </row>
    <row r="112" spans="1:11" s="8" customFormat="1" x14ac:dyDescent="0.25">
      <c r="A112" s="8" t="s">
        <v>101</v>
      </c>
      <c r="B112" s="9">
        <f t="shared" si="5"/>
        <v>41880498.317235522</v>
      </c>
      <c r="C112" s="9">
        <f t="shared" si="5"/>
        <v>56810970.596260421</v>
      </c>
      <c r="D112" s="9">
        <f t="shared" si="5"/>
        <v>74927886.363011494</v>
      </c>
      <c r="E112" s="9">
        <f t="shared" si="5"/>
        <v>97387547.289559141</v>
      </c>
      <c r="F112" s="9">
        <f t="shared" si="5"/>
        <v>125765855.63464123</v>
      </c>
      <c r="G112" s="9">
        <f t="shared" si="5"/>
        <v>162210579.57076982</v>
      </c>
      <c r="H112" s="9">
        <f t="shared" si="5"/>
        <v>209648872.79499596</v>
      </c>
      <c r="I112" s="9">
        <f t="shared" si="5"/>
        <v>272070099.185516</v>
      </c>
      <c r="J112" s="9">
        <f t="shared" si="5"/>
        <v>354911289.31871957</v>
      </c>
      <c r="K112" s="9">
        <f t="shared" si="5"/>
        <v>465582472.05914831</v>
      </c>
    </row>
    <row r="113" spans="1:11" s="8" customFormat="1" x14ac:dyDescent="0.25">
      <c r="A113" s="8" t="s">
        <v>102</v>
      </c>
      <c r="B113" s="9">
        <f t="shared" si="5"/>
        <v>41880498.317235522</v>
      </c>
      <c r="C113" s="9">
        <f t="shared" si="5"/>
        <v>56810970.596260421</v>
      </c>
      <c r="D113" s="9">
        <f t="shared" si="5"/>
        <v>74927886.363011494</v>
      </c>
      <c r="E113" s="9">
        <f t="shared" si="5"/>
        <v>97387547.289559141</v>
      </c>
      <c r="F113" s="9">
        <f t="shared" si="5"/>
        <v>125765855.63464123</v>
      </c>
      <c r="G113" s="9">
        <f t="shared" si="5"/>
        <v>162210579.57076982</v>
      </c>
      <c r="H113" s="9">
        <f t="shared" si="5"/>
        <v>209648872.79499596</v>
      </c>
      <c r="I113" s="9">
        <f t="shared" si="5"/>
        <v>272070099.185516</v>
      </c>
      <c r="J113" s="9">
        <f t="shared" si="5"/>
        <v>354911289.31871957</v>
      </c>
      <c r="K113" s="9">
        <f t="shared" si="5"/>
        <v>465582472.05914831</v>
      </c>
    </row>
    <row r="114" spans="1:11" s="8" customFormat="1" x14ac:dyDescent="0.25">
      <c r="A114" s="8" t="s">
        <v>103</v>
      </c>
      <c r="B114" s="9">
        <f t="shared" si="5"/>
        <v>41880498.317235522</v>
      </c>
      <c r="C114" s="9">
        <f t="shared" si="5"/>
        <v>56810970.596260421</v>
      </c>
      <c r="D114" s="9">
        <f t="shared" si="5"/>
        <v>74927886.363011494</v>
      </c>
      <c r="E114" s="9">
        <f t="shared" si="5"/>
        <v>97387547.289559141</v>
      </c>
      <c r="F114" s="9">
        <f t="shared" si="5"/>
        <v>125765855.63464123</v>
      </c>
      <c r="G114" s="9">
        <f t="shared" si="5"/>
        <v>162210579.57076982</v>
      </c>
      <c r="H114" s="9">
        <f t="shared" si="5"/>
        <v>209648872.79499596</v>
      </c>
      <c r="I114" s="9">
        <f t="shared" si="5"/>
        <v>272070099.185516</v>
      </c>
      <c r="J114" s="9">
        <f t="shared" si="5"/>
        <v>354911289.31871957</v>
      </c>
      <c r="K114" s="9">
        <f t="shared" si="5"/>
        <v>465582472.05914831</v>
      </c>
    </row>
    <row r="115" spans="1:11" s="8" customFormat="1" x14ac:dyDescent="0.25">
      <c r="A115" s="8" t="s">
        <v>104</v>
      </c>
      <c r="B115" s="9">
        <f t="shared" si="5"/>
        <v>41880498.317235522</v>
      </c>
      <c r="C115" s="9">
        <f t="shared" si="5"/>
        <v>56810970.596260421</v>
      </c>
      <c r="D115" s="9">
        <f t="shared" si="5"/>
        <v>74927886.363011494</v>
      </c>
      <c r="E115" s="9">
        <f t="shared" si="5"/>
        <v>97387547.289559141</v>
      </c>
      <c r="F115" s="9">
        <f t="shared" si="5"/>
        <v>125765855.63464123</v>
      </c>
      <c r="G115" s="9">
        <f t="shared" si="5"/>
        <v>162210579.57076982</v>
      </c>
      <c r="H115" s="9">
        <f t="shared" si="5"/>
        <v>209648872.79499596</v>
      </c>
      <c r="I115" s="9">
        <f t="shared" si="5"/>
        <v>272070099.185516</v>
      </c>
      <c r="J115" s="9">
        <f t="shared" si="5"/>
        <v>354911289.31871957</v>
      </c>
      <c r="K115" s="9">
        <f t="shared" si="5"/>
        <v>465582472.05914831</v>
      </c>
    </row>
    <row r="116" spans="1:11" s="8" customFormat="1" x14ac:dyDescent="0.25">
      <c r="A116" s="8" t="s">
        <v>105</v>
      </c>
      <c r="B116" s="9">
        <f t="shared" si="5"/>
        <v>41880498.317235522</v>
      </c>
      <c r="C116" s="9">
        <f t="shared" si="5"/>
        <v>56810970.596260421</v>
      </c>
      <c r="D116" s="9">
        <f t="shared" si="5"/>
        <v>74927886.363011494</v>
      </c>
      <c r="E116" s="9">
        <f t="shared" si="5"/>
        <v>97387547.289559141</v>
      </c>
      <c r="F116" s="9">
        <f t="shared" si="5"/>
        <v>125765855.63464123</v>
      </c>
      <c r="G116" s="9">
        <f t="shared" si="5"/>
        <v>162210579.57076982</v>
      </c>
      <c r="H116" s="9">
        <f t="shared" si="5"/>
        <v>209648872.79499596</v>
      </c>
      <c r="I116" s="9">
        <f t="shared" si="5"/>
        <v>272070099.185516</v>
      </c>
      <c r="J116" s="9">
        <f t="shared" si="5"/>
        <v>354911289.31871957</v>
      </c>
      <c r="K116" s="9">
        <f t="shared" si="5"/>
        <v>465582472.05914831</v>
      </c>
    </row>
    <row r="117" spans="1:11" s="8" customFormat="1" x14ac:dyDescent="0.25">
      <c r="A117" s="8" t="s">
        <v>106</v>
      </c>
      <c r="B117" s="9">
        <f t="shared" si="5"/>
        <v>41880498.317235522</v>
      </c>
      <c r="C117" s="9">
        <f t="shared" si="5"/>
        <v>56810970.596260421</v>
      </c>
      <c r="D117" s="9">
        <f t="shared" si="5"/>
        <v>74927886.363011494</v>
      </c>
      <c r="E117" s="9">
        <f t="shared" si="5"/>
        <v>97387547.289559141</v>
      </c>
      <c r="F117" s="9">
        <f t="shared" si="5"/>
        <v>125765855.63464123</v>
      </c>
      <c r="G117" s="9">
        <f t="shared" si="5"/>
        <v>162210579.57076982</v>
      </c>
      <c r="H117" s="9">
        <f t="shared" si="5"/>
        <v>209648872.79499596</v>
      </c>
      <c r="I117" s="9">
        <f t="shared" si="5"/>
        <v>272070099.185516</v>
      </c>
      <c r="J117" s="9">
        <f t="shared" si="5"/>
        <v>354911289.31871957</v>
      </c>
      <c r="K117" s="9">
        <f t="shared" si="5"/>
        <v>465582472.05914831</v>
      </c>
    </row>
    <row r="118" spans="1:11" ht="45" x14ac:dyDescent="0.25">
      <c r="A118" s="13" t="s">
        <v>110</v>
      </c>
      <c r="B118" s="9">
        <f>B$15*(1-B$7)</f>
        <v>4188049831.7235522</v>
      </c>
      <c r="C118" s="9">
        <f t="shared" ref="C118:K118" si="6">C$15*(1-C$7)</f>
        <v>5681097059.6260424</v>
      </c>
      <c r="D118" s="9">
        <f t="shared" si="6"/>
        <v>7492788636.3011494</v>
      </c>
      <c r="E118" s="9">
        <f t="shared" si="6"/>
        <v>9738754728.9559135</v>
      </c>
      <c r="F118" s="9">
        <f t="shared" si="6"/>
        <v>12576585563.464123</v>
      </c>
      <c r="G118" s="9">
        <f t="shared" si="6"/>
        <v>16221057957.076982</v>
      </c>
      <c r="H118" s="9">
        <f t="shared" si="6"/>
        <v>20964887279.499596</v>
      </c>
      <c r="I118" s="9">
        <f t="shared" si="6"/>
        <v>27207009918.551601</v>
      </c>
      <c r="J118" s="9">
        <f t="shared" si="6"/>
        <v>35491128931.871956</v>
      </c>
      <c r="K118" s="9">
        <f t="shared" si="6"/>
        <v>46558247205.914833</v>
      </c>
    </row>
    <row r="119" spans="1:11" x14ac:dyDescent="0.25">
      <c r="B119" s="6" t="s">
        <v>107</v>
      </c>
    </row>
    <row r="120" spans="1:11" x14ac:dyDescent="0.25">
      <c r="B120" s="14">
        <f>SUM(B121:B220)</f>
        <v>4188049831.7235518</v>
      </c>
      <c r="C120" s="14">
        <f t="shared" ref="C120:K120" si="7">SUM(C121:C220)</f>
        <v>5681097059.6260414</v>
      </c>
      <c r="D120" s="14">
        <f t="shared" si="7"/>
        <v>7492788636.3011494</v>
      </c>
      <c r="E120" s="14">
        <f t="shared" si="7"/>
        <v>9738754728.9559135</v>
      </c>
      <c r="F120" s="14">
        <f t="shared" si="7"/>
        <v>12576585563.464121</v>
      </c>
      <c r="G120" s="14">
        <f t="shared" si="7"/>
        <v>16221057957.076982</v>
      </c>
      <c r="H120" s="14">
        <f t="shared" si="7"/>
        <v>20964887279.49958</v>
      </c>
      <c r="I120" s="14">
        <f t="shared" si="7"/>
        <v>27207009918.551582</v>
      </c>
      <c r="J120" s="14">
        <f t="shared" si="7"/>
        <v>35491128931.871964</v>
      </c>
      <c r="K120" s="14">
        <f t="shared" si="7"/>
        <v>46558247205.914848</v>
      </c>
    </row>
    <row r="121" spans="1:11" s="10" customFormat="1" x14ac:dyDescent="0.25">
      <c r="A121" s="10" t="s">
        <v>7</v>
      </c>
      <c r="B121" s="11">
        <f>'[4]2021'!H4</f>
        <v>81078921.166313529</v>
      </c>
      <c r="C121" s="11">
        <f>'[4]2021'!R4</f>
        <v>60760494.24098856</v>
      </c>
      <c r="D121" s="11">
        <f>'[4]2021'!AC4</f>
        <v>78322605.774525166</v>
      </c>
      <c r="E121" s="11">
        <f>'[4]2021'!AM4</f>
        <v>96744287.053554744</v>
      </c>
      <c r="F121" s="11">
        <f>'[4]2021'!AW4</f>
        <v>140053734.19241935</v>
      </c>
      <c r="G121" s="11">
        <f>'[4]2021'!BG4</f>
        <v>28387316.956372965</v>
      </c>
      <c r="H121" s="11">
        <f>'[4]2021'!BQ4</f>
        <v>78546076.828080699</v>
      </c>
      <c r="I121" s="11">
        <f>'[4]2021'!CA4</f>
        <v>351216962.08940589</v>
      </c>
      <c r="J121" s="11">
        <f>'[4]2021'!CK4</f>
        <v>43677703.154943943</v>
      </c>
      <c r="K121" s="11">
        <f>'[4]2021'!CU4</f>
        <v>404528391.45576125</v>
      </c>
    </row>
    <row r="122" spans="1:11" s="10" customFormat="1" x14ac:dyDescent="0.25">
      <c r="A122" s="10" t="s">
        <v>8</v>
      </c>
      <c r="B122" s="11">
        <f>'[4]2021'!H5</f>
        <v>8928219.2015828267</v>
      </c>
      <c r="C122" s="11">
        <f>'[4]2021'!R5</f>
        <v>74002742.886948884</v>
      </c>
      <c r="D122" s="11">
        <f>'[4]2021'!AC5</f>
        <v>7358219.1688817265</v>
      </c>
      <c r="E122" s="11">
        <f>'[4]2021'!AM5</f>
        <v>118142930.85623124</v>
      </c>
      <c r="F122" s="11">
        <f>'[4]2021'!AW5</f>
        <v>204011334.35557559</v>
      </c>
      <c r="G122" s="11">
        <f>'[4]2021'!BG5</f>
        <v>177785839.32858187</v>
      </c>
      <c r="H122" s="11">
        <f>'[4]2021'!BQ5</f>
        <v>168945784.20268998</v>
      </c>
      <c r="I122" s="11">
        <f>'[4]2021'!CA5</f>
        <v>415213517.02657747</v>
      </c>
      <c r="J122" s="11">
        <f>'[4]2021'!CK5</f>
        <v>149192507.42624038</v>
      </c>
      <c r="K122" s="11">
        <f>'[4]2021'!CU5</f>
        <v>622526700.17368472</v>
      </c>
    </row>
    <row r="123" spans="1:11" s="10" customFormat="1" x14ac:dyDescent="0.25">
      <c r="A123" s="10" t="s">
        <v>9</v>
      </c>
      <c r="B123" s="11">
        <f>'[4]2021'!H6</f>
        <v>60112963.287645981</v>
      </c>
      <c r="C123" s="11">
        <f>'[4]2021'!R6</f>
        <v>28908668.208284907</v>
      </c>
      <c r="D123" s="11">
        <f>'[4]2021'!AC6</f>
        <v>99774593.884532705</v>
      </c>
      <c r="E123" s="11">
        <f>'[4]2021'!AM6</f>
        <v>121447427.48579381</v>
      </c>
      <c r="F123" s="11">
        <f>'[4]2021'!AW6</f>
        <v>155413985.21433741</v>
      </c>
      <c r="G123" s="11">
        <f>'[4]2021'!BG6</f>
        <v>191481339.00698447</v>
      </c>
      <c r="H123" s="11">
        <f>'[4]2021'!BQ6</f>
        <v>278405827.80401695</v>
      </c>
      <c r="I123" s="11">
        <f>'[4]2021'!CA6</f>
        <v>163130374.67186537</v>
      </c>
      <c r="J123" s="11">
        <f>'[4]2021'!CK6</f>
        <v>236302802.65214604</v>
      </c>
      <c r="K123" s="11">
        <f>'[4]2021'!CU6</f>
        <v>618777211.11629367</v>
      </c>
    </row>
    <row r="124" spans="1:11" s="10" customFormat="1" x14ac:dyDescent="0.25">
      <c r="A124" s="10" t="s">
        <v>10</v>
      </c>
      <c r="B124" s="11">
        <f>'[4]2021'!H7</f>
        <v>48875410.369458288</v>
      </c>
      <c r="C124" s="11">
        <f>'[4]2021'!R7</f>
        <v>38748850.923264146</v>
      </c>
      <c r="D124" s="11">
        <f>'[4]2021'!AC7</f>
        <v>98086939.505587518</v>
      </c>
      <c r="E124" s="11">
        <f>'[4]2021'!AM7</f>
        <v>121257421.69953717</v>
      </c>
      <c r="F124" s="11">
        <f>'[4]2021'!AW7</f>
        <v>169145746.25542498</v>
      </c>
      <c r="G124" s="11">
        <f>'[4]2021'!BG7</f>
        <v>113294646.59384753</v>
      </c>
      <c r="H124" s="11">
        <f>'[4]2021'!BQ7</f>
        <v>298180637.43713248</v>
      </c>
      <c r="I124" s="11">
        <f>'[4]2021'!CA7</f>
        <v>441273907.86077726</v>
      </c>
      <c r="J124" s="11">
        <f>'[4]2021'!CK7</f>
        <v>431099926.46452528</v>
      </c>
      <c r="K124" s="11">
        <f>'[4]2021'!CU7</f>
        <v>708045764.66370654</v>
      </c>
    </row>
    <row r="125" spans="1:11" s="10" customFormat="1" x14ac:dyDescent="0.25">
      <c r="A125" s="10" t="s">
        <v>11</v>
      </c>
      <c r="B125" s="11">
        <f>'[4]2021'!H8</f>
        <v>3679690.9978107777</v>
      </c>
      <c r="C125" s="11">
        <f>'[4]2021'!R8</f>
        <v>58125851.459670782</v>
      </c>
      <c r="D125" s="11">
        <f>'[4]2021'!AC8</f>
        <v>88476645.452146605</v>
      </c>
      <c r="E125" s="11">
        <f>'[4]2021'!AM8</f>
        <v>93229543.095603988</v>
      </c>
      <c r="F125" s="11">
        <f>'[4]2021'!AW8</f>
        <v>157892935.03459156</v>
      </c>
      <c r="G125" s="11">
        <f>'[4]2021'!BG8</f>
        <v>167022282.24270451</v>
      </c>
      <c r="H125" s="11">
        <f>'[4]2021'!BQ8</f>
        <v>162342232.33859515</v>
      </c>
      <c r="I125" s="11">
        <f>'[4]2021'!CA8</f>
        <v>202113986.18556547</v>
      </c>
      <c r="J125" s="11">
        <f>'[4]2021'!CK8</f>
        <v>284650791.97973311</v>
      </c>
      <c r="K125" s="11">
        <f>'[4]2021'!CU8</f>
        <v>583290705.16522908</v>
      </c>
    </row>
    <row r="126" spans="1:11" s="10" customFormat="1" x14ac:dyDescent="0.25">
      <c r="A126" s="10" t="s">
        <v>12</v>
      </c>
      <c r="B126" s="11">
        <f>'[4]2021'!H9</f>
        <v>56516482.971032627</v>
      </c>
      <c r="C126" s="11">
        <f>'[4]2021'!R9</f>
        <v>55233568.033802137</v>
      </c>
      <c r="D126" s="11">
        <f>'[4]2021'!AC9</f>
        <v>55333223.298448637</v>
      </c>
      <c r="E126" s="11">
        <f>'[4]2021'!AM9</f>
        <v>55276523.949955046</v>
      </c>
      <c r="F126" s="11">
        <f>'[4]2021'!AW9</f>
        <v>48718652.988013245</v>
      </c>
      <c r="G126" s="11">
        <f>'[4]2021'!BG9</f>
        <v>109398622.46369705</v>
      </c>
      <c r="H126" s="11">
        <f>'[4]2021'!BQ9</f>
        <v>302077103.32292974</v>
      </c>
      <c r="I126" s="11">
        <f>'[4]2021'!CA9</f>
        <v>147009350.38919249</v>
      </c>
      <c r="J126" s="11">
        <f>'[4]2021'!CK9</f>
        <v>127738801.19156964</v>
      </c>
      <c r="K126" s="11">
        <f>'[4]2021'!CU9</f>
        <v>829342829.57767963</v>
      </c>
    </row>
    <row r="127" spans="1:11" s="10" customFormat="1" x14ac:dyDescent="0.25">
      <c r="A127" s="10" t="s">
        <v>13</v>
      </c>
      <c r="B127" s="11">
        <f>'[4]2021'!H10</f>
        <v>64077082.626851723</v>
      </c>
      <c r="C127" s="11">
        <f>'[4]2021'!R10</f>
        <v>65401683.663767822</v>
      </c>
      <c r="D127" s="11">
        <f>'[4]2021'!AC10</f>
        <v>88391653.707742974</v>
      </c>
      <c r="E127" s="11">
        <f>'[4]2021'!AM10</f>
        <v>86130141.892778739</v>
      </c>
      <c r="F127" s="11">
        <f>'[4]2021'!AW10</f>
        <v>158736703.63448471</v>
      </c>
      <c r="G127" s="11">
        <f>'[4]2021'!BG10</f>
        <v>266501659.727521</v>
      </c>
      <c r="H127" s="11">
        <f>'[4]2021'!BQ10</f>
        <v>338215300.99362093</v>
      </c>
      <c r="I127" s="11">
        <f>'[4]2021'!CA10</f>
        <v>284741019.15538836</v>
      </c>
      <c r="J127" s="11">
        <f>'[4]2021'!CK10</f>
        <v>317748523.85474634</v>
      </c>
      <c r="K127" s="11">
        <f>'[4]2021'!CU10</f>
        <v>579312963.65596652</v>
      </c>
    </row>
    <row r="128" spans="1:11" s="10" customFormat="1" x14ac:dyDescent="0.25">
      <c r="A128" s="10" t="s">
        <v>14</v>
      </c>
      <c r="B128" s="11">
        <f>'[4]2021'!H11</f>
        <v>10325716.501239842</v>
      </c>
      <c r="C128" s="11">
        <f>'[4]2021'!R11</f>
        <v>87172127.017749786</v>
      </c>
      <c r="D128" s="11">
        <f>'[4]2021'!AC11</f>
        <v>93517046.292093709</v>
      </c>
      <c r="E128" s="11">
        <f>'[4]2021'!AM11</f>
        <v>126571850.98697922</v>
      </c>
      <c r="F128" s="11">
        <f>'[4]2021'!AW11</f>
        <v>153907813.68196696</v>
      </c>
      <c r="G128" s="11">
        <f>'[4]2021'!BG11</f>
        <v>196539760.98754522</v>
      </c>
      <c r="H128" s="11">
        <f>'[4]2021'!BQ11</f>
        <v>222869591.13835287</v>
      </c>
      <c r="I128" s="11">
        <f>'[4]2021'!CA11</f>
        <v>283694622.53068894</v>
      </c>
      <c r="J128" s="11">
        <f>'[4]2021'!CK11</f>
        <v>687517163.09057128</v>
      </c>
      <c r="K128" s="11">
        <f>'[4]2021'!CU11</f>
        <v>767563356.33421493</v>
      </c>
    </row>
    <row r="129" spans="1:11" s="10" customFormat="1" x14ac:dyDescent="0.25">
      <c r="A129" s="10" t="s">
        <v>15</v>
      </c>
      <c r="B129" s="11">
        <f>'[4]2021'!H12</f>
        <v>11250626.33122848</v>
      </c>
      <c r="C129" s="11">
        <f>'[4]2021'!R12</f>
        <v>75427370.246951729</v>
      </c>
      <c r="D129" s="11">
        <f>'[4]2021'!AC12</f>
        <v>59565202.882302031</v>
      </c>
      <c r="E129" s="11">
        <f>'[4]2021'!AM12</f>
        <v>125482867.5087366</v>
      </c>
      <c r="F129" s="11">
        <f>'[4]2021'!AW12</f>
        <v>107066254.37344013</v>
      </c>
      <c r="G129" s="11">
        <f>'[4]2021'!BG12</f>
        <v>216813908.75560296</v>
      </c>
      <c r="H129" s="11">
        <f>'[4]2021'!BQ12</f>
        <v>225979429.4222472</v>
      </c>
      <c r="I129" s="11">
        <f>'[4]2021'!CA12</f>
        <v>507353591.35789466</v>
      </c>
      <c r="J129" s="11">
        <f>'[4]2021'!CK12</f>
        <v>546475685.17495525</v>
      </c>
      <c r="K129" s="11">
        <f>'[4]2021'!CU12</f>
        <v>266002794.15014371</v>
      </c>
    </row>
    <row r="130" spans="1:11" s="10" customFormat="1" x14ac:dyDescent="0.25">
      <c r="A130" s="10" t="s">
        <v>16</v>
      </c>
      <c r="B130" s="11">
        <f>'[4]2021'!H13</f>
        <v>36056576.755314581</v>
      </c>
      <c r="C130" s="11">
        <f>'[4]2021'!R13</f>
        <v>45508523.395213142</v>
      </c>
      <c r="D130" s="11">
        <f>'[4]2021'!AC13</f>
        <v>121785951.48461875</v>
      </c>
      <c r="E130" s="11">
        <f>'[4]2021'!AM13</f>
        <v>133624584.47635379</v>
      </c>
      <c r="F130" s="11">
        <f>'[4]2021'!AW13</f>
        <v>75254103.499338195</v>
      </c>
      <c r="G130" s="11">
        <f>'[4]2021'!BG13</f>
        <v>92743990.983325809</v>
      </c>
      <c r="H130" s="11">
        <f>'[4]2021'!BQ13</f>
        <v>270272811.90656447</v>
      </c>
      <c r="I130" s="11">
        <f>'[4]2021'!CA13</f>
        <v>370083598.85189188</v>
      </c>
      <c r="J130" s="11">
        <f>'[4]2021'!CK13</f>
        <v>569035733.33837628</v>
      </c>
      <c r="K130" s="11">
        <f>'[4]2021'!CU13</f>
        <v>482868054.06177938</v>
      </c>
    </row>
    <row r="131" spans="1:11" s="10" customFormat="1" x14ac:dyDescent="0.25">
      <c r="A131" s="10" t="s">
        <v>17</v>
      </c>
      <c r="B131" s="11">
        <f>'[4]2021'!H14</f>
        <v>71811608.589729115</v>
      </c>
      <c r="C131" s="11">
        <f>'[4]2021'!R14</f>
        <v>70685764.829002962</v>
      </c>
      <c r="D131" s="11">
        <f>'[4]2021'!AC14</f>
        <v>98956332.741090402</v>
      </c>
      <c r="E131" s="11">
        <f>'[4]2021'!AM14</f>
        <v>74114471.22322233</v>
      </c>
      <c r="F131" s="11">
        <f>'[4]2021'!AW14</f>
        <v>112314996.09292018</v>
      </c>
      <c r="G131" s="11">
        <f>'[4]2021'!BG14</f>
        <v>110634706.84397949</v>
      </c>
      <c r="H131" s="11">
        <f>'[4]2021'!BQ14</f>
        <v>250762435.72230601</v>
      </c>
      <c r="I131" s="11">
        <f>'[4]2021'!CA14</f>
        <v>32682358.443359196</v>
      </c>
      <c r="J131" s="11">
        <f>'[4]2021'!CK14</f>
        <v>617762883.49981666</v>
      </c>
      <c r="K131" s="11">
        <f>'[4]2021'!CU14</f>
        <v>439313094.37356299</v>
      </c>
    </row>
    <row r="132" spans="1:11" s="10" customFormat="1" x14ac:dyDescent="0.25">
      <c r="A132" s="10" t="s">
        <v>18</v>
      </c>
      <c r="B132" s="11">
        <f>'[4]2021'!H15</f>
        <v>46260545.543855637</v>
      </c>
      <c r="C132" s="11">
        <f>'[4]2021'!R15</f>
        <v>9215367.7193657942</v>
      </c>
      <c r="D132" s="11">
        <f>'[4]2021'!AC15</f>
        <v>96359836.290858388</v>
      </c>
      <c r="E132" s="11">
        <f>'[4]2021'!AM15</f>
        <v>111283207.92983717</v>
      </c>
      <c r="F132" s="11">
        <f>'[4]2021'!AW15</f>
        <v>71286843.490205273</v>
      </c>
      <c r="G132" s="11">
        <f>'[4]2021'!BG15</f>
        <v>290533289.67674518</v>
      </c>
      <c r="H132" s="11">
        <f>'[4]2021'!BQ15</f>
        <v>279251043.82641065</v>
      </c>
      <c r="I132" s="11">
        <f>'[4]2021'!CA15</f>
        <v>118963335.37861554</v>
      </c>
      <c r="J132" s="11">
        <f>'[4]2021'!CK15</f>
        <v>306415620.66286814</v>
      </c>
      <c r="K132" s="11">
        <f>'[4]2021'!CU15</f>
        <v>272211949.68343091</v>
      </c>
    </row>
    <row r="133" spans="1:11" s="10" customFormat="1" x14ac:dyDescent="0.25">
      <c r="A133" s="10" t="s">
        <v>19</v>
      </c>
      <c r="B133" s="11">
        <f>'[4]2021'!H16</f>
        <v>58255418.74703639</v>
      </c>
      <c r="C133" s="11">
        <f>'[4]2021'!R16</f>
        <v>4952007.378596032</v>
      </c>
      <c r="D133" s="11">
        <f>'[4]2021'!AC16</f>
        <v>87698004.784131944</v>
      </c>
      <c r="E133" s="11">
        <f>'[4]2021'!AM16</f>
        <v>44969094.757170372</v>
      </c>
      <c r="F133" s="11">
        <f>'[4]2021'!AW16</f>
        <v>45649680.054331273</v>
      </c>
      <c r="G133" s="11">
        <f>'[4]2021'!BG16</f>
        <v>168354409.09581798</v>
      </c>
      <c r="H133" s="11">
        <f>'[4]2021'!BQ16</f>
        <v>306313738.344024</v>
      </c>
      <c r="I133" s="11">
        <f>'[4]2021'!CA16</f>
        <v>374674958.52521265</v>
      </c>
      <c r="J133" s="11">
        <f>'[4]2021'!CK16</f>
        <v>87879452.699507058</v>
      </c>
      <c r="K133" s="11">
        <f>'[4]2021'!CU16</f>
        <v>690085517.41288114</v>
      </c>
    </row>
    <row r="134" spans="1:11" s="10" customFormat="1" x14ac:dyDescent="0.25">
      <c r="A134" s="10" t="s">
        <v>20</v>
      </c>
      <c r="B134" s="11">
        <f>'[4]2021'!H17</f>
        <v>27364548.401148174</v>
      </c>
      <c r="C134" s="11">
        <f>'[4]2021'!R17</f>
        <v>19004424.430574302</v>
      </c>
      <c r="D134" s="11">
        <f>'[4]2021'!AC17</f>
        <v>147415138.72453678</v>
      </c>
      <c r="E134" s="11">
        <f>'[4]2021'!AM17</f>
        <v>161950946.04590583</v>
      </c>
      <c r="F134" s="11">
        <f>'[4]2021'!AW17</f>
        <v>15739951.617341312</v>
      </c>
      <c r="G134" s="11">
        <f>'[4]2021'!BG17</f>
        <v>64506442.137421757</v>
      </c>
      <c r="H134" s="11">
        <f>'[4]2021'!BQ17</f>
        <v>315464558.38426816</v>
      </c>
      <c r="I134" s="11">
        <f>'[4]2021'!CA17</f>
        <v>191748970.83873755</v>
      </c>
      <c r="J134" s="11">
        <f>'[4]2021'!CK17</f>
        <v>129221853.45440294</v>
      </c>
      <c r="K134" s="11">
        <f>'[4]2021'!CU17</f>
        <v>545960417.47846484</v>
      </c>
    </row>
    <row r="135" spans="1:11" s="10" customFormat="1" x14ac:dyDescent="0.25">
      <c r="A135" s="10" t="s">
        <v>21</v>
      </c>
      <c r="B135" s="11">
        <f>'[4]2021'!H18</f>
        <v>49074882.321892932</v>
      </c>
      <c r="C135" s="11">
        <f>'[4]2021'!R18</f>
        <v>79902633.416237578</v>
      </c>
      <c r="D135" s="11">
        <f>'[4]2021'!AC18</f>
        <v>59850963.625071481</v>
      </c>
      <c r="E135" s="11">
        <f>'[4]2021'!AM18</f>
        <v>66234452.481191009</v>
      </c>
      <c r="F135" s="11">
        <f>'[4]2021'!AW18</f>
        <v>129370217.63601667</v>
      </c>
      <c r="G135" s="11">
        <f>'[4]2021'!BG18</f>
        <v>64518734.722077124</v>
      </c>
      <c r="H135" s="11">
        <f>'[4]2021'!BQ18</f>
        <v>310891546.39278191</v>
      </c>
      <c r="I135" s="11">
        <f>'[4]2021'!CA18</f>
        <v>536599754.36331409</v>
      </c>
      <c r="J135" s="11">
        <f>'[4]2021'!CK18</f>
        <v>369306995.86203688</v>
      </c>
      <c r="K135" s="11">
        <f>'[4]2021'!CU18</f>
        <v>712657696.86896241</v>
      </c>
    </row>
    <row r="136" spans="1:11" s="10" customFormat="1" x14ac:dyDescent="0.25">
      <c r="A136" s="10" t="s">
        <v>22</v>
      </c>
      <c r="B136" s="11">
        <f>'[4]2021'!H19</f>
        <v>37639524.511576407</v>
      </c>
      <c r="C136" s="11">
        <f>'[4]2021'!R19</f>
        <v>83151528.787028104</v>
      </c>
      <c r="D136" s="11">
        <f>'[4]2021'!AC19</f>
        <v>59000811.592905849</v>
      </c>
      <c r="E136" s="11">
        <f>'[4]2021'!AM19</f>
        <v>107588271.94249815</v>
      </c>
      <c r="F136" s="11">
        <f>'[4]2021'!AW19</f>
        <v>168406617.51413792</v>
      </c>
      <c r="G136" s="11">
        <f>'[4]2021'!BG19</f>
        <v>221941918.32103378</v>
      </c>
      <c r="H136" s="11">
        <f>'[4]2021'!BQ19</f>
        <v>342211996.77559829</v>
      </c>
      <c r="I136" s="11">
        <f>'[4]2021'!CA19</f>
        <v>128968820.07419035</v>
      </c>
      <c r="J136" s="11">
        <f>'[4]2021'!CK19</f>
        <v>579202878.21143746</v>
      </c>
      <c r="K136" s="11">
        <f>'[4]2021'!CU19</f>
        <v>579671840.13353825</v>
      </c>
    </row>
    <row r="137" spans="1:11" s="10" customFormat="1" x14ac:dyDescent="0.25">
      <c r="A137" s="10" t="s">
        <v>23</v>
      </c>
      <c r="B137" s="11">
        <f>'[4]2021'!H20</f>
        <v>81012756.58249937</v>
      </c>
      <c r="C137" s="11">
        <f>'[4]2021'!R20</f>
        <v>91025595.200889215</v>
      </c>
      <c r="D137" s="11">
        <f>'[4]2021'!AC20</f>
        <v>32756717.557569757</v>
      </c>
      <c r="E137" s="11">
        <f>'[4]2021'!AM20</f>
        <v>93818785.922343552</v>
      </c>
      <c r="F137" s="11">
        <f>'[4]2021'!AW20</f>
        <v>149937831.18926978</v>
      </c>
      <c r="G137" s="11">
        <f>'[4]2021'!BG20</f>
        <v>239568969.33353427</v>
      </c>
      <c r="H137" s="11">
        <f>'[4]2021'!BQ20</f>
        <v>242196198.27373034</v>
      </c>
      <c r="I137" s="11">
        <f>'[4]2021'!CA20</f>
        <v>435878431.62851799</v>
      </c>
      <c r="J137" s="11">
        <f>'[4]2021'!CK20</f>
        <v>227457402.63392907</v>
      </c>
      <c r="K137" s="11">
        <f>'[4]2021'!CU20</f>
        <v>503246516.30120695</v>
      </c>
    </row>
    <row r="138" spans="1:11" s="10" customFormat="1" x14ac:dyDescent="0.25">
      <c r="A138" s="10" t="s">
        <v>24</v>
      </c>
      <c r="B138" s="11">
        <f>'[4]2021'!H21</f>
        <v>74425031.252339542</v>
      </c>
      <c r="C138" s="11">
        <f>'[4]2021'!R21</f>
        <v>58699505.308031343</v>
      </c>
      <c r="D138" s="11">
        <f>'[4]2021'!AC21</f>
        <v>127337183.22688931</v>
      </c>
      <c r="E138" s="11">
        <f>'[4]2021'!AM21</f>
        <v>74401658.983468056</v>
      </c>
      <c r="F138" s="11">
        <f>'[4]2021'!AW21</f>
        <v>82509619.520401195</v>
      </c>
      <c r="G138" s="11">
        <f>'[4]2021'!BG21</f>
        <v>311337012.10716033</v>
      </c>
      <c r="H138" s="11">
        <f>'[4]2021'!BQ21</f>
        <v>267861892.70194817</v>
      </c>
      <c r="I138" s="11">
        <f>'[4]2021'!CA21</f>
        <v>405368031.41271514</v>
      </c>
      <c r="J138" s="11">
        <f>'[4]2021'!CK21</f>
        <v>615519077.7927897</v>
      </c>
      <c r="K138" s="11">
        <f>'[4]2021'!CU21</f>
        <v>276157134.83488917</v>
      </c>
    </row>
    <row r="139" spans="1:11" s="10" customFormat="1" x14ac:dyDescent="0.25">
      <c r="A139" s="10" t="s">
        <v>25</v>
      </c>
      <c r="B139" s="11">
        <f>'[4]2021'!H22</f>
        <v>60440321.615528777</v>
      </c>
      <c r="C139" s="11">
        <f>'[4]2021'!R22</f>
        <v>57460009.648645982</v>
      </c>
      <c r="D139" s="11">
        <f>'[4]2021'!AC22</f>
        <v>73816408.567615673</v>
      </c>
      <c r="E139" s="11">
        <f>'[4]2021'!AM22</f>
        <v>125870556.33791959</v>
      </c>
      <c r="F139" s="11">
        <f>'[4]2021'!AW22</f>
        <v>100889907.48088282</v>
      </c>
      <c r="G139" s="11">
        <f>'[4]2021'!BG22</f>
        <v>155292011.23140043</v>
      </c>
      <c r="H139" s="11">
        <f>'[4]2021'!BQ22</f>
        <v>169248499.56645772</v>
      </c>
      <c r="I139" s="11">
        <f>'[4]2021'!CA22</f>
        <v>191455492.14030239</v>
      </c>
      <c r="J139" s="11">
        <f>'[4]2021'!CK22</f>
        <v>453996598.72701263</v>
      </c>
      <c r="K139" s="11">
        <f>'[4]2021'!CU22</f>
        <v>735360255.54881692</v>
      </c>
    </row>
    <row r="140" spans="1:11" s="10" customFormat="1" x14ac:dyDescent="0.25">
      <c r="A140" s="10" t="s">
        <v>26</v>
      </c>
      <c r="B140" s="11">
        <f>'[4]2021'!H23</f>
        <v>56700057.059232727</v>
      </c>
      <c r="C140" s="11">
        <f>'[4]2021'!R23</f>
        <v>70294236.336354017</v>
      </c>
      <c r="D140" s="11">
        <f>'[4]2021'!AC23</f>
        <v>16044575.986492101</v>
      </c>
      <c r="E140" s="11">
        <f>'[4]2021'!AM23</f>
        <v>134544109.66688919</v>
      </c>
      <c r="F140" s="11">
        <f>'[4]2021'!AW23</f>
        <v>114190034.682221</v>
      </c>
      <c r="G140" s="11">
        <f>'[4]2021'!BG23</f>
        <v>193687267.62904343</v>
      </c>
      <c r="H140" s="11">
        <f>'[4]2021'!BQ23</f>
        <v>321687296.23195136</v>
      </c>
      <c r="I140" s="11">
        <f>'[4]2021'!CA23</f>
        <v>190417843.90277475</v>
      </c>
      <c r="J140" s="11">
        <f>'[4]2021'!CK23</f>
        <v>464478527.24407524</v>
      </c>
      <c r="K140" s="11">
        <f>'[4]2021'!CU23</f>
        <v>451929338.06316614</v>
      </c>
    </row>
    <row r="141" spans="1:11" s="10" customFormat="1" x14ac:dyDescent="0.25">
      <c r="A141" s="10" t="s">
        <v>27</v>
      </c>
      <c r="B141" s="11">
        <f>'[4]2021'!H24</f>
        <v>52828298.952547342</v>
      </c>
      <c r="C141" s="11">
        <f>'[4]2021'!R24</f>
        <v>80220885.985481396</v>
      </c>
      <c r="D141" s="11">
        <f>'[4]2021'!AC24</f>
        <v>109151264.85962741</v>
      </c>
      <c r="E141" s="11">
        <f>'[4]2021'!AM24</f>
        <v>15393053.396249043</v>
      </c>
      <c r="F141" s="11">
        <f>'[4]2021'!AW24</f>
        <v>44364405.476869635</v>
      </c>
      <c r="G141" s="11">
        <f>'[4]2021'!BG24</f>
        <v>97762710.773755312</v>
      </c>
      <c r="H141" s="11">
        <f>'[4]2021'!BQ24</f>
        <v>268004897.53723383</v>
      </c>
      <c r="I141" s="11">
        <f>'[4]2021'!CA24</f>
        <v>269491148.53405893</v>
      </c>
      <c r="J141" s="11">
        <f>'[4]2021'!CK24</f>
        <v>626500446.89953291</v>
      </c>
      <c r="K141" s="11">
        <f>'[4]2021'!CU24</f>
        <v>842078986.04760623</v>
      </c>
    </row>
    <row r="142" spans="1:11" s="10" customFormat="1" x14ac:dyDescent="0.25">
      <c r="A142" s="10" t="s">
        <v>28</v>
      </c>
      <c r="B142" s="11">
        <f>'[4]2021'!H25</f>
        <v>40349836.883692339</v>
      </c>
      <c r="C142" s="11">
        <f>'[4]2021'!R25</f>
        <v>54027896.519288711</v>
      </c>
      <c r="D142" s="11">
        <f>'[4]2021'!AC25</f>
        <v>79519221.455774128</v>
      </c>
      <c r="E142" s="11">
        <f>'[4]2021'!AM25</f>
        <v>131824536.2174549</v>
      </c>
      <c r="F142" s="11">
        <f>'[4]2021'!AW25</f>
        <v>154827361.51902443</v>
      </c>
      <c r="G142" s="11">
        <f>'[4]2021'!BG25</f>
        <v>200115885.59473175</v>
      </c>
      <c r="H142" s="11">
        <f>'[4]2021'!BQ25</f>
        <v>279592991.06433338</v>
      </c>
      <c r="I142" s="11">
        <f>'[4]2021'!CA25</f>
        <v>264254512.92232189</v>
      </c>
      <c r="J142" s="11">
        <f>'[4]2021'!CK25</f>
        <v>606576590.374874</v>
      </c>
      <c r="K142" s="11">
        <f>'[4]2021'!CU25</f>
        <v>460532606.46242285</v>
      </c>
    </row>
    <row r="143" spans="1:11" s="10" customFormat="1" x14ac:dyDescent="0.25">
      <c r="A143" s="10" t="s">
        <v>29</v>
      </c>
      <c r="B143" s="11">
        <f>'[4]2021'!H26</f>
        <v>54931378.138388976</v>
      </c>
      <c r="C143" s="11">
        <f>'[4]2021'!R26</f>
        <v>28787928.589593858</v>
      </c>
      <c r="D143" s="11">
        <f>'[4]2021'!AC26</f>
        <v>94880800.776955545</v>
      </c>
      <c r="E143" s="11">
        <f>'[4]2021'!AM26</f>
        <v>119283512.06305718</v>
      </c>
      <c r="F143" s="11">
        <f>'[4]2021'!AW26</f>
        <v>178406979.38124704</v>
      </c>
      <c r="G143" s="11">
        <f>'[4]2021'!BG26</f>
        <v>110701965.42270628</v>
      </c>
      <c r="H143" s="11">
        <f>'[4]2021'!BQ26</f>
        <v>159079938.1418013</v>
      </c>
      <c r="I143" s="11">
        <f>'[4]2021'!CA26</f>
        <v>507511113.75761676</v>
      </c>
      <c r="J143" s="11">
        <f>'[4]2021'!CK26</f>
        <v>384511502.401748</v>
      </c>
      <c r="K143" s="11">
        <f>'[4]2021'!CU26</f>
        <v>282039144.20314384</v>
      </c>
    </row>
    <row r="144" spans="1:11" s="10" customFormat="1" x14ac:dyDescent="0.25">
      <c r="A144" s="10" t="s">
        <v>30</v>
      </c>
      <c r="B144" s="11">
        <f>'[4]2021'!H27</f>
        <v>46871187.070015863</v>
      </c>
      <c r="C144" s="11">
        <f>'[4]2021'!R27</f>
        <v>84091443.513664827</v>
      </c>
      <c r="D144" s="11">
        <f>'[4]2021'!AC27</f>
        <v>63133838.851043262</v>
      </c>
      <c r="E144" s="11">
        <f>'[4]2021'!AM27</f>
        <v>84398770.318317726</v>
      </c>
      <c r="F144" s="11">
        <f>'[4]2021'!AW27</f>
        <v>184200188.56908432</v>
      </c>
      <c r="G144" s="11">
        <f>'[4]2021'!BG27</f>
        <v>180267401.96904218</v>
      </c>
      <c r="H144" s="11">
        <f>'[4]2021'!BQ27</f>
        <v>280221822.80328822</v>
      </c>
      <c r="I144" s="11">
        <f>'[4]2021'!CA27</f>
        <v>146848522.35961092</v>
      </c>
      <c r="J144" s="11">
        <f>'[4]2021'!CK27</f>
        <v>586152264.28341603</v>
      </c>
      <c r="K144" s="11">
        <f>'[4]2021'!CU27</f>
        <v>606829167.64805651</v>
      </c>
    </row>
    <row r="145" spans="1:11" s="10" customFormat="1" x14ac:dyDescent="0.25">
      <c r="A145" s="10" t="s">
        <v>31</v>
      </c>
      <c r="B145" s="11">
        <f>'[4]2021'!H28</f>
        <v>34662008.34624967</v>
      </c>
      <c r="C145" s="11">
        <f>'[4]2021'!R28</f>
        <v>34595359.79948815</v>
      </c>
      <c r="D145" s="11">
        <f>'[4]2021'!AC28</f>
        <v>124692274.31010479</v>
      </c>
      <c r="E145" s="11">
        <f>'[4]2021'!AM28</f>
        <v>180368277.77008873</v>
      </c>
      <c r="F145" s="11">
        <f>'[4]2021'!AW28</f>
        <v>118076483.40760198</v>
      </c>
      <c r="G145" s="11">
        <f>'[4]2021'!BG28</f>
        <v>147729890.07058868</v>
      </c>
      <c r="H145" s="11">
        <f>'[4]2021'!BQ28</f>
        <v>145054406.29429862</v>
      </c>
      <c r="I145" s="11">
        <f>'[4]2021'!CA28</f>
        <v>357682835.72659671</v>
      </c>
      <c r="J145" s="11">
        <f>'[4]2021'!CK28</f>
        <v>493219368.81463599</v>
      </c>
      <c r="K145" s="11">
        <f>'[4]2021'!CU28</f>
        <v>170872944.59248954</v>
      </c>
    </row>
    <row r="146" spans="1:11" s="10" customFormat="1" x14ac:dyDescent="0.25">
      <c r="A146" s="10" t="s">
        <v>32</v>
      </c>
      <c r="B146" s="11">
        <f>'[4]2021'!H29</f>
        <v>45989252.352604792</v>
      </c>
      <c r="C146" s="11">
        <f>'[4]2021'!R29</f>
        <v>88721169.384010673</v>
      </c>
      <c r="D146" s="11">
        <f>'[4]2021'!AC29</f>
        <v>94412587.89430958</v>
      </c>
      <c r="E146" s="11">
        <f>'[4]2021'!AM29</f>
        <v>63956508.369498163</v>
      </c>
      <c r="F146" s="11">
        <f>'[4]2021'!AW29</f>
        <v>190421564.0117808</v>
      </c>
      <c r="G146" s="11">
        <f>'[4]2021'!BG29</f>
        <v>85030986.229867175</v>
      </c>
      <c r="H146" s="11">
        <f>'[4]2021'!BQ29</f>
        <v>152503905.33275202</v>
      </c>
      <c r="I146" s="11">
        <f>'[4]2021'!CA29</f>
        <v>358525474.80220103</v>
      </c>
      <c r="J146" s="11">
        <f>'[4]2021'!CK29</f>
        <v>449742669.65700185</v>
      </c>
      <c r="K146" s="11">
        <f>'[4]2021'!CU29</f>
        <v>614746121.83029759</v>
      </c>
    </row>
    <row r="147" spans="1:11" s="10" customFormat="1" x14ac:dyDescent="0.25">
      <c r="A147" s="10" t="s">
        <v>33</v>
      </c>
      <c r="B147" s="11">
        <f>'[4]2021'!H30</f>
        <v>31484034.821817085</v>
      </c>
      <c r="C147" s="11">
        <f>'[4]2021'!R30</f>
        <v>33657860.44567316</v>
      </c>
      <c r="D147" s="11">
        <f>'[4]2021'!AC30</f>
        <v>93731434.946843952</v>
      </c>
      <c r="E147" s="11">
        <f>'[4]2021'!AM30</f>
        <v>130252935.35615797</v>
      </c>
      <c r="F147" s="11">
        <f>'[4]2021'!AW30</f>
        <v>111285296.74555634</v>
      </c>
      <c r="G147" s="11">
        <f>'[4]2021'!BG30</f>
        <v>187781270.75724411</v>
      </c>
      <c r="H147" s="11">
        <f>'[4]2021'!BQ30</f>
        <v>181844354.82172152</v>
      </c>
      <c r="I147" s="11">
        <f>'[4]2021'!CA30</f>
        <v>450311754.45435989</v>
      </c>
      <c r="J147" s="11">
        <f>'[4]2021'!CK30</f>
        <v>144933295.93472588</v>
      </c>
      <c r="K147" s="11">
        <f>'[4]2021'!CU30</f>
        <v>499927410.5245356</v>
      </c>
    </row>
    <row r="148" spans="1:11" s="10" customFormat="1" x14ac:dyDescent="0.25">
      <c r="A148" s="10" t="s">
        <v>34</v>
      </c>
      <c r="B148" s="11">
        <f>'[4]2021'!H31</f>
        <v>70910468.077292264</v>
      </c>
      <c r="C148" s="11">
        <f>'[4]2021'!R31</f>
        <v>75182398.861612186</v>
      </c>
      <c r="D148" s="11">
        <f>'[4]2021'!AC31</f>
        <v>49490287.689834498</v>
      </c>
      <c r="E148" s="11">
        <f>'[4]2021'!AM31</f>
        <v>147775023.47756356</v>
      </c>
      <c r="F148" s="11">
        <f>'[4]2021'!AW31</f>
        <v>148713598.0653964</v>
      </c>
      <c r="G148" s="11">
        <f>'[4]2021'!BG31</f>
        <v>177896582.84389043</v>
      </c>
      <c r="H148" s="11">
        <f>'[4]2021'!BQ31</f>
        <v>225917080.41456428</v>
      </c>
      <c r="I148" s="11">
        <f>'[4]2021'!CA31</f>
        <v>195596773.13415718</v>
      </c>
      <c r="J148" s="11">
        <f>'[4]2021'!CK31</f>
        <v>519164936.03609294</v>
      </c>
      <c r="K148" s="11">
        <f>'[4]2021'!CU31</f>
        <v>677885791.20105922</v>
      </c>
    </row>
    <row r="149" spans="1:11" s="10" customFormat="1" x14ac:dyDescent="0.25">
      <c r="A149" s="10" t="s">
        <v>35</v>
      </c>
      <c r="B149" s="11">
        <f>'[4]2021'!H32</f>
        <v>44483055.406672865</v>
      </c>
      <c r="C149" s="11">
        <f>'[4]2021'!R32</f>
        <v>66996523.703789338</v>
      </c>
      <c r="D149" s="11">
        <f>'[4]2021'!AC32</f>
        <v>97260787.50517419</v>
      </c>
      <c r="E149" s="11">
        <f>'[4]2021'!AM32</f>
        <v>40196971.636271752</v>
      </c>
      <c r="F149" s="11">
        <f>'[4]2021'!AW32</f>
        <v>94911121.596661687</v>
      </c>
      <c r="G149" s="11">
        <f>'[4]2021'!BG32</f>
        <v>92424217.105018511</v>
      </c>
      <c r="H149" s="11">
        <f>'[4]2021'!BQ32</f>
        <v>270759539.65393424</v>
      </c>
      <c r="I149" s="11">
        <f>'[4]2021'!CA32</f>
        <v>321418935.007774</v>
      </c>
      <c r="J149" s="11">
        <f>'[4]2021'!CK32</f>
        <v>366571672.02858591</v>
      </c>
      <c r="K149" s="11">
        <f>'[4]2021'!CU32</f>
        <v>650177515.80315173</v>
      </c>
    </row>
    <row r="150" spans="1:11" s="10" customFormat="1" x14ac:dyDescent="0.25">
      <c r="A150" s="10" t="s">
        <v>36</v>
      </c>
      <c r="B150" s="11">
        <f>'[4]2021'!H33</f>
        <v>19135532.486021422</v>
      </c>
      <c r="C150" s="11">
        <f>'[4]2021'!R33</f>
        <v>64775436.699976616</v>
      </c>
      <c r="D150" s="11">
        <f>'[4]2021'!AC33</f>
        <v>61603561.968896292</v>
      </c>
      <c r="E150" s="11">
        <f>'[4]2021'!AM33</f>
        <v>81246609.054061055</v>
      </c>
      <c r="F150" s="11">
        <f>'[4]2021'!AW33</f>
        <v>66467215.778454214</v>
      </c>
      <c r="G150" s="11">
        <f>'[4]2021'!BG33</f>
        <v>174661026.33205363</v>
      </c>
      <c r="H150" s="11">
        <f>'[4]2021'!BQ33</f>
        <v>186453727.02294093</v>
      </c>
      <c r="I150" s="11">
        <f>'[4]2021'!CA33</f>
        <v>242532066.07984117</v>
      </c>
      <c r="J150" s="11">
        <f>'[4]2021'!CK33</f>
        <v>364413440.65128189</v>
      </c>
      <c r="K150" s="11">
        <f>'[4]2021'!CU33</f>
        <v>615815946.33074975</v>
      </c>
    </row>
    <row r="151" spans="1:11" s="10" customFormat="1" x14ac:dyDescent="0.25">
      <c r="A151" s="10" t="s">
        <v>37</v>
      </c>
      <c r="B151" s="11">
        <f>'[4]2021'!H34</f>
        <v>38599910.110029534</v>
      </c>
      <c r="C151" s="11">
        <f>'[4]2021'!R34</f>
        <v>14929931.3209845</v>
      </c>
      <c r="D151" s="11">
        <f>'[4]2021'!AC34</f>
        <v>128059225.38258412</v>
      </c>
      <c r="E151" s="11">
        <f>'[4]2021'!AM34</f>
        <v>125141216.79239742</v>
      </c>
      <c r="F151" s="11">
        <f>'[4]2021'!AW34</f>
        <v>76385982.725887507</v>
      </c>
      <c r="G151" s="11">
        <f>'[4]2021'!BG34</f>
        <v>197206644.47788942</v>
      </c>
      <c r="H151" s="11">
        <f>'[4]2021'!BQ34</f>
        <v>238379814.3800742</v>
      </c>
      <c r="I151" s="11">
        <f>'[4]2021'!CA34</f>
        <v>35323148.312208891</v>
      </c>
      <c r="J151" s="11">
        <f>'[4]2021'!CK34</f>
        <v>259596291.29629248</v>
      </c>
      <c r="K151" s="11">
        <f>'[4]2021'!CU34</f>
        <v>511278649.63306093</v>
      </c>
    </row>
    <row r="152" spans="1:11" s="10" customFormat="1" x14ac:dyDescent="0.25">
      <c r="A152" s="10" t="s">
        <v>38</v>
      </c>
      <c r="B152" s="11">
        <f>'[4]2021'!H35</f>
        <v>22903162.649504025</v>
      </c>
      <c r="C152" s="11">
        <f>'[4]2021'!R35</f>
        <v>59194474.836192533</v>
      </c>
      <c r="D152" s="11">
        <f>'[4]2021'!AC35</f>
        <v>50728165.742509529</v>
      </c>
      <c r="E152" s="11">
        <f>'[4]2021'!AM35</f>
        <v>159972601.22408402</v>
      </c>
      <c r="F152" s="11">
        <f>'[4]2021'!AW35</f>
        <v>114365882.14775248</v>
      </c>
      <c r="G152" s="11">
        <f>'[4]2021'!BG35</f>
        <v>147263344.92407307</v>
      </c>
      <c r="H152" s="11">
        <f>'[4]2021'!BQ35</f>
        <v>89670498.616995528</v>
      </c>
      <c r="I152" s="11">
        <f>'[4]2021'!CA35</f>
        <v>290327627.49513018</v>
      </c>
      <c r="J152" s="11">
        <f>'[4]2021'!CK35</f>
        <v>376884118.27237934</v>
      </c>
      <c r="K152" s="11">
        <f>'[4]2021'!CU35</f>
        <v>195139638.58852732</v>
      </c>
    </row>
    <row r="153" spans="1:11" s="10" customFormat="1" x14ac:dyDescent="0.25">
      <c r="A153" s="10" t="s">
        <v>39</v>
      </c>
      <c r="B153" s="11">
        <f>'[4]2021'!H36</f>
        <v>34895889.667095557</v>
      </c>
      <c r="C153" s="11">
        <f>'[4]2021'!R36</f>
        <v>16841949.927433148</v>
      </c>
      <c r="D153" s="11">
        <f>'[4]2021'!AC36</f>
        <v>79678672.018100157</v>
      </c>
      <c r="E153" s="11">
        <f>'[4]2021'!AM36</f>
        <v>136426589.22782314</v>
      </c>
      <c r="F153" s="11">
        <f>'[4]2021'!AW36</f>
        <v>138311925.56211227</v>
      </c>
      <c r="G153" s="11">
        <f>'[4]2021'!BG36</f>
        <v>162854856.54608938</v>
      </c>
      <c r="H153" s="11">
        <f>'[4]2021'!BQ36</f>
        <v>329059229.858509</v>
      </c>
      <c r="I153" s="11">
        <f>'[4]2021'!CA36</f>
        <v>251213107.34776947</v>
      </c>
      <c r="J153" s="11">
        <f>'[4]2021'!CK36</f>
        <v>328437881.62970364</v>
      </c>
      <c r="K153" s="11">
        <f>'[4]2021'!CU36</f>
        <v>433548185.33950901</v>
      </c>
    </row>
    <row r="154" spans="1:11" s="10" customFormat="1" x14ac:dyDescent="0.25">
      <c r="A154" s="10" t="s">
        <v>40</v>
      </c>
      <c r="B154" s="11">
        <f>'[4]2021'!H37</f>
        <v>64604187.101985663</v>
      </c>
      <c r="C154" s="11">
        <f>'[4]2021'!R37</f>
        <v>63966667.169076376</v>
      </c>
      <c r="D154" s="11">
        <f>'[4]2021'!AC37</f>
        <v>50775379.272364259</v>
      </c>
      <c r="E154" s="11">
        <f>'[4]2021'!AM37</f>
        <v>73651896.6566412</v>
      </c>
      <c r="F154" s="11">
        <f>'[4]2021'!AW37</f>
        <v>122111456.00524537</v>
      </c>
      <c r="G154" s="11">
        <f>'[4]2021'!BG37</f>
        <v>201863833.02859917</v>
      </c>
      <c r="H154" s="11">
        <f>'[4]2021'!BQ37</f>
        <v>159453437.94660842</v>
      </c>
      <c r="I154" s="11">
        <f>'[4]2021'!CA37</f>
        <v>197537115.70690787</v>
      </c>
      <c r="J154" s="11">
        <f>'[4]2021'!CK37</f>
        <v>455509879.73216838</v>
      </c>
      <c r="K154" s="11">
        <f>'[4]2021'!CU37</f>
        <v>524061591.06833243</v>
      </c>
    </row>
    <row r="155" spans="1:11" s="10" customFormat="1" x14ac:dyDescent="0.25">
      <c r="A155" s="10" t="s">
        <v>41</v>
      </c>
      <c r="B155" s="11">
        <f>'[4]2021'!H38</f>
        <v>58804994.25693804</v>
      </c>
      <c r="C155" s="11">
        <f>'[4]2021'!R38</f>
        <v>97851704.077891886</v>
      </c>
      <c r="D155" s="11">
        <f>'[4]2021'!AC38</f>
        <v>81073964.038889289</v>
      </c>
      <c r="E155" s="11">
        <f>'[4]2021'!AM38</f>
        <v>169109848.91951895</v>
      </c>
      <c r="F155" s="11">
        <f>'[4]2021'!AW38</f>
        <v>115692972.04349433</v>
      </c>
      <c r="G155" s="11">
        <f>'[4]2021'!BG38</f>
        <v>140988602.21356055</v>
      </c>
      <c r="H155" s="11">
        <f>'[4]2021'!BQ38</f>
        <v>236115230.25793579</v>
      </c>
      <c r="I155" s="11">
        <f>'[4]2021'!CA38</f>
        <v>352714226.89462835</v>
      </c>
      <c r="J155" s="11">
        <f>'[4]2021'!CK38</f>
        <v>403134308.12109405</v>
      </c>
      <c r="K155" s="11">
        <f>'[4]2021'!CU38</f>
        <v>759211327.65243697</v>
      </c>
    </row>
    <row r="156" spans="1:11" s="10" customFormat="1" x14ac:dyDescent="0.25">
      <c r="A156" s="10" t="s">
        <v>42</v>
      </c>
      <c r="B156" s="11">
        <f>'[4]2021'!H39</f>
        <v>25205187.533941753</v>
      </c>
      <c r="C156" s="11">
        <f>'[4]2021'!R39</f>
        <v>36463833.127410412</v>
      </c>
      <c r="D156" s="11">
        <f>'[4]2021'!AC39</f>
        <v>86710723.337436348</v>
      </c>
      <c r="E156" s="11">
        <f>'[4]2021'!AM39</f>
        <v>92477733.351312518</v>
      </c>
      <c r="F156" s="11">
        <f>'[4]2021'!AW39</f>
        <v>64107500.209891118</v>
      </c>
      <c r="G156" s="11">
        <f>'[4]2021'!BG39</f>
        <v>225512655.73771346</v>
      </c>
      <c r="H156" s="11">
        <f>'[4]2021'!BQ39</f>
        <v>237743797.67140621</v>
      </c>
      <c r="I156" s="11">
        <f>'[4]2021'!CA39</f>
        <v>394228607.87206638</v>
      </c>
      <c r="J156" s="11">
        <f>'[4]2021'!CK39</f>
        <v>314669967.76376057</v>
      </c>
      <c r="K156" s="11">
        <f>'[4]2021'!CU39</f>
        <v>602805911.38551748</v>
      </c>
    </row>
    <row r="157" spans="1:11" s="10" customFormat="1" x14ac:dyDescent="0.25">
      <c r="A157" s="10" t="s">
        <v>43</v>
      </c>
      <c r="B157" s="11">
        <f>'[4]2021'!H40</f>
        <v>55258976.523020543</v>
      </c>
      <c r="C157" s="11">
        <f>'[4]2021'!R40</f>
        <v>42514351.038312994</v>
      </c>
      <c r="D157" s="11">
        <f>'[4]2021'!AC40</f>
        <v>101308150.64653067</v>
      </c>
      <c r="E157" s="11">
        <f>'[4]2021'!AM40</f>
        <v>92570266.192546085</v>
      </c>
      <c r="F157" s="11">
        <f>'[4]2021'!AW40</f>
        <v>81809372.494946033</v>
      </c>
      <c r="G157" s="11">
        <f>'[4]2021'!BG40</f>
        <v>140344331.45466971</v>
      </c>
      <c r="H157" s="11">
        <f>'[4]2021'!BQ40</f>
        <v>269911657.57149971</v>
      </c>
      <c r="I157" s="11">
        <f>'[4]2021'!CA40</f>
        <v>170124955.56530988</v>
      </c>
      <c r="J157" s="11">
        <f>'[4]2021'!CK40</f>
        <v>307384319.28393507</v>
      </c>
      <c r="K157" s="11">
        <f>'[4]2021'!CU40</f>
        <v>379312349.51634026</v>
      </c>
    </row>
    <row r="158" spans="1:11" s="10" customFormat="1" x14ac:dyDescent="0.25">
      <c r="A158" s="10" t="s">
        <v>44</v>
      </c>
      <c r="B158" s="11">
        <f>'[4]2021'!H41</f>
        <v>57342785.902867675</v>
      </c>
      <c r="C158" s="11">
        <f>'[4]2021'!R41</f>
        <v>43227679.919327348</v>
      </c>
      <c r="D158" s="11">
        <f>'[4]2021'!AC41</f>
        <v>92198499.901671916</v>
      </c>
      <c r="E158" s="11">
        <f>'[4]2021'!AM41</f>
        <v>47694454.441348277</v>
      </c>
      <c r="F158" s="11">
        <f>'[4]2021'!AW41</f>
        <v>189996544.12230325</v>
      </c>
      <c r="G158" s="11">
        <f>'[4]2021'!BG41</f>
        <v>149424341.90998107</v>
      </c>
      <c r="H158" s="11">
        <f>'[4]2021'!BQ41</f>
        <v>389090341.79639846</v>
      </c>
      <c r="I158" s="11">
        <f>'[4]2021'!CA41</f>
        <v>338630270.51848114</v>
      </c>
      <c r="J158" s="11">
        <f>'[4]2021'!CK41</f>
        <v>208311714.79921558</v>
      </c>
      <c r="K158" s="11">
        <f>'[4]2021'!CU41</f>
        <v>274788435.15035683</v>
      </c>
    </row>
    <row r="159" spans="1:11" s="10" customFormat="1" x14ac:dyDescent="0.25">
      <c r="A159" s="10" t="s">
        <v>45</v>
      </c>
      <c r="B159" s="11">
        <f>'[4]2021'!H42</f>
        <v>29636556.610674586</v>
      </c>
      <c r="C159" s="11">
        <f>'[4]2021'!R42</f>
        <v>40937448.840346068</v>
      </c>
      <c r="D159" s="11">
        <f>'[4]2021'!AC42</f>
        <v>100518421.06118068</v>
      </c>
      <c r="E159" s="11">
        <f>'[4]2021'!AM42</f>
        <v>139750330.58614251</v>
      </c>
      <c r="F159" s="11">
        <f>'[4]2021'!AW42</f>
        <v>147707131.39561164</v>
      </c>
      <c r="G159" s="11">
        <f>'[4]2021'!BG42</f>
        <v>168560989.83707675</v>
      </c>
      <c r="H159" s="11">
        <f>'[4]2021'!BQ42</f>
        <v>242885007.02517647</v>
      </c>
      <c r="I159" s="11">
        <f>'[4]2021'!CA42</f>
        <v>298414273.4491601</v>
      </c>
      <c r="J159" s="11">
        <f>'[4]2021'!CK42</f>
        <v>368788815.44628811</v>
      </c>
      <c r="K159" s="11">
        <f>'[4]2021'!CU42</f>
        <v>333117066.83568788</v>
      </c>
    </row>
    <row r="160" spans="1:11" s="10" customFormat="1" x14ac:dyDescent="0.25">
      <c r="A160" s="10" t="s">
        <v>46</v>
      </c>
      <c r="B160" s="11">
        <f>'[4]2021'!H43</f>
        <v>39599677.610994637</v>
      </c>
      <c r="C160" s="11">
        <f>'[4]2021'!R43</f>
        <v>48824665.937185004</v>
      </c>
      <c r="D160" s="11">
        <f>'[4]2021'!AC43</f>
        <v>114713750.82458386</v>
      </c>
      <c r="E160" s="11">
        <f>'[4]2021'!AM43</f>
        <v>137275257.81677613</v>
      </c>
      <c r="F160" s="11">
        <f>'[4]2021'!AW43</f>
        <v>133321364.7085591</v>
      </c>
      <c r="G160" s="11">
        <f>'[4]2021'!BG43</f>
        <v>235928200.5739361</v>
      </c>
      <c r="H160" s="11">
        <f>'[4]2021'!BQ43</f>
        <v>206679320.43254626</v>
      </c>
      <c r="I160" s="11">
        <f>'[4]2021'!CA43</f>
        <v>306954189.09189367</v>
      </c>
      <c r="J160" s="11">
        <f>'[4]2021'!CK43</f>
        <v>260243481.22386041</v>
      </c>
      <c r="K160" s="11">
        <f>'[4]2021'!CU43</f>
        <v>257729869.57973167</v>
      </c>
    </row>
    <row r="161" spans="1:11" s="10" customFormat="1" x14ac:dyDescent="0.25">
      <c r="A161" s="10" t="s">
        <v>47</v>
      </c>
      <c r="B161" s="11">
        <f>'[4]2021'!H44</f>
        <v>33021295.466343127</v>
      </c>
      <c r="C161" s="11">
        <f>'[4]2021'!R44</f>
        <v>63558034.246015593</v>
      </c>
      <c r="D161" s="11">
        <f>'[4]2021'!AC44</f>
        <v>60575848.41933924</v>
      </c>
      <c r="E161" s="11">
        <f>'[4]2021'!AM44</f>
        <v>135034701.24123791</v>
      </c>
      <c r="F161" s="11">
        <f>'[4]2021'!AW44</f>
        <v>68049840.992974401</v>
      </c>
      <c r="G161" s="11">
        <f>'[4]2021'!BG44</f>
        <v>53300673.787074924</v>
      </c>
      <c r="H161" s="11">
        <f>'[4]2021'!BQ44</f>
        <v>358058130.45943248</v>
      </c>
      <c r="I161" s="11">
        <f>'[4]2021'!CA44</f>
        <v>215224000.86731985</v>
      </c>
      <c r="J161" s="11">
        <f>'[4]2021'!CK44</f>
        <v>637428740.34623265</v>
      </c>
      <c r="K161" s="11">
        <f>'[4]2021'!CU44</f>
        <v>351793553.07444549</v>
      </c>
    </row>
    <row r="162" spans="1:11" s="10" customFormat="1" x14ac:dyDescent="0.25">
      <c r="A162" s="10" t="s">
        <v>48</v>
      </c>
      <c r="B162" s="11">
        <f>'[4]2021'!H45</f>
        <v>48885141.691798627</v>
      </c>
      <c r="C162" s="11">
        <f>'[4]2021'!R45</f>
        <v>76671493.421489686</v>
      </c>
      <c r="D162" s="11">
        <f>'[4]2021'!AC45</f>
        <v>46175799.381816752</v>
      </c>
      <c r="E162" s="11">
        <f>'[4]2021'!AM45</f>
        <v>82518275.270322397</v>
      </c>
      <c r="F162" s="11">
        <f>'[4]2021'!AW45</f>
        <v>108332726.98273776</v>
      </c>
      <c r="G162" s="11">
        <f>'[4]2021'!BG45</f>
        <v>284211600.05627888</v>
      </c>
      <c r="H162" s="11">
        <f>'[4]2021'!BQ45</f>
        <v>82835646.240416124</v>
      </c>
      <c r="I162" s="11">
        <f>'[4]2021'!CA45</f>
        <v>162189411.31390655</v>
      </c>
      <c r="J162" s="11">
        <f>'[4]2021'!CK45</f>
        <v>493506906.00317967</v>
      </c>
      <c r="K162" s="11">
        <f>'[4]2021'!CU45</f>
        <v>453049141.52953476</v>
      </c>
    </row>
    <row r="163" spans="1:11" s="10" customFormat="1" x14ac:dyDescent="0.25">
      <c r="A163" s="10" t="s">
        <v>49</v>
      </c>
      <c r="B163" s="11">
        <f>'[4]2021'!H46</f>
        <v>50174217.749914184</v>
      </c>
      <c r="C163" s="11">
        <f>'[4]2021'!R46</f>
        <v>68538321.869639143</v>
      </c>
      <c r="D163" s="11">
        <f>'[4]2021'!AC46</f>
        <v>101600989.84106973</v>
      </c>
      <c r="E163" s="11">
        <f>'[4]2021'!AM46</f>
        <v>60724200.619766295</v>
      </c>
      <c r="F163" s="11">
        <f>'[4]2021'!AW46</f>
        <v>18876426.492177635</v>
      </c>
      <c r="G163" s="11">
        <f>'[4]2021'!BG46</f>
        <v>105388148.14042106</v>
      </c>
      <c r="H163" s="11">
        <f>'[4]2021'!BQ46</f>
        <v>206877489.41644669</v>
      </c>
      <c r="I163" s="11">
        <f>'[4]2021'!CA46</f>
        <v>212295466.83258098</v>
      </c>
      <c r="J163" s="11">
        <f>'[4]2021'!CK46</f>
        <v>505214228.31859928</v>
      </c>
      <c r="K163" s="11">
        <f>'[4]2021'!CU46</f>
        <v>611661438.51700044</v>
      </c>
    </row>
    <row r="164" spans="1:11" s="10" customFormat="1" x14ac:dyDescent="0.25">
      <c r="A164" s="10" t="s">
        <v>50</v>
      </c>
      <c r="B164" s="11">
        <f>'[4]2021'!H47</f>
        <v>56771283.074752018</v>
      </c>
      <c r="C164" s="11">
        <f>'[4]2021'!R47</f>
        <v>86044094.885327712</v>
      </c>
      <c r="D164" s="11">
        <f>'[4]2021'!AC47</f>
        <v>113284436.81764975</v>
      </c>
      <c r="E164" s="11">
        <f>'[4]2021'!AM47</f>
        <v>41959541.070772618</v>
      </c>
      <c r="F164" s="11">
        <f>'[4]2021'!AW47</f>
        <v>108133865.71835759</v>
      </c>
      <c r="G164" s="11">
        <f>'[4]2021'!BG47</f>
        <v>209061512.99748909</v>
      </c>
      <c r="H164" s="11">
        <f>'[4]2021'!BQ47</f>
        <v>267268502.0065217</v>
      </c>
      <c r="I164" s="11">
        <f>'[4]2021'!CA47</f>
        <v>119826806.69199045</v>
      </c>
      <c r="J164" s="11">
        <f>'[4]2021'!CK47</f>
        <v>543498273.43787467</v>
      </c>
      <c r="K164" s="11">
        <f>'[4]2021'!CU47</f>
        <v>345346586.94900656</v>
      </c>
    </row>
    <row r="165" spans="1:11" s="10" customFormat="1" x14ac:dyDescent="0.25">
      <c r="A165" s="10" t="s">
        <v>51</v>
      </c>
      <c r="B165" s="11">
        <f>'[4]2021'!H48</f>
        <v>57108648.3412707</v>
      </c>
      <c r="C165" s="11">
        <f>'[4]2021'!R48</f>
        <v>5860179.8386760131</v>
      </c>
      <c r="D165" s="11">
        <f>'[4]2021'!AC48</f>
        <v>99575345.065639347</v>
      </c>
      <c r="E165" s="11">
        <f>'[4]2021'!AM48</f>
        <v>98775456.70608215</v>
      </c>
      <c r="F165" s="11">
        <f>'[4]2021'!AW48</f>
        <v>210925217.97040778</v>
      </c>
      <c r="G165" s="11">
        <f>'[4]2021'!BG48</f>
        <v>81658712.414346725</v>
      </c>
      <c r="H165" s="11">
        <f>'[4]2021'!BQ48</f>
        <v>49766749.839328632</v>
      </c>
      <c r="I165" s="11">
        <f>'[4]2021'!CA48</f>
        <v>184260587.53500259</v>
      </c>
      <c r="J165" s="11">
        <f>'[4]2021'!CK48</f>
        <v>421483190.50237155</v>
      </c>
      <c r="K165" s="11">
        <f>'[4]2021'!CU48</f>
        <v>490493905.32878482</v>
      </c>
    </row>
    <row r="166" spans="1:11" s="10" customFormat="1" x14ac:dyDescent="0.25">
      <c r="A166" s="10" t="s">
        <v>52</v>
      </c>
      <c r="B166" s="11">
        <f>'[4]2021'!H49</f>
        <v>11732206.348999791</v>
      </c>
      <c r="C166" s="11">
        <f>'[4]2021'!R49</f>
        <v>38584113.610518239</v>
      </c>
      <c r="D166" s="11">
        <f>'[4]2021'!AC49</f>
        <v>92553890.510266334</v>
      </c>
      <c r="E166" s="11">
        <f>'[4]2021'!AM49</f>
        <v>70010574.797085881</v>
      </c>
      <c r="F166" s="11">
        <f>'[4]2021'!AW49</f>
        <v>93200481.69837147</v>
      </c>
      <c r="G166" s="11">
        <f>'[4]2021'!BG49</f>
        <v>252738824.18643385</v>
      </c>
      <c r="H166" s="11">
        <f>'[4]2021'!BQ49</f>
        <v>325634225.92047453</v>
      </c>
      <c r="I166" s="11">
        <f>'[4]2021'!CA49</f>
        <v>420582658.87618196</v>
      </c>
      <c r="J166" s="11">
        <f>'[4]2021'!CK49</f>
        <v>321106278.8531543</v>
      </c>
      <c r="K166" s="11">
        <f>'[4]2021'!CU49</f>
        <v>453988946.35990596</v>
      </c>
    </row>
    <row r="167" spans="1:11" s="10" customFormat="1" x14ac:dyDescent="0.25">
      <c r="A167" s="10" t="s">
        <v>53</v>
      </c>
      <c r="B167" s="11">
        <f>'[4]2021'!H50</f>
        <v>16825891.306920532</v>
      </c>
      <c r="C167" s="11">
        <f>'[4]2021'!R50</f>
        <v>39398129.452777728</v>
      </c>
      <c r="D167" s="11">
        <f>'[4]2021'!AC50</f>
        <v>111848452.39912063</v>
      </c>
      <c r="E167" s="11">
        <f>'[4]2021'!AM50</f>
        <v>127648428.11556284</v>
      </c>
      <c r="F167" s="11">
        <f>'[4]2021'!AW50</f>
        <v>119767234.14051858</v>
      </c>
      <c r="G167" s="11">
        <f>'[4]2021'!BG50</f>
        <v>216954613.78914139</v>
      </c>
      <c r="H167" s="11">
        <f>'[4]2021'!BQ50</f>
        <v>240431589.96380189</v>
      </c>
      <c r="I167" s="11">
        <f>'[4]2021'!CA50</f>
        <v>412294854.84166598</v>
      </c>
      <c r="J167" s="11">
        <f>'[4]2021'!CK50</f>
        <v>540971946.16995823</v>
      </c>
      <c r="K167" s="11">
        <f>'[4]2021'!CU50</f>
        <v>545427521.04159784</v>
      </c>
    </row>
    <row r="168" spans="1:11" s="10" customFormat="1" x14ac:dyDescent="0.25">
      <c r="A168" s="10" t="s">
        <v>54</v>
      </c>
      <c r="B168" s="11">
        <f>'[4]2021'!H51</f>
        <v>59619765.559170961</v>
      </c>
      <c r="C168" s="11">
        <f>'[4]2021'!R51</f>
        <v>79834496.292520583</v>
      </c>
      <c r="D168" s="11">
        <f>'[4]2021'!AC51</f>
        <v>51055692.719854891</v>
      </c>
      <c r="E168" s="11">
        <f>'[4]2021'!AM51</f>
        <v>30952931.175128531</v>
      </c>
      <c r="F168" s="11">
        <f>'[4]2021'!AW51</f>
        <v>159126140.56789076</v>
      </c>
      <c r="G168" s="11">
        <f>'[4]2021'!BG51</f>
        <v>174434807.16927314</v>
      </c>
      <c r="H168" s="11">
        <f>'[4]2021'!BQ51</f>
        <v>285039069.00065774</v>
      </c>
      <c r="I168" s="11">
        <f>'[4]2021'!CA51</f>
        <v>356248067.62052774</v>
      </c>
      <c r="J168" s="11">
        <f>'[4]2021'!CK51</f>
        <v>372056878.8805759</v>
      </c>
      <c r="K168" s="11">
        <f>'[4]2021'!CU51</f>
        <v>522708888.14648902</v>
      </c>
    </row>
    <row r="169" spans="1:11" s="10" customFormat="1" x14ac:dyDescent="0.25">
      <c r="A169" s="10" t="s">
        <v>55</v>
      </c>
      <c r="B169" s="11">
        <f>'[4]2021'!H52</f>
        <v>27838821.289494906</v>
      </c>
      <c r="C169" s="11">
        <f>'[4]2021'!R52</f>
        <v>46046141.932895362</v>
      </c>
      <c r="D169" s="11">
        <f>'[4]2021'!AC52</f>
        <v>12719414.150113691</v>
      </c>
      <c r="E169" s="11">
        <f>'[4]2021'!AM52</f>
        <v>83413123.75941512</v>
      </c>
      <c r="F169" s="11">
        <f>'[4]2021'!AW52</f>
        <v>49961093.254492432</v>
      </c>
      <c r="G169" s="11">
        <f>'[4]2021'!BG52</f>
        <v>197298517.29969847</v>
      </c>
      <c r="H169" s="11">
        <f>'[4]2021'!BQ52</f>
        <v>228044151.36151811</v>
      </c>
      <c r="I169" s="11">
        <f>'[4]2021'!CA52</f>
        <v>305562181.53335994</v>
      </c>
      <c r="J169" s="11">
        <f>'[4]2021'!CK52</f>
        <v>475479361.40362602</v>
      </c>
      <c r="K169" s="11">
        <f>'[4]2021'!CU52</f>
        <v>665630607.41831255</v>
      </c>
    </row>
    <row r="170" spans="1:11" s="10" customFormat="1" x14ac:dyDescent="0.25">
      <c r="A170" s="10" t="s">
        <v>56</v>
      </c>
      <c r="B170" s="11">
        <f>'[4]2021'!H53</f>
        <v>41880498.317235522</v>
      </c>
      <c r="C170" s="11">
        <f>'[4]2021'!R53</f>
        <v>56810970.596260421</v>
      </c>
      <c r="D170" s="11">
        <f>'[4]2021'!AC53</f>
        <v>74927886.363011494</v>
      </c>
      <c r="E170" s="11">
        <f>'[4]2021'!AM53</f>
        <v>97387547.289559141</v>
      </c>
      <c r="F170" s="11">
        <f>'[4]2021'!AW53</f>
        <v>125765855.63464123</v>
      </c>
      <c r="G170" s="11">
        <f>'[4]2021'!BG53</f>
        <v>162210579.57076982</v>
      </c>
      <c r="H170" s="11">
        <f>'[4]2021'!BQ53</f>
        <v>209648872.79499596</v>
      </c>
      <c r="I170" s="11">
        <f>'[4]2021'!CA53</f>
        <v>272070099.185516</v>
      </c>
      <c r="J170" s="11">
        <f>'[4]2021'!CK53</f>
        <v>354911289.31871957</v>
      </c>
      <c r="K170" s="11">
        <f>'[4]2021'!CU53</f>
        <v>465582472.05914831</v>
      </c>
    </row>
    <row r="171" spans="1:11" s="10" customFormat="1" x14ac:dyDescent="0.25">
      <c r="A171" s="10" t="s">
        <v>57</v>
      </c>
      <c r="B171" s="11">
        <f>'[4]2021'!H54</f>
        <v>55922175.344976142</v>
      </c>
      <c r="C171" s="11">
        <f>'[4]2021'!R54</f>
        <v>67575799.259625465</v>
      </c>
      <c r="D171" s="11">
        <f>'[4]2021'!AC54</f>
        <v>137136358.57590932</v>
      </c>
      <c r="E171" s="11">
        <f>'[4]2021'!AM54</f>
        <v>111361970.81970316</v>
      </c>
      <c r="F171" s="11">
        <f>'[4]2021'!AW54</f>
        <v>201570618.01479003</v>
      </c>
      <c r="G171" s="11">
        <f>'[4]2021'!BG54</f>
        <v>127122641.84184116</v>
      </c>
      <c r="H171" s="11">
        <f>'[4]2021'!BQ54</f>
        <v>191253594.22847381</v>
      </c>
      <c r="I171" s="11">
        <f>'[4]2021'!CA54</f>
        <v>238578016.83767205</v>
      </c>
      <c r="J171" s="11">
        <f>'[4]2021'!CK54</f>
        <v>234343217.23381311</v>
      </c>
      <c r="K171" s="11">
        <f>'[4]2021'!CU54</f>
        <v>265534336.6999841</v>
      </c>
    </row>
    <row r="172" spans="1:11" s="10" customFormat="1" x14ac:dyDescent="0.25">
      <c r="A172" s="10" t="s">
        <v>58</v>
      </c>
      <c r="B172" s="11">
        <f>'[4]2021'!H55</f>
        <v>24141231.075300075</v>
      </c>
      <c r="C172" s="11">
        <f>'[4]2021'!R55</f>
        <v>33787444.900000252</v>
      </c>
      <c r="D172" s="11">
        <f>'[4]2021'!AC55</f>
        <v>98800080.006168097</v>
      </c>
      <c r="E172" s="11">
        <f>'[4]2021'!AM55</f>
        <v>163822163.40398973</v>
      </c>
      <c r="F172" s="11">
        <f>'[4]2021'!AW55</f>
        <v>92405570.701391682</v>
      </c>
      <c r="G172" s="11">
        <f>'[4]2021'!BG55</f>
        <v>149986351.9722665</v>
      </c>
      <c r="H172" s="11">
        <f>'[4]2021'!BQ55</f>
        <v>134258676.58933422</v>
      </c>
      <c r="I172" s="11">
        <f>'[4]2021'!CA55</f>
        <v>187892130.75050431</v>
      </c>
      <c r="J172" s="11">
        <f>'[4]2021'!CK55</f>
        <v>337765699.75686324</v>
      </c>
      <c r="K172" s="11">
        <f>'[4]2021'!CU55</f>
        <v>408456055.9718076</v>
      </c>
    </row>
    <row r="173" spans="1:11" s="10" customFormat="1" x14ac:dyDescent="0.25">
      <c r="A173" s="10" t="s">
        <v>59</v>
      </c>
      <c r="B173" s="11">
        <f>'[4]2021'!H56</f>
        <v>66935105.327550516</v>
      </c>
      <c r="C173" s="11">
        <f>'[4]2021'!R56</f>
        <v>74223811.739743114</v>
      </c>
      <c r="D173" s="11">
        <f>'[4]2021'!AC56</f>
        <v>38007320.326902367</v>
      </c>
      <c r="E173" s="11">
        <f>'[4]2021'!AM56</f>
        <v>67126666.46355544</v>
      </c>
      <c r="F173" s="11">
        <f>'[4]2021'!AW56</f>
        <v>131764477.1287639</v>
      </c>
      <c r="G173" s="11">
        <f>'[4]2021'!BG56</f>
        <v>107466545.35239825</v>
      </c>
      <c r="H173" s="11">
        <f>'[4]2021'!BQ56</f>
        <v>178866155.62619004</v>
      </c>
      <c r="I173" s="11">
        <f>'[4]2021'!CA56</f>
        <v>131845343.52936605</v>
      </c>
      <c r="J173" s="11">
        <f>'[4]2021'!CK56</f>
        <v>168850632.46748087</v>
      </c>
      <c r="K173" s="11">
        <f>'[4]2021'!CU56</f>
        <v>385737423.07669872</v>
      </c>
    </row>
    <row r="174" spans="1:11" s="10" customFormat="1" x14ac:dyDescent="0.25">
      <c r="A174" s="10" t="s">
        <v>60</v>
      </c>
      <c r="B174" s="11">
        <f>'[4]2021'!H57</f>
        <v>72028790.285471261</v>
      </c>
      <c r="C174" s="11">
        <f>'[4]2021'!R57</f>
        <v>75037827.58200261</v>
      </c>
      <c r="D174" s="11">
        <f>'[4]2021'!AC57</f>
        <v>57301882.215756647</v>
      </c>
      <c r="E174" s="11">
        <f>'[4]2021'!AM57</f>
        <v>124764519.7820324</v>
      </c>
      <c r="F174" s="11">
        <f>'[4]2021'!AW57</f>
        <v>158331229.57091099</v>
      </c>
      <c r="G174" s="11">
        <f>'[4]2021'!BG57</f>
        <v>71682334.955105782</v>
      </c>
      <c r="H174" s="11">
        <f>'[4]2021'!BQ57</f>
        <v>93663519.669517353</v>
      </c>
      <c r="I174" s="11">
        <f>'[4]2021'!CA57</f>
        <v>123557539.49485002</v>
      </c>
      <c r="J174" s="11">
        <f>'[4]2021'!CK57</f>
        <v>388716299.78428483</v>
      </c>
      <c r="K174" s="11">
        <f>'[4]2021'!CU57</f>
        <v>477175997.75839067</v>
      </c>
    </row>
    <row r="175" spans="1:11" s="10" customFormat="1" x14ac:dyDescent="0.25">
      <c r="A175" s="10" t="s">
        <v>61</v>
      </c>
      <c r="B175" s="11">
        <f>'[4]2021'!H58</f>
        <v>26652348.29320034</v>
      </c>
      <c r="C175" s="11">
        <f>'[4]2021'!R58</f>
        <v>107761761.35384482</v>
      </c>
      <c r="D175" s="11">
        <f>'[4]2021'!AC58</f>
        <v>50280427.660383649</v>
      </c>
      <c r="E175" s="11">
        <f>'[4]2021'!AM58</f>
        <v>95999637.873036131</v>
      </c>
      <c r="F175" s="11">
        <f>'[4]2021'!AW58</f>
        <v>40606493.298874691</v>
      </c>
      <c r="G175" s="11">
        <f>'[4]2021'!BG58</f>
        <v>242762446.72719288</v>
      </c>
      <c r="H175" s="11">
        <f>'[4]2021'!BQ58</f>
        <v>369530995.75066328</v>
      </c>
      <c r="I175" s="11">
        <f>'[4]2021'!CA58</f>
        <v>359879610.83602941</v>
      </c>
      <c r="J175" s="11">
        <f>'[4]2021'!CK58</f>
        <v>288339388.13506758</v>
      </c>
      <c r="K175" s="11">
        <f>'[4]2021'!CU58</f>
        <v>440671038.7895118</v>
      </c>
    </row>
    <row r="176" spans="1:11" s="10" customFormat="1" x14ac:dyDescent="0.25">
      <c r="A176" s="10" t="s">
        <v>62</v>
      </c>
      <c r="B176" s="11">
        <f>'[4]2021'!H59</f>
        <v>26989713.559719022</v>
      </c>
      <c r="C176" s="11">
        <f>'[4]2021'!R59</f>
        <v>27577846.30719313</v>
      </c>
      <c r="D176" s="11">
        <f>'[4]2021'!AC59</f>
        <v>36571335.908373222</v>
      </c>
      <c r="E176" s="11">
        <f>'[4]2021'!AM59</f>
        <v>152815553.50834566</v>
      </c>
      <c r="F176" s="11">
        <f>'[4]2021'!AW59</f>
        <v>143397845.55092487</v>
      </c>
      <c r="G176" s="11">
        <f>'[4]2021'!BG59</f>
        <v>115359646.14405052</v>
      </c>
      <c r="H176" s="11">
        <f>'[4]2021'!BQ59</f>
        <v>152029243.58347023</v>
      </c>
      <c r="I176" s="11">
        <f>'[4]2021'!CA59</f>
        <v>424313391.67904156</v>
      </c>
      <c r="J176" s="11">
        <f>'[4]2021'!CK59</f>
        <v>166324305.19956449</v>
      </c>
      <c r="K176" s="11">
        <f>'[4]2021'!CU59</f>
        <v>585818357.16929007</v>
      </c>
    </row>
    <row r="177" spans="1:11" s="10" customFormat="1" x14ac:dyDescent="0.25">
      <c r="A177" s="10" t="s">
        <v>63</v>
      </c>
      <c r="B177" s="11">
        <f>'[4]2021'!H60</f>
        <v>33586778.88455686</v>
      </c>
      <c r="C177" s="11">
        <f>'[4]2021'!R60</f>
        <v>45083619.322881699</v>
      </c>
      <c r="D177" s="11">
        <f>'[4]2021'!AC60</f>
        <v>48254782.884953275</v>
      </c>
      <c r="E177" s="11">
        <f>'[4]2021'!AM60</f>
        <v>134050893.95935199</v>
      </c>
      <c r="F177" s="11">
        <f>'[4]2021'!AW60</f>
        <v>232655284.77710482</v>
      </c>
      <c r="G177" s="11">
        <f>'[4]2021'!BG60</f>
        <v>219033011.00111857</v>
      </c>
      <c r="H177" s="11">
        <f>'[4]2021'!BQ60</f>
        <v>212420256.17354524</v>
      </c>
      <c r="I177" s="11">
        <f>'[4]2021'!CA60</f>
        <v>331844731.53845102</v>
      </c>
      <c r="J177" s="11">
        <f>'[4]2021'!CK60</f>
        <v>204608350.31883985</v>
      </c>
      <c r="K177" s="11">
        <f>'[4]2021'!CU60</f>
        <v>319503505.60129619</v>
      </c>
    </row>
    <row r="178" spans="1:11" s="10" customFormat="1" x14ac:dyDescent="0.25">
      <c r="A178" s="10" t="s">
        <v>64</v>
      </c>
      <c r="B178" s="11">
        <f>'[4]2021'!H61</f>
        <v>34875854.942672417</v>
      </c>
      <c r="C178" s="11">
        <f>'[4]2021'!R61</f>
        <v>36950447.771031156</v>
      </c>
      <c r="D178" s="11">
        <f>'[4]2021'!AC61</f>
        <v>103679973.34420624</v>
      </c>
      <c r="E178" s="11">
        <f>'[4]2021'!AM61</f>
        <v>112256819.30879588</v>
      </c>
      <c r="F178" s="11">
        <f>'[4]2021'!AW61</f>
        <v>143198984.28654468</v>
      </c>
      <c r="G178" s="11">
        <f>'[4]2021'!BG61</f>
        <v>40209559.085260749</v>
      </c>
      <c r="H178" s="11">
        <f>'[4]2021'!BQ61</f>
        <v>336462099.34957576</v>
      </c>
      <c r="I178" s="11">
        <f>'[4]2021'!CA61</f>
        <v>381950787.05712545</v>
      </c>
      <c r="J178" s="11">
        <f>'[4]2021'!CK61</f>
        <v>216315672.6342594</v>
      </c>
      <c r="K178" s="11">
        <f>'[4]2021'!CU61</f>
        <v>478115802.58876187</v>
      </c>
    </row>
    <row r="179" spans="1:11" s="10" customFormat="1" x14ac:dyDescent="0.25">
      <c r="A179" s="10" t="s">
        <v>65</v>
      </c>
      <c r="B179" s="11">
        <f>'[4]2021'!H62</f>
        <v>50739701.168127909</v>
      </c>
      <c r="C179" s="11">
        <f>'[4]2021'!R62</f>
        <v>50063906.946505249</v>
      </c>
      <c r="D179" s="11">
        <f>'[4]2021'!AC62</f>
        <v>89279924.306683749</v>
      </c>
      <c r="E179" s="11">
        <f>'[4]2021'!AM62</f>
        <v>59740393.33788038</v>
      </c>
      <c r="F179" s="11">
        <f>'[4]2021'!AW62</f>
        <v>183481870.27630806</v>
      </c>
      <c r="G179" s="11">
        <f>'[4]2021'!BG62</f>
        <v>271120485.35446471</v>
      </c>
      <c r="H179" s="11">
        <f>'[4]2021'!BQ62</f>
        <v>61239615.130559422</v>
      </c>
      <c r="I179" s="11">
        <f>'[4]2021'!CA62</f>
        <v>328916197.50371218</v>
      </c>
      <c r="J179" s="11">
        <f>'[4]2021'!CK62</f>
        <v>72393838.291206539</v>
      </c>
      <c r="K179" s="11">
        <f>'[4]2021'!CU62</f>
        <v>579371391.04385114</v>
      </c>
    </row>
    <row r="180" spans="1:11" s="10" customFormat="1" x14ac:dyDescent="0.25">
      <c r="A180" s="10" t="s">
        <v>66</v>
      </c>
      <c r="B180" s="11">
        <f>'[4]2021'!H63</f>
        <v>44161319.023476407</v>
      </c>
      <c r="C180" s="11">
        <f>'[4]2021'!R63</f>
        <v>64797275.255335838</v>
      </c>
      <c r="D180" s="11">
        <f>'[4]2021'!AC63</f>
        <v>35142021.901439123</v>
      </c>
      <c r="E180" s="11">
        <f>'[4]2021'!AM63</f>
        <v>57499836.76234217</v>
      </c>
      <c r="F180" s="11">
        <f>'[4]2021'!AW63</f>
        <v>118210346.56072338</v>
      </c>
      <c r="G180" s="11">
        <f>'[4]2021'!BG63</f>
        <v>88492958.567603528</v>
      </c>
      <c r="H180" s="11">
        <f>'[4]2021'!BQ63</f>
        <v>212618425.15744567</v>
      </c>
      <c r="I180" s="11">
        <f>'[4]2021'!CA63</f>
        <v>237186009.27913827</v>
      </c>
      <c r="J180" s="11">
        <f>'[4]2021'!CK63</f>
        <v>449579097.41357875</v>
      </c>
      <c r="K180" s="11">
        <f>'[4]2021'!CU63</f>
        <v>673435074.53856492</v>
      </c>
    </row>
    <row r="181" spans="1:11" s="10" customFormat="1" x14ac:dyDescent="0.25">
      <c r="A181" s="10" t="s">
        <v>67</v>
      </c>
      <c r="B181" s="11">
        <f>'[4]2021'!H64</f>
        <v>54124440.023796462</v>
      </c>
      <c r="C181" s="11">
        <f>'[4]2021'!R64</f>
        <v>72684492.352174774</v>
      </c>
      <c r="D181" s="11">
        <f>'[4]2021'!AC64</f>
        <v>49337351.664842315</v>
      </c>
      <c r="E181" s="11">
        <f>'[4]2021'!AM64</f>
        <v>55024763.992975771</v>
      </c>
      <c r="F181" s="11">
        <f>'[4]2021'!AW64</f>
        <v>103824579.8736708</v>
      </c>
      <c r="G181" s="11">
        <f>'[4]2021'!BG64</f>
        <v>155860169.30446288</v>
      </c>
      <c r="H181" s="11">
        <f>'[4]2021'!BQ64</f>
        <v>176412738.56481546</v>
      </c>
      <c r="I181" s="11">
        <f>'[4]2021'!CA64</f>
        <v>245725924.9218719</v>
      </c>
      <c r="J181" s="11">
        <f>'[4]2021'!CK64</f>
        <v>341033763.19115102</v>
      </c>
      <c r="K181" s="11">
        <f>'[4]2021'!CU64</f>
        <v>598047877.28260875</v>
      </c>
    </row>
    <row r="182" spans="1:11" s="10" customFormat="1" x14ac:dyDescent="0.25">
      <c r="A182" s="10" t="s">
        <v>68</v>
      </c>
      <c r="B182" s="11">
        <f>'[4]2021'!H65</f>
        <v>26418210.731603373</v>
      </c>
      <c r="C182" s="11">
        <f>'[4]2021'!R65</f>
        <v>70394261.273193493</v>
      </c>
      <c r="D182" s="11">
        <f>'[4]2021'!AC65</f>
        <v>57657272.824351065</v>
      </c>
      <c r="E182" s="11">
        <f>'[4]2021'!AM65</f>
        <v>147080640.13777</v>
      </c>
      <c r="F182" s="11">
        <f>'[4]2021'!AW65</f>
        <v>61535167.146979198</v>
      </c>
      <c r="G182" s="11">
        <f>'[4]2021'!BG65</f>
        <v>174996817.23155856</v>
      </c>
      <c r="H182" s="11">
        <f>'[4]2021'!BQ65</f>
        <v>30207403.79359347</v>
      </c>
      <c r="I182" s="11">
        <f>'[4]2021'!CA65</f>
        <v>205509927.8525508</v>
      </c>
      <c r="J182" s="11">
        <f>'[4]2021'!CK65</f>
        <v>501510863.83822358</v>
      </c>
      <c r="K182" s="11">
        <f>'[4]2021'!CU65</f>
        <v>656376508.96793973</v>
      </c>
    </row>
    <row r="183" spans="1:11" s="10" customFormat="1" x14ac:dyDescent="0.25">
      <c r="A183" s="10" t="s">
        <v>69</v>
      </c>
      <c r="B183" s="11">
        <f>'[4]2021'!H66</f>
        <v>28502020.111450501</v>
      </c>
      <c r="C183" s="11">
        <f>'[4]2021'!R66</f>
        <v>71107590.154207855</v>
      </c>
      <c r="D183" s="11">
        <f>'[4]2021'!AC66</f>
        <v>48547622.079492316</v>
      </c>
      <c r="E183" s="11">
        <f>'[4]2021'!AM66</f>
        <v>102204828.3865722</v>
      </c>
      <c r="F183" s="11">
        <f>'[4]2021'!AW66</f>
        <v>169722338.77433643</v>
      </c>
      <c r="G183" s="11">
        <f>'[4]2021'!BG66</f>
        <v>184076827.68686992</v>
      </c>
      <c r="H183" s="11">
        <f>'[4]2021'!BQ66</f>
        <v>149386088.01849222</v>
      </c>
      <c r="I183" s="11">
        <f>'[4]2021'!CA66</f>
        <v>374015242.80572212</v>
      </c>
      <c r="J183" s="11">
        <f>'[4]2021'!CK66</f>
        <v>402438259.35350406</v>
      </c>
      <c r="K183" s="11">
        <f>'[4]2021'!CU66</f>
        <v>551852594.60195637</v>
      </c>
    </row>
    <row r="184" spans="1:11" s="10" customFormat="1" x14ac:dyDescent="0.25">
      <c r="A184" s="10" t="s">
        <v>70</v>
      </c>
      <c r="B184" s="11">
        <f>'[4]2021'!H67</f>
        <v>58555809.100529291</v>
      </c>
      <c r="C184" s="11">
        <f>'[4]2021'!R67</f>
        <v>77158108.06511043</v>
      </c>
      <c r="D184" s="11">
        <f>'[4]2021'!AC67</f>
        <v>63145049.388586648</v>
      </c>
      <c r="E184" s="11">
        <f>'[4]2021'!AM67</f>
        <v>102297361.22780576</v>
      </c>
      <c r="F184" s="11">
        <f>'[4]2021'!AW67</f>
        <v>187424211.05939132</v>
      </c>
      <c r="G184" s="11">
        <f>'[4]2021'!BG67</f>
        <v>98908503.403826192</v>
      </c>
      <c r="H184" s="11">
        <f>'[4]2021'!BQ67</f>
        <v>181553947.91858569</v>
      </c>
      <c r="I184" s="11">
        <f>'[4]2021'!CA67</f>
        <v>149911590.49896562</v>
      </c>
      <c r="J184" s="11">
        <f>'[4]2021'!CK67</f>
        <v>395152610.87367862</v>
      </c>
      <c r="K184" s="11">
        <f>'[4]2021'!CU67</f>
        <v>328359032.73277915</v>
      </c>
    </row>
    <row r="185" spans="1:11" s="10" customFormat="1" x14ac:dyDescent="0.25">
      <c r="A185" s="10" t="s">
        <v>71</v>
      </c>
      <c r="B185" s="11">
        <f>'[4]2021'!H68</f>
        <v>24956002.377533004</v>
      </c>
      <c r="C185" s="11">
        <f>'[4]2021'!R68</f>
        <v>15770237.114628963</v>
      </c>
      <c r="D185" s="11">
        <f>'[4]2021'!AC68</f>
        <v>68781808.6871337</v>
      </c>
      <c r="E185" s="11">
        <f>'[4]2021'!AM68</f>
        <v>25665245.659599345</v>
      </c>
      <c r="F185" s="11">
        <f>'[4]2021'!AW68</f>
        <v>135838739.22578812</v>
      </c>
      <c r="G185" s="11">
        <f>'[4]2021'!BG68</f>
        <v>183432556.92797908</v>
      </c>
      <c r="H185" s="11">
        <f>'[4]2021'!BQ68</f>
        <v>183182515.33205613</v>
      </c>
      <c r="I185" s="11">
        <f>'[4]2021'!CA68</f>
        <v>191425971.47640365</v>
      </c>
      <c r="J185" s="11">
        <f>'[4]2021'!CK68</f>
        <v>306688270.51634508</v>
      </c>
      <c r="K185" s="11">
        <f>'[4]2021'!CU68</f>
        <v>171953616.46585968</v>
      </c>
    </row>
    <row r="186" spans="1:11" s="10" customFormat="1" x14ac:dyDescent="0.25">
      <c r="A186" s="10" t="s">
        <v>72</v>
      </c>
      <c r="B186" s="11">
        <f>'[4]2021'!H69</f>
        <v>19156809.532485381</v>
      </c>
      <c r="C186" s="11">
        <f>'[4]2021'!R69</f>
        <v>49655274.023444466</v>
      </c>
      <c r="D186" s="11">
        <f>'[4]2021'!AC69</f>
        <v>99080393.45365873</v>
      </c>
      <c r="E186" s="11">
        <f>'[4]2021'!AM69</f>
        <v>121123197.92247708</v>
      </c>
      <c r="F186" s="11">
        <f>'[4]2021'!AW69</f>
        <v>129420255.26403709</v>
      </c>
      <c r="G186" s="11">
        <f>'[4]2021'!BG69</f>
        <v>122557326.11294046</v>
      </c>
      <c r="H186" s="11">
        <f>'[4]2021'!BQ69</f>
        <v>259844307.6433835</v>
      </c>
      <c r="I186" s="11">
        <f>'[4]2021'!CA69</f>
        <v>346603082.66412413</v>
      </c>
      <c r="J186" s="11">
        <f>'[4]2021'!CK69</f>
        <v>254312698.90527076</v>
      </c>
      <c r="K186" s="11">
        <f>'[4]2021'!CU69</f>
        <v>407103353.04996419</v>
      </c>
    </row>
    <row r="187" spans="1:11" s="10" customFormat="1" x14ac:dyDescent="0.25">
      <c r="A187" s="10" t="s">
        <v>73</v>
      </c>
      <c r="B187" s="11">
        <f>'[4]2021'!H70</f>
        <v>48865106.967375487</v>
      </c>
      <c r="C187" s="11">
        <f>'[4]2021'!R70</f>
        <v>96779991.265087694</v>
      </c>
      <c r="D187" s="11">
        <f>'[4]2021'!AC70</f>
        <v>70177100.707922831</v>
      </c>
      <c r="E187" s="11">
        <f>'[4]2021'!AM70</f>
        <v>58348505.351295136</v>
      </c>
      <c r="F187" s="11">
        <f>'[4]2021'!AW70</f>
        <v>113219785.70717019</v>
      </c>
      <c r="G187" s="11">
        <f>'[4]2021'!BG70</f>
        <v>161566302.59545025</v>
      </c>
      <c r="H187" s="11">
        <f>'[4]2021'!BQ70</f>
        <v>90238515.731482923</v>
      </c>
      <c r="I187" s="11">
        <f>'[4]2021'!CA70</f>
        <v>292927091.0232625</v>
      </c>
      <c r="J187" s="11">
        <f>'[4]2021'!CK70</f>
        <v>381384697.00773549</v>
      </c>
      <c r="K187" s="11">
        <f>'[4]2021'!CU70</f>
        <v>497616758.77878761</v>
      </c>
    </row>
    <row r="188" spans="1:11" s="10" customFormat="1" x14ac:dyDescent="0.25">
      <c r="A188" s="10" t="s">
        <v>74</v>
      </c>
      <c r="B188" s="11">
        <f>'[4]2021'!H71</f>
        <v>60857833.984967023</v>
      </c>
      <c r="C188" s="11">
        <f>'[4]2021'!R71</f>
        <v>54427466.356328309</v>
      </c>
      <c r="D188" s="11">
        <f>'[4]2021'!AC71</f>
        <v>99127606.98351346</v>
      </c>
      <c r="E188" s="11">
        <f>'[4]2021'!AM71</f>
        <v>34802493.355034247</v>
      </c>
      <c r="F188" s="11">
        <f>'[4]2021'!AW71</f>
        <v>137165829.12153</v>
      </c>
      <c r="G188" s="11">
        <f>'[4]2021'!BG71</f>
        <v>177157814.21746656</v>
      </c>
      <c r="H188" s="11">
        <f>'[4]2021'!BQ71</f>
        <v>329627246.97299641</v>
      </c>
      <c r="I188" s="11">
        <f>'[4]2021'!CA71</f>
        <v>253812570.87590179</v>
      </c>
      <c r="J188" s="11">
        <f>'[4]2021'!CK71</f>
        <v>332938460.36505979</v>
      </c>
      <c r="K188" s="11">
        <f>'[4]2021'!CU71</f>
        <v>736025305.5297693</v>
      </c>
    </row>
    <row r="189" spans="1:11" s="10" customFormat="1" x14ac:dyDescent="0.25">
      <c r="A189" s="10" t="s">
        <v>75</v>
      </c>
      <c r="B189" s="11">
        <f>'[4]2021'!H72</f>
        <v>45161086.52444151</v>
      </c>
      <c r="C189" s="11">
        <f>'[4]2021'!R72</f>
        <v>98692009.871536344</v>
      </c>
      <c r="D189" s="11">
        <f>'[4]2021'!AC72</f>
        <v>21796547.34343886</v>
      </c>
      <c r="E189" s="11">
        <f>'[4]2021'!AM72</f>
        <v>69633877.786720857</v>
      </c>
      <c r="F189" s="11">
        <f>'[4]2021'!AW72</f>
        <v>175145728.54339492</v>
      </c>
      <c r="G189" s="11">
        <f>'[4]2021'!BG72</f>
        <v>127214514.6636502</v>
      </c>
      <c r="H189" s="11">
        <f>'[4]2021'!BQ72</f>
        <v>180917931.20991772</v>
      </c>
      <c r="I189" s="11">
        <f>'[4]2021'!CA72</f>
        <v>508817050.05882311</v>
      </c>
      <c r="J189" s="11">
        <f>'[4]2021'!CK72</f>
        <v>450226287.34114665</v>
      </c>
      <c r="K189" s="11">
        <f>'[4]2021'!CU72</f>
        <v>419886294.48523569</v>
      </c>
    </row>
    <row r="190" spans="1:11" s="10" customFormat="1" x14ac:dyDescent="0.25">
      <c r="A190" s="10" t="s">
        <v>76</v>
      </c>
      <c r="B190" s="11">
        <f>'[4]2021'!H73</f>
        <v>64625464.148449622</v>
      </c>
      <c r="C190" s="11">
        <f>'[4]2021'!R73</f>
        <v>48846504.492544226</v>
      </c>
      <c r="D190" s="11">
        <f>'[4]2021'!AC73</f>
        <v>88252210.757126689</v>
      </c>
      <c r="E190" s="11">
        <f>'[4]2021'!AM73</f>
        <v>113528485.52505723</v>
      </c>
      <c r="F190" s="11">
        <f>'[4]2021'!AW73</f>
        <v>185064495.49082825</v>
      </c>
      <c r="G190" s="11">
        <f>'[4]2021'!BG73</f>
        <v>149760132.809486</v>
      </c>
      <c r="H190" s="11">
        <f>'[4]2021'!BQ73</f>
        <v>232844018.56705099</v>
      </c>
      <c r="I190" s="11">
        <f>'[4]2021'!CA73</f>
        <v>301608132.29119086</v>
      </c>
      <c r="J190" s="11">
        <f>'[4]2021'!CK73</f>
        <v>345409137.98615724</v>
      </c>
      <c r="K190" s="11">
        <f>'[4]2021'!CU73</f>
        <v>315348997.78754687</v>
      </c>
    </row>
    <row r="191" spans="1:11" s="10" customFormat="1" x14ac:dyDescent="0.25">
      <c r="A191" s="10" t="s">
        <v>77</v>
      </c>
      <c r="B191" s="11">
        <f>'[4]2021'!H74</f>
        <v>39277941.227798179</v>
      </c>
      <c r="C191" s="11">
        <f>'[4]2021'!R74</f>
        <v>46625417.488731503</v>
      </c>
      <c r="D191" s="11">
        <f>'[4]2021'!AC74</f>
        <v>52594985.220848799</v>
      </c>
      <c r="E191" s="11">
        <f>'[4]2021'!AM74</f>
        <v>154578122.94284654</v>
      </c>
      <c r="F191" s="11">
        <f>'[4]2021'!AW74</f>
        <v>156620589.67262077</v>
      </c>
      <c r="G191" s="11">
        <f>'[4]2021'!BG74</f>
        <v>231996942.03652114</v>
      </c>
      <c r="H191" s="11">
        <f>'[4]2021'!BQ74</f>
        <v>148538205.93605772</v>
      </c>
      <c r="I191" s="11">
        <f>'[4]2021'!CA74</f>
        <v>222721263.36325794</v>
      </c>
      <c r="J191" s="11">
        <f>'[4]2021'!CK74</f>
        <v>343250906.60885322</v>
      </c>
      <c r="K191" s="11">
        <f>'[4]2021'!CU74</f>
        <v>280987428.3151449</v>
      </c>
    </row>
    <row r="192" spans="1:11" s="10" customFormat="1" x14ac:dyDescent="0.25">
      <c r="A192" s="10" t="s">
        <v>78</v>
      </c>
      <c r="B192" s="11">
        <f>'[4]2021'!H75</f>
        <v>12850528.557178782</v>
      </c>
      <c r="C192" s="11">
        <f>'[4]2021'!R75</f>
        <v>38439542.330908656</v>
      </c>
      <c r="D192" s="11">
        <f>'[4]2021'!AC75</f>
        <v>100365485.03618848</v>
      </c>
      <c r="E192" s="11">
        <f>'[4]2021'!AM75</f>
        <v>47000071.101554729</v>
      </c>
      <c r="F192" s="11">
        <f>'[4]2021'!AW75</f>
        <v>102818113.20388606</v>
      </c>
      <c r="G192" s="11">
        <f>'[4]2021'!BG75</f>
        <v>146524576.2976492</v>
      </c>
      <c r="H192" s="11">
        <f>'[4]2021'!BQ75</f>
        <v>193380665.17542765</v>
      </c>
      <c r="I192" s="11">
        <f>'[4]2021'!CA75</f>
        <v>348543425.23687482</v>
      </c>
      <c r="J192" s="11">
        <f>'[4]2021'!CK75</f>
        <v>190657642.60134619</v>
      </c>
      <c r="K192" s="11">
        <f>'[4]2021'!CU75</f>
        <v>253279152.91723743</v>
      </c>
    </row>
    <row r="193" spans="1:11" s="10" customFormat="1" x14ac:dyDescent="0.25">
      <c r="A193" s="10" t="s">
        <v>79</v>
      </c>
      <c r="B193" s="11">
        <f>'[4]2021'!H76</f>
        <v>52276961.812653959</v>
      </c>
      <c r="C193" s="11">
        <f>'[4]2021'!R76</f>
        <v>79964080.746847689</v>
      </c>
      <c r="D193" s="11">
        <f>'[4]2021'!AC76</f>
        <v>56124337.779179044</v>
      </c>
      <c r="E193" s="11">
        <f>'[4]2021'!AM76</f>
        <v>64522159.222960308</v>
      </c>
      <c r="F193" s="11">
        <f>'[4]2021'!AW76</f>
        <v>140246414.52372611</v>
      </c>
      <c r="G193" s="11">
        <f>'[4]2021'!BG76</f>
        <v>136639888.38429552</v>
      </c>
      <c r="H193" s="11">
        <f>'[4]2021'!BQ76</f>
        <v>237453390.7682704</v>
      </c>
      <c r="I193" s="11">
        <f>'[4]2021'!CA76</f>
        <v>93828443.916672066</v>
      </c>
      <c r="J193" s="11">
        <f>'[4]2021'!CK76</f>
        <v>564889282.70271325</v>
      </c>
      <c r="K193" s="11">
        <f>'[4]2021'!CU76</f>
        <v>431237533.59376103</v>
      </c>
    </row>
    <row r="194" spans="1:11" s="10" customFormat="1" x14ac:dyDescent="0.25">
      <c r="A194" s="10" t="s">
        <v>80</v>
      </c>
      <c r="B194" s="11">
        <f>'[4]2021'!H77</f>
        <v>37771744.281866252</v>
      </c>
      <c r="C194" s="11">
        <f>'[4]2021'!R77</f>
        <v>24900771.808510162</v>
      </c>
      <c r="D194" s="11">
        <f>'[4]2021'!AC77</f>
        <v>55443184.831713401</v>
      </c>
      <c r="E194" s="11">
        <f>'[4]2021'!AM77</f>
        <v>130818586.20962012</v>
      </c>
      <c r="F194" s="11">
        <f>'[4]2021'!AW77</f>
        <v>61110147.257501639</v>
      </c>
      <c r="G194" s="11">
        <f>'[4]2021'!BG77</f>
        <v>239390172.91167247</v>
      </c>
      <c r="H194" s="11">
        <f>'[4]2021'!BQ77</f>
        <v>266793840.25723991</v>
      </c>
      <c r="I194" s="11">
        <f>'[4]2021'!CA77</f>
        <v>185614723.56883091</v>
      </c>
      <c r="J194" s="11">
        <f>'[4]2021'!CK77</f>
        <v>260079908.98043731</v>
      </c>
      <c r="K194" s="11">
        <f>'[4]2021'!CU77</f>
        <v>316418822.28799897</v>
      </c>
    </row>
    <row r="195" spans="1:11" s="10" customFormat="1" x14ac:dyDescent="0.25">
      <c r="A195" s="10" t="s">
        <v>81</v>
      </c>
      <c r="B195" s="11">
        <f>'[4]2021'!H78</f>
        <v>49098988.288221374</v>
      </c>
      <c r="C195" s="11">
        <f>'[4]2021'!R78</f>
        <v>79026581.3930327</v>
      </c>
      <c r="D195" s="11">
        <f>'[4]2021'!AC78</f>
        <v>25163498.41591819</v>
      </c>
      <c r="E195" s="11">
        <f>'[4]2021'!AM78</f>
        <v>14406816.809029559</v>
      </c>
      <c r="F195" s="11">
        <f>'[4]2021'!AW78</f>
        <v>133455227.86168048</v>
      </c>
      <c r="G195" s="11">
        <f>'[4]2021'!BG78</f>
        <v>176691269.07095098</v>
      </c>
      <c r="H195" s="11">
        <f>'[4]2021'!BQ78</f>
        <v>274243339.29569328</v>
      </c>
      <c r="I195" s="11">
        <f>'[4]2021'!CA78</f>
        <v>186457362.64443526</v>
      </c>
      <c r="J195" s="11">
        <f>'[4]2021'!CK78</f>
        <v>216603209.82280314</v>
      </c>
      <c r="K195" s="11">
        <f>'[4]2021'!CU78</f>
        <v>760291999.52580714</v>
      </c>
    </row>
    <row r="196" spans="1:11" s="10" customFormat="1" x14ac:dyDescent="0.25">
      <c r="A196" s="10" t="s">
        <v>82</v>
      </c>
      <c r="B196" s="11">
        <f>'[4]2021'!H79</f>
        <v>36889809.564455181</v>
      </c>
      <c r="C196" s="11">
        <f>'[4]2021'!R79</f>
        <v>29530497.678856015</v>
      </c>
      <c r="D196" s="11">
        <f>'[4]2021'!AC79</f>
        <v>86721933.87497972</v>
      </c>
      <c r="E196" s="11">
        <f>'[4]2021'!AM79</f>
        <v>110376324.26080056</v>
      </c>
      <c r="F196" s="11">
        <f>'[4]2021'!AW79</f>
        <v>67331522.700198144</v>
      </c>
      <c r="G196" s="11">
        <f>'[4]2021'!BG79</f>
        <v>144153757.17249748</v>
      </c>
      <c r="H196" s="11">
        <f>'[4]2021'!BQ79</f>
        <v>139075922.78670371</v>
      </c>
      <c r="I196" s="11">
        <f>'[4]2021'!CA79</f>
        <v>397291676.01142108</v>
      </c>
      <c r="J196" s="11">
        <f>'[4]2021'!CK79</f>
        <v>123670314.3540231</v>
      </c>
      <c r="K196" s="11">
        <f>'[4]2021'!CU79</f>
        <v>324335776.47024012</v>
      </c>
    </row>
    <row r="197" spans="1:11" s="10" customFormat="1" x14ac:dyDescent="0.25">
      <c r="A197" s="10" t="s">
        <v>83</v>
      </c>
      <c r="B197" s="11">
        <f>'[4]2021'!H80</f>
        <v>28829618.49608206</v>
      </c>
      <c r="C197" s="11">
        <f>'[4]2021'!R80</f>
        <v>84834012.602926984</v>
      </c>
      <c r="D197" s="11">
        <f>'[4]2021'!AC80</f>
        <v>54974971.949067459</v>
      </c>
      <c r="E197" s="11">
        <f>'[4]2021'!AM80</f>
        <v>75491582.516061097</v>
      </c>
      <c r="F197" s="11">
        <f>'[4]2021'!AW80</f>
        <v>73124731.888035402</v>
      </c>
      <c r="G197" s="11">
        <f>'[4]2021'!BG80</f>
        <v>213719193.71883336</v>
      </c>
      <c r="H197" s="11">
        <f>'[4]2021'!BQ80</f>
        <v>260217807.44819063</v>
      </c>
      <c r="I197" s="11">
        <f>'[4]2021'!CA80</f>
        <v>36629084.613415256</v>
      </c>
      <c r="J197" s="11">
        <f>'[4]2021'!CK80</f>
        <v>325311076.23569113</v>
      </c>
      <c r="K197" s="11">
        <f>'[4]2021'!CU80</f>
        <v>649125799.91515279</v>
      </c>
    </row>
    <row r="198" spans="1:11" s="10" customFormat="1" x14ac:dyDescent="0.25">
      <c r="A198" s="10" t="s">
        <v>84</v>
      </c>
      <c r="B198" s="11">
        <f>'[4]2021'!H81</f>
        <v>43411159.750778705</v>
      </c>
      <c r="C198" s="11">
        <f>'[4]2021'!R81</f>
        <v>59594044.673232131</v>
      </c>
      <c r="D198" s="11">
        <f>'[4]2021'!AC81</f>
        <v>70336551.27024886</v>
      </c>
      <c r="E198" s="11">
        <f>'[4]2021'!AM81</f>
        <v>62950558.361663386</v>
      </c>
      <c r="F198" s="11">
        <f>'[4]2021'!AW81</f>
        <v>96704349.750258014</v>
      </c>
      <c r="G198" s="11">
        <f>'[4]2021'!BG81</f>
        <v>124305273.54680787</v>
      </c>
      <c r="H198" s="11">
        <f>'[4]2021'!BQ81</f>
        <v>139704754.52565855</v>
      </c>
      <c r="I198" s="11">
        <f>'[4]2021'!CA81</f>
        <v>279885685.44871008</v>
      </c>
      <c r="J198" s="11">
        <f>'[4]2021'!CK81</f>
        <v>103245988.26256511</v>
      </c>
      <c r="K198" s="11">
        <f>'[4]2021'!CU81</f>
        <v>470632337.65587378</v>
      </c>
    </row>
    <row r="199" spans="1:11" s="10" customFormat="1" x14ac:dyDescent="0.25">
      <c r="A199" s="10" t="s">
        <v>85</v>
      </c>
      <c r="B199" s="11">
        <f>'[4]2021'!H82</f>
        <v>30932697.681923706</v>
      </c>
      <c r="C199" s="11">
        <f>'[4]2021'!R82</f>
        <v>33401055.207039446</v>
      </c>
      <c r="D199" s="11">
        <f>'[4]2021'!AC82</f>
        <v>40704507.866395578</v>
      </c>
      <c r="E199" s="11">
        <f>'[4]2021'!AM82</f>
        <v>179382041.18286926</v>
      </c>
      <c r="F199" s="11">
        <f>'[4]2021'!AW82</f>
        <v>207167305.79241282</v>
      </c>
      <c r="G199" s="11">
        <f>'[4]2021'!BG82</f>
        <v>226658448.36778432</v>
      </c>
      <c r="H199" s="11">
        <f>'[4]2021'!BQ82</f>
        <v>151292848.0527581</v>
      </c>
      <c r="I199" s="11">
        <f>'[4]2021'!CA82</f>
        <v>274649049.83697307</v>
      </c>
      <c r="J199" s="11">
        <f>'[4]2021'!CK82</f>
        <v>83322131.737906232</v>
      </c>
      <c r="K199" s="11">
        <f>'[4]2021'!CU82</f>
        <v>89085958.070690393</v>
      </c>
    </row>
    <row r="200" spans="1:11" s="10" customFormat="1" x14ac:dyDescent="0.25">
      <c r="A200" s="10" t="s">
        <v>86</v>
      </c>
      <c r="B200" s="11">
        <f>'[4]2021'!H83</f>
        <v>27060939.575238321</v>
      </c>
      <c r="C200" s="11">
        <f>'[4]2021'!R83</f>
        <v>43327704.856166817</v>
      </c>
      <c r="D200" s="11">
        <f>'[4]2021'!AC83</f>
        <v>133811196.73953089</v>
      </c>
      <c r="E200" s="11">
        <f>'[4]2021'!AM83</f>
        <v>60230984.912229098</v>
      </c>
      <c r="F200" s="11">
        <f>'[4]2021'!AW83</f>
        <v>137341676.58706146</v>
      </c>
      <c r="G200" s="11">
        <f>'[4]2021'!BG83</f>
        <v>130733891.5124962</v>
      </c>
      <c r="H200" s="11">
        <f>'[4]2021'!BQ83</f>
        <v>97610449.358040601</v>
      </c>
      <c r="I200" s="11">
        <f>'[4]2021'!CA83</f>
        <v>353722354.46825725</v>
      </c>
      <c r="J200" s="11">
        <f>'[4]2021'!CK83</f>
        <v>245344051.39336389</v>
      </c>
      <c r="K200" s="11">
        <f>'[4]2021'!CU83</f>
        <v>479235606.05513048</v>
      </c>
    </row>
    <row r="201" spans="1:11" s="10" customFormat="1" x14ac:dyDescent="0.25">
      <c r="A201" s="10" t="s">
        <v>87</v>
      </c>
      <c r="B201" s="11">
        <f>'[4]2021'!H84</f>
        <v>23320675.018942263</v>
      </c>
      <c r="C201" s="11">
        <f>'[4]2021'!R84</f>
        <v>56161931.54387486</v>
      </c>
      <c r="D201" s="11">
        <f>'[4]2021'!AC84</f>
        <v>76039364.158407316</v>
      </c>
      <c r="E201" s="11">
        <f>'[4]2021'!AM84</f>
        <v>68904538.241198674</v>
      </c>
      <c r="F201" s="11">
        <f>'[4]2021'!AW84</f>
        <v>150641803.78839964</v>
      </c>
      <c r="G201" s="11">
        <f>'[4]2021'!BG84</f>
        <v>169129147.9101392</v>
      </c>
      <c r="H201" s="11">
        <f>'[4]2021'!BQ84</f>
        <v>250049246.02353421</v>
      </c>
      <c r="I201" s="11">
        <f>'[4]2021'!CA84</f>
        <v>352684706.23072958</v>
      </c>
      <c r="J201" s="11">
        <f>'[4]2021'!CK84</f>
        <v>255825979.9104265</v>
      </c>
      <c r="K201" s="11">
        <f>'[4]2021'!CU84</f>
        <v>195804688.56947961</v>
      </c>
    </row>
    <row r="202" spans="1:11" s="10" customFormat="1" x14ac:dyDescent="0.25">
      <c r="A202" s="10" t="s">
        <v>88</v>
      </c>
      <c r="B202" s="11">
        <f>'[4]2021'!H85</f>
        <v>9335965.382131502</v>
      </c>
      <c r="C202" s="11">
        <f>'[4]2021'!R85</f>
        <v>54922435.884489499</v>
      </c>
      <c r="D202" s="11">
        <f>'[4]2021'!AC85</f>
        <v>22518589.499133676</v>
      </c>
      <c r="E202" s="11">
        <f>'[4]2021'!AM85</f>
        <v>120373435.59565023</v>
      </c>
      <c r="F202" s="11">
        <f>'[4]2021'!AW85</f>
        <v>169022091.74888128</v>
      </c>
      <c r="G202" s="11">
        <f>'[4]2021'!BG85</f>
        <v>13084147.03437929</v>
      </c>
      <c r="H202" s="11">
        <f>'[4]2021'!BQ85</f>
        <v>151435852.88804373</v>
      </c>
      <c r="I202" s="11">
        <f>'[4]2021'!CA85</f>
        <v>138772166.95831686</v>
      </c>
      <c r="J202" s="11">
        <f>'[4]2021'!CK85</f>
        <v>94303500.844649449</v>
      </c>
      <c r="K202" s="11">
        <f>'[4]2021'!CU85</f>
        <v>655007809.28340745</v>
      </c>
    </row>
    <row r="203" spans="1:11" s="10" customFormat="1" x14ac:dyDescent="0.25">
      <c r="A203" s="10" t="s">
        <v>89</v>
      </c>
      <c r="B203" s="11">
        <f>'[4]2021'!H86</f>
        <v>2748240.0519716712</v>
      </c>
      <c r="C203" s="11">
        <f>'[4]2021'!R86</f>
        <v>22596345.991631623</v>
      </c>
      <c r="D203" s="11">
        <f>'[4]2021'!AC86</f>
        <v>117099055.16845323</v>
      </c>
      <c r="E203" s="11">
        <f>'[4]2021'!AM86</f>
        <v>100956308.65677473</v>
      </c>
      <c r="F203" s="11">
        <f>'[4]2021'!AW86</f>
        <v>101593880.08001266</v>
      </c>
      <c r="G203" s="11">
        <f>'[4]2021'!BG86</f>
        <v>84852189.808005378</v>
      </c>
      <c r="H203" s="11">
        <f>'[4]2021'!BQ86</f>
        <v>177101547.31626159</v>
      </c>
      <c r="I203" s="11">
        <f>'[4]2021'!CA86</f>
        <v>108261766.74251406</v>
      </c>
      <c r="J203" s="11">
        <f>'[4]2021'!CK86</f>
        <v>482365176.00351006</v>
      </c>
      <c r="K203" s="11">
        <f>'[4]2021'!CU86</f>
        <v>427918427.81708968</v>
      </c>
    </row>
    <row r="204" spans="1:11" s="10" customFormat="1" x14ac:dyDescent="0.25">
      <c r="A204" s="10" t="s">
        <v>90</v>
      </c>
      <c r="B204" s="11">
        <f>'[4]2021'!H87</f>
        <v>46121472.122894637</v>
      </c>
      <c r="C204" s="11">
        <f>'[4]2021'!R87</f>
        <v>30470412.405492742</v>
      </c>
      <c r="D204" s="11">
        <f>'[4]2021'!AC87</f>
        <v>90854961.133117139</v>
      </c>
      <c r="E204" s="11">
        <f>'[4]2021'!AM87</f>
        <v>87186822.636620134</v>
      </c>
      <c r="F204" s="11">
        <f>'[4]2021'!AW87</f>
        <v>83125093.755144551</v>
      </c>
      <c r="G204" s="11">
        <f>'[4]2021'!BG87</f>
        <v>102479240.82050586</v>
      </c>
      <c r="H204" s="11">
        <f>'[4]2021'!BQ87</f>
        <v>77085748.814393669</v>
      </c>
      <c r="I204" s="11">
        <f>'[4]2021'!CA87</f>
        <v>415171378.29684162</v>
      </c>
      <c r="J204" s="11">
        <f>'[4]2021'!CK87</f>
        <v>130619700.42600162</v>
      </c>
      <c r="K204" s="11">
        <f>'[4]2021'!CU87</f>
        <v>351493103.98475844</v>
      </c>
    </row>
    <row r="205" spans="1:11" s="10" customFormat="1" x14ac:dyDescent="0.25">
      <c r="A205" s="10" t="s">
        <v>91</v>
      </c>
      <c r="B205" s="11">
        <f>'[4]2021'!H88</f>
        <v>34686114.312578119</v>
      </c>
      <c r="C205" s="11">
        <f>'[4]2021'!R88</f>
        <v>33719307.776283264</v>
      </c>
      <c r="D205" s="11">
        <f>'[4]2021'!AC88</f>
        <v>90004809.100951508</v>
      </c>
      <c r="E205" s="11">
        <f>'[4]2021'!AM88</f>
        <v>128540642.09792727</v>
      </c>
      <c r="F205" s="11">
        <f>'[4]2021'!AW88</f>
        <v>122161493.63326579</v>
      </c>
      <c r="G205" s="11">
        <f>'[4]2021'!BG88</f>
        <v>259902424.4194625</v>
      </c>
      <c r="H205" s="11">
        <f>'[4]2021'!BQ88</f>
        <v>108406199.19721001</v>
      </c>
      <c r="I205" s="11">
        <f>'[4]2021'!CA88</f>
        <v>7540444.007717899</v>
      </c>
      <c r="J205" s="11">
        <f>'[4]2021'!CK88</f>
        <v>340515582.77540231</v>
      </c>
      <c r="K205" s="11">
        <f>'[4]2021'!CU88</f>
        <v>218507247.24933419</v>
      </c>
    </row>
    <row r="206" spans="1:11" s="10" customFormat="1" x14ac:dyDescent="0.25">
      <c r="A206" s="10" t="s">
        <v>92</v>
      </c>
      <c r="B206" s="11">
        <f>'[4]2021'!H89</f>
        <v>56396448.233322874</v>
      </c>
      <c r="C206" s="11">
        <f>'[4]2021'!R89</f>
        <v>94617516.761946544</v>
      </c>
      <c r="D206" s="11">
        <f>'[4]2021'!AC89</f>
        <v>2440634.0014862334</v>
      </c>
      <c r="E206" s="11">
        <f>'[4]2021'!AM89</f>
        <v>32824148.533212442</v>
      </c>
      <c r="F206" s="11">
        <f>'[4]2021'!AW89</f>
        <v>235791759.65194115</v>
      </c>
      <c r="G206" s="11">
        <f>'[4]2021'!BG89</f>
        <v>259914717.00411788</v>
      </c>
      <c r="H206" s="11">
        <f>'[4]2021'!BQ89</f>
        <v>103833187.20572378</v>
      </c>
      <c r="I206" s="11">
        <f>'[4]2021'!CA89</f>
        <v>352391227.53229451</v>
      </c>
      <c r="J206" s="11">
        <f>'[4]2021'!CK89</f>
        <v>580600725.18303621</v>
      </c>
      <c r="K206" s="11">
        <f>'[4]2021'!CU89</f>
        <v>385204526.63983178</v>
      </c>
    </row>
    <row r="207" spans="1:11" s="10" customFormat="1" x14ac:dyDescent="0.25">
      <c r="A207" s="10" t="s">
        <v>93</v>
      </c>
      <c r="B207" s="11">
        <f>'[4]2021'!H90</f>
        <v>25505577.887434658</v>
      </c>
      <c r="C207" s="11">
        <f>'[4]2021'!R90</f>
        <v>108669933.81392482</v>
      </c>
      <c r="D207" s="11">
        <f>'[4]2021'!AC90</f>
        <v>62157767.941891037</v>
      </c>
      <c r="E207" s="11">
        <f>'[4]2021'!AM90</f>
        <v>149805999.8219479</v>
      </c>
      <c r="F207" s="11">
        <f>'[4]2021'!AW90</f>
        <v>205882031.21495119</v>
      </c>
      <c r="G207" s="11">
        <f>'[4]2021'!BG90</f>
        <v>156066750.04572165</v>
      </c>
      <c r="H207" s="11">
        <f>'[4]2021'!BQ90</f>
        <v>112984007.24596792</v>
      </c>
      <c r="I207" s="11">
        <f>'[4]2021'!CA90</f>
        <v>169465239.84581932</v>
      </c>
      <c r="J207" s="11">
        <f>'[4]2021'!CK90</f>
        <v>621943125.93793201</v>
      </c>
      <c r="K207" s="11">
        <f>'[4]2021'!CU90</f>
        <v>241079426.70541555</v>
      </c>
    </row>
    <row r="208" spans="1:11" s="10" customFormat="1" x14ac:dyDescent="0.25">
      <c r="A208" s="10" t="s">
        <v>94</v>
      </c>
      <c r="B208" s="11">
        <f>'[4]2021'!H91</f>
        <v>37500451.090615407</v>
      </c>
      <c r="C208" s="11">
        <f>'[4]2021'!R91</f>
        <v>104406573.47315505</v>
      </c>
      <c r="D208" s="11">
        <f>'[4]2021'!AC91</f>
        <v>53495936.435164586</v>
      </c>
      <c r="E208" s="11">
        <f>'[4]2021'!AM91</f>
        <v>83491886.649281114</v>
      </c>
      <c r="F208" s="11">
        <f>'[4]2021'!AW91</f>
        <v>180244867.7790772</v>
      </c>
      <c r="G208" s="11">
        <f>'[4]2021'!BG91</f>
        <v>33887869.46479442</v>
      </c>
      <c r="H208" s="11">
        <f>'[4]2021'!BQ91</f>
        <v>140046701.76358131</v>
      </c>
      <c r="I208" s="11">
        <f>'[4]2021'!CA91</f>
        <v>425176862.9924165</v>
      </c>
      <c r="J208" s="11">
        <f>'[4]2021'!CK91</f>
        <v>403406957.97457099</v>
      </c>
      <c r="K208" s="11">
        <f>'[4]2021'!CU91</f>
        <v>658952994.43486571</v>
      </c>
    </row>
    <row r="209" spans="1:11" s="10" customFormat="1" x14ac:dyDescent="0.25">
      <c r="A209" s="10" t="s">
        <v>95</v>
      </c>
      <c r="B209" s="11">
        <f>'[4]2021'!H92</f>
        <v>11949388.044741936</v>
      </c>
      <c r="C209" s="11">
        <f>'[4]2021'!R92</f>
        <v>42936176.36351788</v>
      </c>
      <c r="D209" s="11">
        <f>'[4]2021'!AC92</f>
        <v>50899439.984932587</v>
      </c>
      <c r="E209" s="11">
        <f>'[4]2021'!AM92</f>
        <v>120660623.35589595</v>
      </c>
      <c r="F209" s="11">
        <f>'[4]2021'!AW92</f>
        <v>139216715.17636228</v>
      </c>
      <c r="G209" s="11">
        <f>'[4]2021'!BG92</f>
        <v>213786452.29756016</v>
      </c>
      <c r="H209" s="11">
        <f>'[4]2021'!BQ92</f>
        <v>168535309.86768591</v>
      </c>
      <c r="I209" s="11">
        <f>'[4]2021'!CA92</f>
        <v>511457839.9276728</v>
      </c>
      <c r="J209" s="11">
        <f>'[4]2021'!CK92</f>
        <v>92059695.137622476</v>
      </c>
      <c r="K209" s="11">
        <f>'[4]2021'!CU92</f>
        <v>491851849.74473363</v>
      </c>
    </row>
    <row r="210" spans="1:11" s="10" customFormat="1" x14ac:dyDescent="0.25">
      <c r="A210" s="10" t="s">
        <v>96</v>
      </c>
      <c r="B210" s="11">
        <f>'[4]2021'!H93</f>
        <v>47704419.879156463</v>
      </c>
      <c r="C210" s="11">
        <f>'[4]2021'!R93</f>
        <v>68113417.7973077</v>
      </c>
      <c r="D210" s="11">
        <f>'[4]2021'!AC93</f>
        <v>28069821.241404235</v>
      </c>
      <c r="E210" s="11">
        <f>'[4]2021'!AM93</f>
        <v>61150510.102764487</v>
      </c>
      <c r="F210" s="11">
        <f>'[4]2021'!AW93</f>
        <v>176277607.76994425</v>
      </c>
      <c r="G210" s="11">
        <f>'[4]2021'!BG93</f>
        <v>231677168.15821382</v>
      </c>
      <c r="H210" s="11">
        <f>'[4]2021'!BQ93</f>
        <v>149024933.68342742</v>
      </c>
      <c r="I210" s="11">
        <f>'[4]2021'!CA93</f>
        <v>174056599.51914012</v>
      </c>
      <c r="J210" s="11">
        <f>'[4]2021'!CK93</f>
        <v>140786845.29906291</v>
      </c>
      <c r="K210" s="11">
        <f>'[4]2021'!CU93</f>
        <v>448296890.05651724</v>
      </c>
    </row>
    <row r="211" spans="1:11" s="10" customFormat="1" x14ac:dyDescent="0.25">
      <c r="A211" s="10" t="s">
        <v>97</v>
      </c>
      <c r="B211" s="11">
        <f>'[4]2021'!H94</f>
        <v>72510370.303242564</v>
      </c>
      <c r="C211" s="11">
        <f>'[4]2021'!R94</f>
        <v>38194570.945569113</v>
      </c>
      <c r="D211" s="11">
        <f>'[4]2021'!AC94</f>
        <v>90290569.843720958</v>
      </c>
      <c r="E211" s="11">
        <f>'[4]2021'!AM94</f>
        <v>69292227.070381686</v>
      </c>
      <c r="F211" s="11">
        <f>'[4]2021'!AW94</f>
        <v>144465456.89584231</v>
      </c>
      <c r="G211" s="11">
        <f>'[4]2021'!BG94</f>
        <v>107607250.38593668</v>
      </c>
      <c r="H211" s="11">
        <f>'[4]2021'!BQ94</f>
        <v>193318316.16774473</v>
      </c>
      <c r="I211" s="11">
        <f>'[4]2021'!CA94</f>
        <v>36786607.013137385</v>
      </c>
      <c r="J211" s="11">
        <f>'[4]2021'!CK94</f>
        <v>163346893.46248385</v>
      </c>
      <c r="K211" s="11">
        <f>'[4]2021'!CU94</f>
        <v>665162149.968153</v>
      </c>
    </row>
    <row r="212" spans="1:11" s="10" customFormat="1" x14ac:dyDescent="0.25">
      <c r="A212" s="10" t="s">
        <v>98</v>
      </c>
      <c r="B212" s="11">
        <f>'[4]2021'!H95</f>
        <v>73435280.133231193</v>
      </c>
      <c r="C212" s="11">
        <f>'[4]2021'!R95</f>
        <v>26449814.174771056</v>
      </c>
      <c r="D212" s="11">
        <f>'[4]2021'!AC95</f>
        <v>56338726.433929279</v>
      </c>
      <c r="E212" s="11">
        <f>'[4]2021'!AM95</f>
        <v>68203243.592139065</v>
      </c>
      <c r="F212" s="11">
        <f>'[4]2021'!AW95</f>
        <v>97623897.5873155</v>
      </c>
      <c r="G212" s="11">
        <f>'[4]2021'!BG95</f>
        <v>127881398.15399441</v>
      </c>
      <c r="H212" s="11">
        <f>'[4]2021'!BQ95</f>
        <v>196428154.45163906</v>
      </c>
      <c r="I212" s="11">
        <f>'[4]2021'!CA95</f>
        <v>260445575.84034306</v>
      </c>
      <c r="J212" s="11">
        <f>'[4]2021'!CK95</f>
        <v>22305415.546867859</v>
      </c>
      <c r="K212" s="11">
        <f>'[4]2021'!CU95</f>
        <v>163601587.78408164</v>
      </c>
    </row>
    <row r="213" spans="1:11" s="10" customFormat="1" x14ac:dyDescent="0.25">
      <c r="A213" s="10" t="s">
        <v>99</v>
      </c>
      <c r="B213" s="11">
        <f>'[4]2021'!H96</f>
        <v>19683914.007619314</v>
      </c>
      <c r="C213" s="11">
        <f>'[4]2021'!R96</f>
        <v>48220257.52875302</v>
      </c>
      <c r="D213" s="11">
        <f>'[4]2021'!AC96</f>
        <v>61464119.018280014</v>
      </c>
      <c r="E213" s="11">
        <f>'[4]2021'!AM96</f>
        <v>108644952.68633954</v>
      </c>
      <c r="F213" s="11">
        <f>'[4]2021'!AW96</f>
        <v>92795007.634797737</v>
      </c>
      <c r="G213" s="11">
        <f>'[4]2021'!BG96</f>
        <v>57919499.414018624</v>
      </c>
      <c r="H213" s="11">
        <f>'[4]2021'!BQ96</f>
        <v>81082444.596370995</v>
      </c>
      <c r="I213" s="11">
        <f>'[4]2021'!CA96</f>
        <v>259399179.21564364</v>
      </c>
      <c r="J213" s="11">
        <f>'[4]2021'!CK96</f>
        <v>392074054.78269279</v>
      </c>
      <c r="K213" s="11">
        <f>'[4]2021'!CU96</f>
        <v>351851980.46232998</v>
      </c>
    </row>
    <row r="214" spans="1:11" s="10" customFormat="1" x14ac:dyDescent="0.25">
      <c r="A214" s="10" t="s">
        <v>100</v>
      </c>
      <c r="B214" s="11">
        <f>'[4]2021'!H97</f>
        <v>27244513.663438417</v>
      </c>
      <c r="C214" s="11">
        <f>'[4]2021'!R97</f>
        <v>58388373.158718705</v>
      </c>
      <c r="D214" s="11">
        <f>'[4]2021'!AC97</f>
        <v>94522549.427574366</v>
      </c>
      <c r="E214" s="11">
        <f>'[4]2021'!AM97</f>
        <v>139498570.62916324</v>
      </c>
      <c r="F214" s="11">
        <f>'[4]2021'!AW97</f>
        <v>202813058.28126922</v>
      </c>
      <c r="G214" s="11">
        <f>'[4]2021'!BG97</f>
        <v>215022536.67784259</v>
      </c>
      <c r="H214" s="11">
        <f>'[4]2021'!BQ97</f>
        <v>117220642.2670622</v>
      </c>
      <c r="I214" s="11">
        <f>'[4]2021'!CA97</f>
        <v>397130847.98183954</v>
      </c>
      <c r="J214" s="11">
        <f>'[4]2021'!CK97</f>
        <v>582083777.44586945</v>
      </c>
      <c r="K214" s="11">
        <f>'[4]2021'!CU97</f>
        <v>101822114.5406169</v>
      </c>
    </row>
    <row r="215" spans="1:11" s="10" customFormat="1" x14ac:dyDescent="0.25">
      <c r="A215" s="10" t="s">
        <v>101</v>
      </c>
      <c r="B215" s="11">
        <f>'[4]2021'!H98</f>
        <v>80081305.636660263</v>
      </c>
      <c r="C215" s="11">
        <f>'[4]2021'!R98</f>
        <v>55496089.73285006</v>
      </c>
      <c r="D215" s="11">
        <f>'[4]2021'!AC98</f>
        <v>61379127.273876384</v>
      </c>
      <c r="E215" s="11">
        <f>'[4]2021'!AM98</f>
        <v>101545551.48351429</v>
      </c>
      <c r="F215" s="11">
        <f>'[4]2021'!AW98</f>
        <v>93638776.234690905</v>
      </c>
      <c r="G215" s="11">
        <f>'[4]2021'!BG98</f>
        <v>157398876.89883512</v>
      </c>
      <c r="H215" s="11">
        <f>'[4]2021'!BQ98</f>
        <v>256955513.25139678</v>
      </c>
      <c r="I215" s="11">
        <f>'[4]2021'!CA98</f>
        <v>342026212.18546653</v>
      </c>
      <c r="J215" s="11">
        <f>'[4]2021'!CK98</f>
        <v>425171786.65770602</v>
      </c>
      <c r="K215" s="11">
        <f>'[4]2021'!CU98</f>
        <v>347874238.9530676</v>
      </c>
    </row>
    <row r="216" spans="1:11" s="10" customFormat="1" x14ac:dyDescent="0.25">
      <c r="A216" s="10" t="s">
        <v>102</v>
      </c>
      <c r="B216" s="11">
        <f>'[4]2021'!H99</f>
        <v>34885586.265012756</v>
      </c>
      <c r="C216" s="11">
        <f>'[4]2021'!R99</f>
        <v>74873090.269256696</v>
      </c>
      <c r="D216" s="11">
        <f>'[4]2021'!AC99</f>
        <v>51768833.22043547</v>
      </c>
      <c r="E216" s="11">
        <f>'[4]2021'!AM99</f>
        <v>73517672.879581109</v>
      </c>
      <c r="F216" s="11">
        <f>'[4]2021'!AW99</f>
        <v>82385965.013857499</v>
      </c>
      <c r="G216" s="11">
        <f>'[4]2021'!BG99</f>
        <v>211126512.54769212</v>
      </c>
      <c r="H216" s="11">
        <f>'[4]2021'!BQ99</f>
        <v>121117108.15285945</v>
      </c>
      <c r="I216" s="11">
        <f>'[4]2021'!CA99</f>
        <v>102866290.51025474</v>
      </c>
      <c r="J216" s="11">
        <f>'[4]2021'!CK99</f>
        <v>278722652.17291385</v>
      </c>
      <c r="K216" s="11">
        <f>'[4]2021'!CU99</f>
        <v>223119179.45459011</v>
      </c>
    </row>
    <row r="217" spans="1:11" s="10" customFormat="1" x14ac:dyDescent="0.25">
      <c r="A217" s="10" t="s">
        <v>103</v>
      </c>
      <c r="B217" s="11">
        <f>'[4]2021'!H100</f>
        <v>23648033.346825063</v>
      </c>
      <c r="C217" s="11">
        <f>'[4]2021'!R100</f>
        <v>84713272.984235942</v>
      </c>
      <c r="D217" s="11">
        <f>'[4]2021'!AC100</f>
        <v>50081178.841490284</v>
      </c>
      <c r="E217" s="11">
        <f>'[4]2021'!AM100</f>
        <v>73327667.093324468</v>
      </c>
      <c r="F217" s="11">
        <f>'[4]2021'!AW100</f>
        <v>96117726.054945067</v>
      </c>
      <c r="G217" s="11">
        <f>'[4]2021'!BG100</f>
        <v>132939820.13455516</v>
      </c>
      <c r="H217" s="11">
        <f>'[4]2021'!BQ100</f>
        <v>140891917.78597495</v>
      </c>
      <c r="I217" s="11">
        <f>'[4]2021'!CA100</f>
        <v>381009823.69916666</v>
      </c>
      <c r="J217" s="11">
        <f>'[4]2021'!CK100</f>
        <v>473519775.98529303</v>
      </c>
      <c r="K217" s="11">
        <f>'[4]2021'!CU100</f>
        <v>312387733.00200295</v>
      </c>
    </row>
    <row r="218" spans="1:11" s="10" customFormat="1" x14ac:dyDescent="0.25">
      <c r="A218" s="10" t="s">
        <v>104</v>
      </c>
      <c r="B218" s="11">
        <f>'[4]2021'!H101</f>
        <v>74832777.43288821</v>
      </c>
      <c r="C218" s="11">
        <f>'[4]2021'!R101</f>
        <v>39619198.305571958</v>
      </c>
      <c r="D218" s="11">
        <f>'[4]2021'!AC101</f>
        <v>142497553.55714124</v>
      </c>
      <c r="E218" s="11">
        <f>'[4]2021'!AM101</f>
        <v>76632163.722887039</v>
      </c>
      <c r="F218" s="11">
        <f>'[4]2021'!AW101</f>
        <v>47520376.913706876</v>
      </c>
      <c r="G218" s="11">
        <f>'[4]2021'!BG101</f>
        <v>146635319.81295776</v>
      </c>
      <c r="H218" s="11">
        <f>'[4]2021'!BQ101</f>
        <v>250351961.38730195</v>
      </c>
      <c r="I218" s="11">
        <f>'[4]2021'!CA101</f>
        <v>128926681.34445454</v>
      </c>
      <c r="J218" s="11">
        <f>'[4]2021'!CK101</f>
        <v>560630071.21119881</v>
      </c>
      <c r="K218" s="11">
        <f>'[4]2021'!CU101</f>
        <v>308638243.94461191</v>
      </c>
    </row>
    <row r="219" spans="1:11" s="10" customFormat="1" x14ac:dyDescent="0.25">
      <c r="A219" s="10" t="s">
        <v>105</v>
      </c>
      <c r="B219" s="11">
        <f>'[4]2021'!H102</f>
        <v>2682075.4681575214</v>
      </c>
      <c r="C219" s="11">
        <f>'[4]2021'!R102</f>
        <v>52861446.951532282</v>
      </c>
      <c r="D219" s="11">
        <f>'[4]2021'!AC102</f>
        <v>71533166.951497823</v>
      </c>
      <c r="E219" s="11">
        <f>'[4]2021'!AM102</f>
        <v>98030807.525563538</v>
      </c>
      <c r="F219" s="11">
        <f>'[4]2021'!AW102</f>
        <v>111477977.07686311</v>
      </c>
      <c r="G219" s="11">
        <f>'[4]2021'!BG102</f>
        <v>296033842.18516666</v>
      </c>
      <c r="H219" s="11">
        <f>'[4]2021'!BQ102</f>
        <v>340751668.76191121</v>
      </c>
      <c r="I219" s="11">
        <f>'[4]2021'!CA102</f>
        <v>192923236.28162611</v>
      </c>
      <c r="J219" s="11">
        <f>'[4]2021'!CK102</f>
        <v>666144875.48249519</v>
      </c>
      <c r="K219" s="11">
        <f>'[4]2021'!CU102</f>
        <v>526636552.66253537</v>
      </c>
    </row>
    <row r="220" spans="1:11" s="10" customFormat="1" x14ac:dyDescent="0.25">
      <c r="A220" s="10" t="s">
        <v>106</v>
      </c>
      <c r="B220" s="11">
        <f>'[4]2021'!H103</f>
        <v>41880498.317235522</v>
      </c>
      <c r="C220" s="11">
        <f>'[4]2021'!R103</f>
        <v>56810970.596260421</v>
      </c>
      <c r="D220" s="11">
        <f>'[4]2021'!AC103</f>
        <v>74927886.363011494</v>
      </c>
      <c r="E220" s="11">
        <f>'[4]2021'!AM103</f>
        <v>97387547.289559156</v>
      </c>
      <c r="F220" s="11">
        <f>'[4]2021'!AW103</f>
        <v>125765855.63464123</v>
      </c>
      <c r="G220" s="11">
        <f>'[4]2021'!BG103</f>
        <v>162210579.57076982</v>
      </c>
      <c r="H220" s="11">
        <f>'[4]2021'!BQ103</f>
        <v>209648872.79499596</v>
      </c>
      <c r="I220" s="11">
        <f>'[4]2021'!CA103</f>
        <v>272070099.185516</v>
      </c>
      <c r="J220" s="11">
        <f>'[4]2021'!CK103</f>
        <v>354911289.31871957</v>
      </c>
      <c r="K220" s="11">
        <f>'[4]2021'!CU103</f>
        <v>465582472.05914831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122959419.48354906</v>
      </c>
      <c r="C224" s="7">
        <f t="shared" si="9"/>
        <v>117571464.83724898</v>
      </c>
      <c r="D224" s="7">
        <f t="shared" si="9"/>
        <v>153250492.13753664</v>
      </c>
      <c r="E224" s="7">
        <f t="shared" si="9"/>
        <v>194131834.3431139</v>
      </c>
      <c r="F224" s="7">
        <f t="shared" si="9"/>
        <v>265819589.82706058</v>
      </c>
      <c r="G224" s="7">
        <f t="shared" si="9"/>
        <v>190597896.52714279</v>
      </c>
      <c r="H224" s="7">
        <f t="shared" si="9"/>
        <v>288194949.62307668</v>
      </c>
      <c r="I224" s="7">
        <f t="shared" si="9"/>
        <v>623287061.27492189</v>
      </c>
      <c r="J224" s="7">
        <f t="shared" si="9"/>
        <v>398588992.47366351</v>
      </c>
      <c r="K224" s="7">
        <f t="shared" si="9"/>
        <v>870110863.51490951</v>
      </c>
    </row>
    <row r="225" spans="1:11" x14ac:dyDescent="0.25">
      <c r="A225" t="s">
        <v>8</v>
      </c>
      <c r="B225" s="12">
        <f t="shared" ref="B225:K240" si="10">B19+B122</f>
        <v>50808717.518818349</v>
      </c>
      <c r="C225" s="12">
        <f t="shared" si="10"/>
        <v>130813713.48320931</v>
      </c>
      <c r="D225" s="12">
        <f t="shared" si="10"/>
        <v>82286105.531893224</v>
      </c>
      <c r="E225" s="12">
        <f t="shared" si="10"/>
        <v>215530478.1457904</v>
      </c>
      <c r="F225" s="12">
        <f t="shared" si="10"/>
        <v>329777189.99021685</v>
      </c>
      <c r="G225" s="12">
        <f t="shared" si="10"/>
        <v>339996418.89935172</v>
      </c>
      <c r="H225" s="12">
        <f t="shared" si="10"/>
        <v>378594656.99768591</v>
      </c>
      <c r="I225" s="12">
        <f t="shared" si="10"/>
        <v>687283616.21209347</v>
      </c>
      <c r="J225" s="12">
        <f t="shared" si="10"/>
        <v>504103796.74495995</v>
      </c>
      <c r="K225" s="12">
        <f t="shared" si="10"/>
        <v>1088109172.2328329</v>
      </c>
    </row>
    <row r="226" spans="1:11" x14ac:dyDescent="0.25">
      <c r="A226" t="s">
        <v>9</v>
      </c>
      <c r="B226" s="12">
        <f t="shared" si="10"/>
        <v>101993461.6048815</v>
      </c>
      <c r="C226" s="12">
        <f t="shared" si="10"/>
        <v>85719638.804545328</v>
      </c>
      <c r="D226" s="12">
        <f t="shared" si="10"/>
        <v>174702480.2475442</v>
      </c>
      <c r="E226" s="12">
        <f t="shared" si="10"/>
        <v>218834974.77535295</v>
      </c>
      <c r="F226" s="12">
        <f t="shared" si="10"/>
        <v>281179840.84897864</v>
      </c>
      <c r="G226" s="12">
        <f t="shared" si="10"/>
        <v>353691918.57775426</v>
      </c>
      <c r="H226" s="12">
        <f t="shared" si="10"/>
        <v>488054700.59901291</v>
      </c>
      <c r="I226" s="12">
        <f t="shared" si="10"/>
        <v>435200473.85738134</v>
      </c>
      <c r="J226" s="12">
        <f t="shared" si="10"/>
        <v>591214091.97086561</v>
      </c>
      <c r="K226" s="12">
        <f t="shared" si="10"/>
        <v>1084359683.175442</v>
      </c>
    </row>
    <row r="227" spans="1:11" x14ac:dyDescent="0.25">
      <c r="A227" t="s">
        <v>10</v>
      </c>
      <c r="B227" s="12">
        <f t="shared" si="10"/>
        <v>90755908.686693817</v>
      </c>
      <c r="C227" s="12">
        <f t="shared" si="10"/>
        <v>95559821.519524574</v>
      </c>
      <c r="D227" s="12">
        <f t="shared" si="10"/>
        <v>173014825.868599</v>
      </c>
      <c r="E227" s="12">
        <f t="shared" si="10"/>
        <v>218644968.98909631</v>
      </c>
      <c r="F227" s="12">
        <f t="shared" si="10"/>
        <v>294911601.89006621</v>
      </c>
      <c r="G227" s="12">
        <f t="shared" si="10"/>
        <v>275505226.16461736</v>
      </c>
      <c r="H227" s="12">
        <f t="shared" si="10"/>
        <v>507829510.23212844</v>
      </c>
      <c r="I227" s="12">
        <f t="shared" si="10"/>
        <v>713344007.04629326</v>
      </c>
      <c r="J227" s="12">
        <f t="shared" si="10"/>
        <v>786011215.78324485</v>
      </c>
      <c r="K227" s="12">
        <f t="shared" si="10"/>
        <v>1173628236.7228549</v>
      </c>
    </row>
    <row r="228" spans="1:11" x14ac:dyDescent="0.25">
      <c r="A228" t="s">
        <v>11</v>
      </c>
      <c r="B228" s="12">
        <f t="shared" si="10"/>
        <v>45560189.315046303</v>
      </c>
      <c r="C228" s="12">
        <f t="shared" si="10"/>
        <v>114936822.05593121</v>
      </c>
      <c r="D228" s="12">
        <f t="shared" si="10"/>
        <v>163404531.8151581</v>
      </c>
      <c r="E228" s="12">
        <f t="shared" si="10"/>
        <v>190617090.38516313</v>
      </c>
      <c r="F228" s="12">
        <f t="shared" si="10"/>
        <v>283658790.66923279</v>
      </c>
      <c r="G228" s="12">
        <f t="shared" si="10"/>
        <v>329232861.8134743</v>
      </c>
      <c r="H228" s="12">
        <f t="shared" si="10"/>
        <v>371991105.13359112</v>
      </c>
      <c r="I228" s="12">
        <f t="shared" si="10"/>
        <v>474184085.37108147</v>
      </c>
      <c r="J228" s="12">
        <f t="shared" si="10"/>
        <v>639562081.29845262</v>
      </c>
      <c r="K228" s="12">
        <f t="shared" si="10"/>
        <v>1048873177.2243774</v>
      </c>
    </row>
    <row r="229" spans="1:11" x14ac:dyDescent="0.25">
      <c r="A229" t="s">
        <v>12</v>
      </c>
      <c r="B229" s="12">
        <f t="shared" si="10"/>
        <v>98396981.288268149</v>
      </c>
      <c r="C229" s="12">
        <f t="shared" si="10"/>
        <v>112044538.63006255</v>
      </c>
      <c r="D229" s="12">
        <f t="shared" si="10"/>
        <v>130261109.66146013</v>
      </c>
      <c r="E229" s="12">
        <f t="shared" si="10"/>
        <v>152664071.23951417</v>
      </c>
      <c r="F229" s="12">
        <f t="shared" si="10"/>
        <v>174484508.62265447</v>
      </c>
      <c r="G229" s="12">
        <f t="shared" si="10"/>
        <v>271609202.03446686</v>
      </c>
      <c r="H229" s="12">
        <f t="shared" si="10"/>
        <v>511725976.1179257</v>
      </c>
      <c r="I229" s="12">
        <f t="shared" si="10"/>
        <v>419079449.57470846</v>
      </c>
      <c r="J229" s="12">
        <f t="shared" si="10"/>
        <v>482650090.51028919</v>
      </c>
      <c r="K229" s="12">
        <f t="shared" si="10"/>
        <v>1294925301.6368279</v>
      </c>
    </row>
    <row r="230" spans="1:11" x14ac:dyDescent="0.25">
      <c r="A230" t="s">
        <v>13</v>
      </c>
      <c r="B230" s="12">
        <f t="shared" si="10"/>
        <v>105957580.94408724</v>
      </c>
      <c r="C230" s="12">
        <f t="shared" si="10"/>
        <v>122212654.26002824</v>
      </c>
      <c r="D230" s="12">
        <f t="shared" si="10"/>
        <v>163319540.07075447</v>
      </c>
      <c r="E230" s="12">
        <f t="shared" si="10"/>
        <v>183517689.18233788</v>
      </c>
      <c r="F230" s="12">
        <f t="shared" si="10"/>
        <v>284502559.26912594</v>
      </c>
      <c r="G230" s="12">
        <f t="shared" si="10"/>
        <v>428712239.29829085</v>
      </c>
      <c r="H230" s="12">
        <f t="shared" si="10"/>
        <v>547864173.7886169</v>
      </c>
      <c r="I230" s="12">
        <f t="shared" si="10"/>
        <v>556811118.34090436</v>
      </c>
      <c r="J230" s="12">
        <f t="shared" si="10"/>
        <v>672659813.17346597</v>
      </c>
      <c r="K230" s="12">
        <f t="shared" si="10"/>
        <v>1044895435.7151148</v>
      </c>
    </row>
    <row r="231" spans="1:11" x14ac:dyDescent="0.25">
      <c r="A231" t="s">
        <v>14</v>
      </c>
      <c r="B231" s="12">
        <f t="shared" si="10"/>
        <v>52206214.818475366</v>
      </c>
      <c r="C231" s="12">
        <f t="shared" si="10"/>
        <v>143983097.61401021</v>
      </c>
      <c r="D231" s="12">
        <f t="shared" si="10"/>
        <v>168444932.6551052</v>
      </c>
      <c r="E231" s="12">
        <f t="shared" si="10"/>
        <v>223959398.27653837</v>
      </c>
      <c r="F231" s="12">
        <f t="shared" si="10"/>
        <v>279673669.31660819</v>
      </c>
      <c r="G231" s="12">
        <f t="shared" si="10"/>
        <v>358750340.55831504</v>
      </c>
      <c r="H231" s="12">
        <f t="shared" si="10"/>
        <v>432518463.93334883</v>
      </c>
      <c r="I231" s="12">
        <f t="shared" si="10"/>
        <v>555764721.71620488</v>
      </c>
      <c r="J231" s="12">
        <f t="shared" si="10"/>
        <v>1042428452.4092908</v>
      </c>
      <c r="K231" s="12">
        <f t="shared" si="10"/>
        <v>1233145828.3933632</v>
      </c>
    </row>
    <row r="232" spans="1:11" x14ac:dyDescent="0.25">
      <c r="A232" t="s">
        <v>15</v>
      </c>
      <c r="B232" s="12">
        <f t="shared" si="10"/>
        <v>53131124.648464002</v>
      </c>
      <c r="C232" s="12">
        <f t="shared" si="10"/>
        <v>132238340.84321216</v>
      </c>
      <c r="D232" s="12">
        <f t="shared" si="10"/>
        <v>134493089.24531353</v>
      </c>
      <c r="E232" s="12">
        <f t="shared" si="10"/>
        <v>222870414.79829574</v>
      </c>
      <c r="F232" s="12">
        <f t="shared" si="10"/>
        <v>232832110.00808138</v>
      </c>
      <c r="G232" s="12">
        <f t="shared" si="10"/>
        <v>379024488.32637274</v>
      </c>
      <c r="H232" s="12">
        <f t="shared" si="10"/>
        <v>435628302.21724319</v>
      </c>
      <c r="I232" s="12">
        <f t="shared" si="10"/>
        <v>779423690.54341066</v>
      </c>
      <c r="J232" s="12">
        <f t="shared" si="10"/>
        <v>901386974.49367476</v>
      </c>
      <c r="K232" s="12">
        <f t="shared" si="10"/>
        <v>731585266.20929205</v>
      </c>
    </row>
    <row r="233" spans="1:11" x14ac:dyDescent="0.25">
      <c r="A233" t="s">
        <v>16</v>
      </c>
      <c r="B233" s="12">
        <f t="shared" si="10"/>
        <v>77937075.072550103</v>
      </c>
      <c r="C233" s="12">
        <f t="shared" si="10"/>
        <v>102319493.99147356</v>
      </c>
      <c r="D233" s="12">
        <f t="shared" si="10"/>
        <v>196713837.84763026</v>
      </c>
      <c r="E233" s="12">
        <f t="shared" si="10"/>
        <v>231012131.76591295</v>
      </c>
      <c r="F233" s="12">
        <f t="shared" si="10"/>
        <v>201019959.13397944</v>
      </c>
      <c r="G233" s="12">
        <f t="shared" si="10"/>
        <v>254954570.55409563</v>
      </c>
      <c r="H233" s="12">
        <f t="shared" si="10"/>
        <v>479921684.70156044</v>
      </c>
      <c r="I233" s="12">
        <f t="shared" si="10"/>
        <v>642153698.03740788</v>
      </c>
      <c r="J233" s="12">
        <f t="shared" si="10"/>
        <v>923947022.65709591</v>
      </c>
      <c r="K233" s="12">
        <f t="shared" si="10"/>
        <v>948450526.12092769</v>
      </c>
    </row>
    <row r="234" spans="1:11" x14ac:dyDescent="0.25">
      <c r="A234" t="s">
        <v>17</v>
      </c>
      <c r="B234" s="12">
        <f t="shared" si="10"/>
        <v>113692106.90696463</v>
      </c>
      <c r="C234" s="12">
        <f t="shared" si="10"/>
        <v>127496735.42526338</v>
      </c>
      <c r="D234" s="12">
        <f t="shared" si="10"/>
        <v>173884219.1041019</v>
      </c>
      <c r="E234" s="12">
        <f t="shared" si="10"/>
        <v>171502018.51278147</v>
      </c>
      <c r="F234" s="12">
        <f t="shared" si="10"/>
        <v>238080851.72756141</v>
      </c>
      <c r="G234" s="12">
        <f t="shared" si="10"/>
        <v>272845286.41474932</v>
      </c>
      <c r="H234" s="12">
        <f t="shared" si="10"/>
        <v>460411308.51730198</v>
      </c>
      <c r="I234" s="12">
        <f t="shared" si="10"/>
        <v>304752457.6288752</v>
      </c>
      <c r="J234" s="12">
        <f t="shared" si="10"/>
        <v>972674172.81853628</v>
      </c>
      <c r="K234" s="12">
        <f t="shared" si="10"/>
        <v>904895566.43271136</v>
      </c>
    </row>
    <row r="235" spans="1:11" x14ac:dyDescent="0.25">
      <c r="A235" t="s">
        <v>18</v>
      </c>
      <c r="B235" s="12">
        <f t="shared" si="10"/>
        <v>88141043.861091167</v>
      </c>
      <c r="C235" s="12">
        <f t="shared" si="10"/>
        <v>66026338.315626219</v>
      </c>
      <c r="D235" s="12">
        <f t="shared" si="10"/>
        <v>171287722.65386987</v>
      </c>
      <c r="E235" s="12">
        <f t="shared" si="10"/>
        <v>208670755.21939629</v>
      </c>
      <c r="F235" s="12">
        <f t="shared" si="10"/>
        <v>197052699.12484652</v>
      </c>
      <c r="G235" s="12">
        <f t="shared" si="10"/>
        <v>452743869.24751496</v>
      </c>
      <c r="H235" s="12">
        <f t="shared" si="10"/>
        <v>488899916.62140661</v>
      </c>
      <c r="I235" s="12">
        <f t="shared" si="10"/>
        <v>391033434.56413156</v>
      </c>
      <c r="J235" s="12">
        <f t="shared" si="10"/>
        <v>661326909.98158765</v>
      </c>
      <c r="K235" s="12">
        <f t="shared" si="10"/>
        <v>737794421.74257922</v>
      </c>
    </row>
    <row r="236" spans="1:11" x14ac:dyDescent="0.25">
      <c r="A236" t="s">
        <v>19</v>
      </c>
      <c r="B236" s="12">
        <f t="shared" si="10"/>
        <v>100135917.06427191</v>
      </c>
      <c r="C236" s="12">
        <f t="shared" si="10"/>
        <v>61762977.974856451</v>
      </c>
      <c r="D236" s="12">
        <f t="shared" si="10"/>
        <v>162625891.14714342</v>
      </c>
      <c r="E236" s="12">
        <f t="shared" si="10"/>
        <v>142356642.04672951</v>
      </c>
      <c r="F236" s="12">
        <f t="shared" si="10"/>
        <v>171415535.6889725</v>
      </c>
      <c r="G236" s="12">
        <f t="shared" si="10"/>
        <v>330564988.66658783</v>
      </c>
      <c r="H236" s="12">
        <f t="shared" si="10"/>
        <v>515962611.13901997</v>
      </c>
      <c r="I236" s="12">
        <f t="shared" si="10"/>
        <v>646745057.71072865</v>
      </c>
      <c r="J236" s="12">
        <f t="shared" si="10"/>
        <v>442790742.01822662</v>
      </c>
      <c r="K236" s="12">
        <f t="shared" si="10"/>
        <v>1155667989.4720294</v>
      </c>
    </row>
    <row r="237" spans="1:11" x14ac:dyDescent="0.25">
      <c r="A237" t="s">
        <v>20</v>
      </c>
      <c r="B237" s="12">
        <f t="shared" si="10"/>
        <v>69245046.7183837</v>
      </c>
      <c r="C237" s="12">
        <f t="shared" si="10"/>
        <v>75815395.026834726</v>
      </c>
      <c r="D237" s="12">
        <f t="shared" si="10"/>
        <v>222343025.08754826</v>
      </c>
      <c r="E237" s="12">
        <f t="shared" si="10"/>
        <v>259338493.33546495</v>
      </c>
      <c r="F237" s="12">
        <f t="shared" si="10"/>
        <v>141505807.25198254</v>
      </c>
      <c r="G237" s="12">
        <f t="shared" si="10"/>
        <v>226717021.70819157</v>
      </c>
      <c r="H237" s="12">
        <f t="shared" si="10"/>
        <v>525113431.17926413</v>
      </c>
      <c r="I237" s="12">
        <f t="shared" si="10"/>
        <v>463819070.02425355</v>
      </c>
      <c r="J237" s="12">
        <f t="shared" si="10"/>
        <v>484133142.77312249</v>
      </c>
      <c r="K237" s="12">
        <f t="shared" si="10"/>
        <v>1011542889.5376132</v>
      </c>
    </row>
    <row r="238" spans="1:11" x14ac:dyDescent="0.25">
      <c r="A238" t="s">
        <v>21</v>
      </c>
      <c r="B238" s="12">
        <f t="shared" si="10"/>
        <v>90955380.639128447</v>
      </c>
      <c r="C238" s="12">
        <f t="shared" si="10"/>
        <v>136713604.01249799</v>
      </c>
      <c r="D238" s="12">
        <f t="shared" si="10"/>
        <v>134778849.98808298</v>
      </c>
      <c r="E238" s="12">
        <f t="shared" si="10"/>
        <v>163621999.77075016</v>
      </c>
      <c r="F238" s="12">
        <f t="shared" si="10"/>
        <v>255136073.2706579</v>
      </c>
      <c r="G238" s="12">
        <f t="shared" si="10"/>
        <v>226729314.29284695</v>
      </c>
      <c r="H238" s="12">
        <f t="shared" si="10"/>
        <v>520540419.18777788</v>
      </c>
      <c r="I238" s="12">
        <f t="shared" si="10"/>
        <v>808669853.54883003</v>
      </c>
      <c r="J238" s="12">
        <f t="shared" si="10"/>
        <v>724218285.18075645</v>
      </c>
      <c r="K238" s="12">
        <f t="shared" si="10"/>
        <v>1178240168.9281106</v>
      </c>
    </row>
    <row r="239" spans="1:11" x14ac:dyDescent="0.25">
      <c r="A239" t="s">
        <v>22</v>
      </c>
      <c r="B239" s="12">
        <f t="shared" si="10"/>
        <v>79520022.828811929</v>
      </c>
      <c r="C239" s="12">
        <f t="shared" si="10"/>
        <v>139962499.38328853</v>
      </c>
      <c r="D239" s="12">
        <f t="shared" si="10"/>
        <v>133928697.95591734</v>
      </c>
      <c r="E239" s="12">
        <f t="shared" si="10"/>
        <v>204975819.23205727</v>
      </c>
      <c r="F239" s="12">
        <f t="shared" si="10"/>
        <v>294172473.14877915</v>
      </c>
      <c r="G239" s="12">
        <f t="shared" si="10"/>
        <v>384152497.89180362</v>
      </c>
      <c r="H239" s="12">
        <f t="shared" si="10"/>
        <v>551860869.57059431</v>
      </c>
      <c r="I239" s="12">
        <f t="shared" si="10"/>
        <v>401038919.25970638</v>
      </c>
      <c r="J239" s="12">
        <f t="shared" si="10"/>
        <v>934114167.53015709</v>
      </c>
      <c r="K239" s="12">
        <f t="shared" si="10"/>
        <v>1045254312.1926866</v>
      </c>
    </row>
    <row r="240" spans="1:11" x14ac:dyDescent="0.25">
      <c r="A240" t="s">
        <v>23</v>
      </c>
      <c r="B240" s="12">
        <f t="shared" si="10"/>
        <v>122893254.89973488</v>
      </c>
      <c r="C240" s="12">
        <f t="shared" si="10"/>
        <v>147836565.79714963</v>
      </c>
      <c r="D240" s="12">
        <f t="shared" si="10"/>
        <v>107684603.92058125</v>
      </c>
      <c r="E240" s="12">
        <f t="shared" si="10"/>
        <v>191206333.21190268</v>
      </c>
      <c r="F240" s="12">
        <f t="shared" si="10"/>
        <v>275703686.82391101</v>
      </c>
      <c r="G240" s="12">
        <f t="shared" si="10"/>
        <v>401779548.90430409</v>
      </c>
      <c r="H240" s="12">
        <f t="shared" si="10"/>
        <v>451845071.0687263</v>
      </c>
      <c r="I240" s="12">
        <f t="shared" si="10"/>
        <v>707948530.81403399</v>
      </c>
      <c r="J240" s="12">
        <f t="shared" si="10"/>
        <v>582368691.95264864</v>
      </c>
      <c r="K240" s="12">
        <f t="shared" si="10"/>
        <v>968828988.36035526</v>
      </c>
    </row>
    <row r="241" spans="1:11" x14ac:dyDescent="0.25">
      <c r="A241" t="s">
        <v>24</v>
      </c>
      <c r="B241" s="12">
        <f t="shared" ref="B241:K256" si="11">B35+B138</f>
        <v>116305529.56957507</v>
      </c>
      <c r="C241" s="12">
        <f t="shared" si="11"/>
        <v>115510475.90429176</v>
      </c>
      <c r="D241" s="12">
        <f t="shared" si="11"/>
        <v>202265069.58990079</v>
      </c>
      <c r="E241" s="12">
        <f t="shared" si="11"/>
        <v>171789206.27302718</v>
      </c>
      <c r="F241" s="12">
        <f t="shared" si="11"/>
        <v>208275475.15504241</v>
      </c>
      <c r="G241" s="12">
        <f t="shared" si="11"/>
        <v>473547591.67793012</v>
      </c>
      <c r="H241" s="12">
        <f t="shared" si="11"/>
        <v>477510765.49694413</v>
      </c>
      <c r="I241" s="12">
        <f t="shared" si="11"/>
        <v>677438130.59823108</v>
      </c>
      <c r="J241" s="12">
        <f t="shared" si="11"/>
        <v>970430367.11150932</v>
      </c>
      <c r="K241" s="12">
        <f t="shared" si="11"/>
        <v>741739606.89403749</v>
      </c>
    </row>
    <row r="242" spans="1:11" x14ac:dyDescent="0.25">
      <c r="A242" t="s">
        <v>25</v>
      </c>
      <c r="B242" s="12">
        <f t="shared" si="11"/>
        <v>102320819.93276429</v>
      </c>
      <c r="C242" s="12">
        <f t="shared" si="11"/>
        <v>114270980.2449064</v>
      </c>
      <c r="D242" s="12">
        <f t="shared" si="11"/>
        <v>148744294.93062717</v>
      </c>
      <c r="E242" s="12">
        <f t="shared" si="11"/>
        <v>223258103.62747872</v>
      </c>
      <c r="F242" s="12">
        <f t="shared" si="11"/>
        <v>226655763.11552405</v>
      </c>
      <c r="G242" s="12">
        <f t="shared" si="11"/>
        <v>317502590.80217028</v>
      </c>
      <c r="H242" s="12">
        <f t="shared" si="11"/>
        <v>378897372.36145365</v>
      </c>
      <c r="I242" s="12">
        <f t="shared" si="11"/>
        <v>463525591.32581842</v>
      </c>
      <c r="J242" s="12">
        <f t="shared" si="11"/>
        <v>808907888.04573226</v>
      </c>
      <c r="K242" s="12">
        <f t="shared" si="11"/>
        <v>1200942727.6079652</v>
      </c>
    </row>
    <row r="243" spans="1:11" x14ac:dyDescent="0.25">
      <c r="A243" t="s">
        <v>26</v>
      </c>
      <c r="B243" s="12">
        <f t="shared" si="11"/>
        <v>98580555.376468241</v>
      </c>
      <c r="C243" s="12">
        <f t="shared" si="11"/>
        <v>127105206.93261445</v>
      </c>
      <c r="D243" s="12">
        <f t="shared" si="11"/>
        <v>90972462.349503592</v>
      </c>
      <c r="E243" s="12">
        <f t="shared" si="11"/>
        <v>231931656.95644832</v>
      </c>
      <c r="F243" s="12">
        <f t="shared" si="11"/>
        <v>239955890.31686223</v>
      </c>
      <c r="G243" s="12">
        <f t="shared" si="11"/>
        <v>355897847.19981325</v>
      </c>
      <c r="H243" s="12">
        <f t="shared" si="11"/>
        <v>531336169.02694732</v>
      </c>
      <c r="I243" s="12">
        <f t="shared" si="11"/>
        <v>462487943.08829075</v>
      </c>
      <c r="J243" s="12">
        <f t="shared" si="11"/>
        <v>819389816.5627948</v>
      </c>
      <c r="K243" s="12">
        <f t="shared" si="11"/>
        <v>917511810.12231445</v>
      </c>
    </row>
    <row r="244" spans="1:11" x14ac:dyDescent="0.25">
      <c r="A244" t="s">
        <v>27</v>
      </c>
      <c r="B244" s="12">
        <f t="shared" si="11"/>
        <v>94708797.269782871</v>
      </c>
      <c r="C244" s="12">
        <f t="shared" si="11"/>
        <v>137031856.58174181</v>
      </c>
      <c r="D244" s="12">
        <f t="shared" si="11"/>
        <v>184079151.22263891</v>
      </c>
      <c r="E244" s="12">
        <f t="shared" si="11"/>
        <v>112780600.68580818</v>
      </c>
      <c r="F244" s="12">
        <f t="shared" si="11"/>
        <v>170130261.11151087</v>
      </c>
      <c r="G244" s="12">
        <f t="shared" si="11"/>
        <v>259973290.34452513</v>
      </c>
      <c r="H244" s="12">
        <f t="shared" si="11"/>
        <v>477653770.33222979</v>
      </c>
      <c r="I244" s="12">
        <f t="shared" si="11"/>
        <v>541561247.71957493</v>
      </c>
      <c r="J244" s="12">
        <f t="shared" si="11"/>
        <v>981411736.21825242</v>
      </c>
      <c r="K244" s="12">
        <f t="shared" si="11"/>
        <v>1307661458.1067545</v>
      </c>
    </row>
    <row r="245" spans="1:11" x14ac:dyDescent="0.25">
      <c r="A245" t="s">
        <v>28</v>
      </c>
      <c r="B245" s="12">
        <f t="shared" si="11"/>
        <v>82230335.200927854</v>
      </c>
      <c r="C245" s="12">
        <f t="shared" si="11"/>
        <v>110838867.11554913</v>
      </c>
      <c r="D245" s="12">
        <f t="shared" si="11"/>
        <v>154447107.81878561</v>
      </c>
      <c r="E245" s="12">
        <f t="shared" si="11"/>
        <v>229212083.50701404</v>
      </c>
      <c r="F245" s="12">
        <f t="shared" si="11"/>
        <v>280593217.15366566</v>
      </c>
      <c r="G245" s="12">
        <f t="shared" si="11"/>
        <v>362326465.16550159</v>
      </c>
      <c r="H245" s="12">
        <f t="shared" si="11"/>
        <v>489241863.85932934</v>
      </c>
      <c r="I245" s="12">
        <f t="shared" si="11"/>
        <v>536324612.10783792</v>
      </c>
      <c r="J245" s="12">
        <f t="shared" si="11"/>
        <v>961487879.6935935</v>
      </c>
      <c r="K245" s="12">
        <f t="shared" si="11"/>
        <v>926115078.52157116</v>
      </c>
    </row>
    <row r="246" spans="1:11" x14ac:dyDescent="0.25">
      <c r="A246" t="s">
        <v>29</v>
      </c>
      <c r="B246" s="12">
        <f t="shared" si="11"/>
        <v>96811876.455624491</v>
      </c>
      <c r="C246" s="12">
        <f t="shared" si="11"/>
        <v>85598899.185854286</v>
      </c>
      <c r="D246" s="12">
        <f t="shared" si="11"/>
        <v>169808687.13996702</v>
      </c>
      <c r="E246" s="12">
        <f t="shared" si="11"/>
        <v>216671059.35261631</v>
      </c>
      <c r="F246" s="12">
        <f t="shared" si="11"/>
        <v>304172835.01588827</v>
      </c>
      <c r="G246" s="12">
        <f t="shared" si="11"/>
        <v>272912544.99347609</v>
      </c>
      <c r="H246" s="12">
        <f t="shared" si="11"/>
        <v>368728810.93679726</v>
      </c>
      <c r="I246" s="12">
        <f t="shared" si="11"/>
        <v>779581212.94313276</v>
      </c>
      <c r="J246" s="12">
        <f t="shared" si="11"/>
        <v>739422791.72046757</v>
      </c>
      <c r="K246" s="12">
        <f t="shared" si="11"/>
        <v>747621616.26229215</v>
      </c>
    </row>
    <row r="247" spans="1:11" x14ac:dyDescent="0.25">
      <c r="A247" t="s">
        <v>30</v>
      </c>
      <c r="B247" s="12">
        <f t="shared" si="11"/>
        <v>88751685.387251377</v>
      </c>
      <c r="C247" s="12">
        <f t="shared" si="11"/>
        <v>140902414.10992524</v>
      </c>
      <c r="D247" s="12">
        <f t="shared" si="11"/>
        <v>138061725.21405476</v>
      </c>
      <c r="E247" s="12">
        <f t="shared" si="11"/>
        <v>181786317.60787687</v>
      </c>
      <c r="F247" s="12">
        <f t="shared" si="11"/>
        <v>309966044.20372558</v>
      </c>
      <c r="G247" s="12">
        <f t="shared" si="11"/>
        <v>342477981.53981197</v>
      </c>
      <c r="H247" s="12">
        <f t="shared" si="11"/>
        <v>489870695.59828418</v>
      </c>
      <c r="I247" s="12">
        <f t="shared" si="11"/>
        <v>418918621.54512691</v>
      </c>
      <c r="J247" s="12">
        <f t="shared" si="11"/>
        <v>941063553.60213566</v>
      </c>
      <c r="K247" s="12">
        <f t="shared" si="11"/>
        <v>1072411639.7072048</v>
      </c>
    </row>
    <row r="248" spans="1:11" x14ac:dyDescent="0.25">
      <c r="A248" t="s">
        <v>31</v>
      </c>
      <c r="B248" s="12">
        <f t="shared" si="11"/>
        <v>76542506.663485199</v>
      </c>
      <c r="C248" s="12">
        <f t="shared" si="11"/>
        <v>91406330.395748571</v>
      </c>
      <c r="D248" s="12">
        <f t="shared" si="11"/>
        <v>199620160.67311627</v>
      </c>
      <c r="E248" s="12">
        <f t="shared" si="11"/>
        <v>277755825.05964786</v>
      </c>
      <c r="F248" s="12">
        <f t="shared" si="11"/>
        <v>243842339.04224321</v>
      </c>
      <c r="G248" s="12">
        <f t="shared" si="11"/>
        <v>309940469.64135849</v>
      </c>
      <c r="H248" s="12">
        <f t="shared" si="11"/>
        <v>354703279.08929455</v>
      </c>
      <c r="I248" s="12">
        <f t="shared" si="11"/>
        <v>629752934.91211271</v>
      </c>
      <c r="J248" s="12">
        <f t="shared" si="11"/>
        <v>848130658.13335562</v>
      </c>
      <c r="K248" s="12">
        <f t="shared" si="11"/>
        <v>636455416.65163779</v>
      </c>
    </row>
    <row r="249" spans="1:11" x14ac:dyDescent="0.25">
      <c r="A249" t="s">
        <v>32</v>
      </c>
      <c r="B249" s="12">
        <f t="shared" si="11"/>
        <v>87869750.669840306</v>
      </c>
      <c r="C249" s="12">
        <f t="shared" si="11"/>
        <v>145532139.9802711</v>
      </c>
      <c r="D249" s="12">
        <f t="shared" si="11"/>
        <v>169340474.25732106</v>
      </c>
      <c r="E249" s="12">
        <f t="shared" si="11"/>
        <v>161344055.65905732</v>
      </c>
      <c r="F249" s="12">
        <f t="shared" si="11"/>
        <v>316187419.64642203</v>
      </c>
      <c r="G249" s="12">
        <f t="shared" si="11"/>
        <v>247241565.80063701</v>
      </c>
      <c r="H249" s="12">
        <f t="shared" si="11"/>
        <v>362152778.12774801</v>
      </c>
      <c r="I249" s="12">
        <f t="shared" si="11"/>
        <v>630595573.98771703</v>
      </c>
      <c r="J249" s="12">
        <f t="shared" si="11"/>
        <v>804653958.97572136</v>
      </c>
      <c r="K249" s="12">
        <f t="shared" si="11"/>
        <v>1080328593.8894458</v>
      </c>
    </row>
    <row r="250" spans="1:11" x14ac:dyDescent="0.25">
      <c r="A250" t="s">
        <v>33</v>
      </c>
      <c r="B250" s="12">
        <f t="shared" si="11"/>
        <v>73364533.1390526</v>
      </c>
      <c r="C250" s="12">
        <f t="shared" si="11"/>
        <v>90468831.041933581</v>
      </c>
      <c r="D250" s="12">
        <f t="shared" si="11"/>
        <v>168659321.30985546</v>
      </c>
      <c r="E250" s="12">
        <f t="shared" si="11"/>
        <v>227640482.64571711</v>
      </c>
      <c r="F250" s="12">
        <f t="shared" si="11"/>
        <v>237051152.38019758</v>
      </c>
      <c r="G250" s="12">
        <f t="shared" si="11"/>
        <v>349991850.3280139</v>
      </c>
      <c r="H250" s="12">
        <f t="shared" si="11"/>
        <v>391493227.61671746</v>
      </c>
      <c r="I250" s="12">
        <f t="shared" si="11"/>
        <v>722381853.63987589</v>
      </c>
      <c r="J250" s="12">
        <f t="shared" si="11"/>
        <v>499844585.25344545</v>
      </c>
      <c r="K250" s="12">
        <f t="shared" si="11"/>
        <v>965509882.58368397</v>
      </c>
    </row>
    <row r="251" spans="1:11" x14ac:dyDescent="0.25">
      <c r="A251" t="s">
        <v>34</v>
      </c>
      <c r="B251" s="12">
        <f t="shared" si="11"/>
        <v>112790966.39452779</v>
      </c>
      <c r="C251" s="12">
        <f t="shared" si="11"/>
        <v>131993369.4578726</v>
      </c>
      <c r="D251" s="12">
        <f t="shared" si="11"/>
        <v>124418174.05284598</v>
      </c>
      <c r="E251" s="12">
        <f t="shared" si="11"/>
        <v>245162570.76712269</v>
      </c>
      <c r="F251" s="12">
        <f t="shared" si="11"/>
        <v>274479453.7000376</v>
      </c>
      <c r="G251" s="12">
        <f t="shared" si="11"/>
        <v>340107162.41466022</v>
      </c>
      <c r="H251" s="12">
        <f t="shared" si="11"/>
        <v>435565953.20956028</v>
      </c>
      <c r="I251" s="12">
        <f t="shared" si="11"/>
        <v>467666872.31967318</v>
      </c>
      <c r="J251" s="12">
        <f t="shared" si="11"/>
        <v>874076225.3548125</v>
      </c>
      <c r="K251" s="12">
        <f t="shared" si="11"/>
        <v>1143468263.2602077</v>
      </c>
    </row>
    <row r="252" spans="1:11" x14ac:dyDescent="0.25">
      <c r="A252" t="s">
        <v>35</v>
      </c>
      <c r="B252" s="12">
        <f t="shared" si="11"/>
        <v>86363553.723908395</v>
      </c>
      <c r="C252" s="12">
        <f t="shared" si="11"/>
        <v>123807494.30004975</v>
      </c>
      <c r="D252" s="12">
        <f t="shared" si="11"/>
        <v>172188673.8681857</v>
      </c>
      <c r="E252" s="12">
        <f t="shared" si="11"/>
        <v>137584518.9258309</v>
      </c>
      <c r="F252" s="12">
        <f t="shared" si="11"/>
        <v>220676977.23130292</v>
      </c>
      <c r="G252" s="12">
        <f t="shared" si="11"/>
        <v>254634796.67578834</v>
      </c>
      <c r="H252" s="12">
        <f t="shared" si="11"/>
        <v>480408412.4489302</v>
      </c>
      <c r="I252" s="12">
        <f t="shared" si="11"/>
        <v>593489034.19329</v>
      </c>
      <c r="J252" s="12">
        <f t="shared" si="11"/>
        <v>721482961.34730554</v>
      </c>
      <c r="K252" s="12">
        <f t="shared" si="11"/>
        <v>1115759987.8622999</v>
      </c>
    </row>
    <row r="253" spans="1:11" x14ac:dyDescent="0.25">
      <c r="A253" t="s">
        <v>36</v>
      </c>
      <c r="B253" s="12">
        <f t="shared" si="11"/>
        <v>61016030.803256944</v>
      </c>
      <c r="C253" s="12">
        <f t="shared" si="11"/>
        <v>121586407.29623704</v>
      </c>
      <c r="D253" s="12">
        <f t="shared" si="11"/>
        <v>136531448.33190778</v>
      </c>
      <c r="E253" s="12">
        <f t="shared" si="11"/>
        <v>178634156.34362018</v>
      </c>
      <c r="F253" s="12">
        <f t="shared" si="11"/>
        <v>192233071.41309544</v>
      </c>
      <c r="G253" s="12">
        <f t="shared" si="11"/>
        <v>336871605.90282345</v>
      </c>
      <c r="H253" s="12">
        <f t="shared" si="11"/>
        <v>396102599.8179369</v>
      </c>
      <c r="I253" s="12">
        <f t="shared" si="11"/>
        <v>514602165.26535714</v>
      </c>
      <c r="J253" s="12">
        <f t="shared" si="11"/>
        <v>719324729.97000146</v>
      </c>
      <c r="K253" s="12">
        <f t="shared" si="11"/>
        <v>1081398418.3898981</v>
      </c>
    </row>
    <row r="254" spans="1:11" x14ac:dyDescent="0.25">
      <c r="A254" t="s">
        <v>37</v>
      </c>
      <c r="B254" s="12">
        <f t="shared" si="11"/>
        <v>80480408.427265048</v>
      </c>
      <c r="C254" s="12">
        <f t="shared" si="11"/>
        <v>71740901.917244926</v>
      </c>
      <c r="D254" s="12">
        <f t="shared" si="11"/>
        <v>202987111.74559563</v>
      </c>
      <c r="E254" s="12">
        <f t="shared" si="11"/>
        <v>222528764.08195657</v>
      </c>
      <c r="F254" s="12">
        <f t="shared" si="11"/>
        <v>202151838.36052874</v>
      </c>
      <c r="G254" s="12">
        <f t="shared" si="11"/>
        <v>359417224.04865921</v>
      </c>
      <c r="H254" s="12">
        <f t="shared" si="11"/>
        <v>448028687.17507017</v>
      </c>
      <c r="I254" s="12">
        <f t="shared" si="11"/>
        <v>307393247.49772489</v>
      </c>
      <c r="J254" s="12">
        <f t="shared" si="11"/>
        <v>614507580.61501205</v>
      </c>
      <c r="K254" s="12">
        <f t="shared" si="11"/>
        <v>976861121.69220924</v>
      </c>
    </row>
    <row r="255" spans="1:11" x14ac:dyDescent="0.25">
      <c r="A255" t="s">
        <v>38</v>
      </c>
      <c r="B255" s="12">
        <f t="shared" si="11"/>
        <v>64783660.96673955</v>
      </c>
      <c r="C255" s="12">
        <f t="shared" si="11"/>
        <v>116005445.43245295</v>
      </c>
      <c r="D255" s="12">
        <f t="shared" si="11"/>
        <v>125656052.10552102</v>
      </c>
      <c r="E255" s="12">
        <f t="shared" si="11"/>
        <v>257360148.51364315</v>
      </c>
      <c r="F255" s="12">
        <f t="shared" si="11"/>
        <v>240131737.78239369</v>
      </c>
      <c r="G255" s="12">
        <f t="shared" si="11"/>
        <v>309473924.49484289</v>
      </c>
      <c r="H255" s="12">
        <f t="shared" si="11"/>
        <v>299319371.41199148</v>
      </c>
      <c r="I255" s="12">
        <f t="shared" si="11"/>
        <v>562397726.68064618</v>
      </c>
      <c r="J255" s="12">
        <f t="shared" si="11"/>
        <v>731795407.5910989</v>
      </c>
      <c r="K255" s="12">
        <f t="shared" si="11"/>
        <v>660722110.64767563</v>
      </c>
    </row>
    <row r="256" spans="1:11" x14ac:dyDescent="0.25">
      <c r="A256" t="s">
        <v>39</v>
      </c>
      <c r="B256" s="12">
        <f t="shared" si="11"/>
        <v>76776387.984331071</v>
      </c>
      <c r="C256" s="12">
        <f t="shared" si="11"/>
        <v>73652920.523693562</v>
      </c>
      <c r="D256" s="12">
        <f t="shared" si="11"/>
        <v>154606558.38111165</v>
      </c>
      <c r="E256" s="12">
        <f t="shared" si="11"/>
        <v>233814136.51738226</v>
      </c>
      <c r="F256" s="12">
        <f t="shared" si="11"/>
        <v>264077781.1967535</v>
      </c>
      <c r="G256" s="12">
        <f t="shared" si="11"/>
        <v>325065436.1168592</v>
      </c>
      <c r="H256" s="12">
        <f t="shared" si="11"/>
        <v>538708102.65350497</v>
      </c>
      <c r="I256" s="12">
        <f t="shared" si="11"/>
        <v>523283206.5332855</v>
      </c>
      <c r="J256" s="12">
        <f t="shared" si="11"/>
        <v>683349170.94842315</v>
      </c>
      <c r="K256" s="12">
        <f t="shared" si="11"/>
        <v>899130657.39865732</v>
      </c>
    </row>
    <row r="257" spans="1:11" x14ac:dyDescent="0.25">
      <c r="A257" t="s">
        <v>40</v>
      </c>
      <c r="B257" s="12">
        <f t="shared" ref="B257:K272" si="12">B51+B154</f>
        <v>106484685.41922119</v>
      </c>
      <c r="C257" s="12">
        <f t="shared" si="12"/>
        <v>120777637.7653368</v>
      </c>
      <c r="D257" s="12">
        <f t="shared" si="12"/>
        <v>125703265.63537575</v>
      </c>
      <c r="E257" s="12">
        <f t="shared" si="12"/>
        <v>171039443.94620034</v>
      </c>
      <c r="F257" s="12">
        <f t="shared" si="12"/>
        <v>247877311.63988662</v>
      </c>
      <c r="G257" s="12">
        <f t="shared" si="12"/>
        <v>364074412.59936899</v>
      </c>
      <c r="H257" s="12">
        <f t="shared" si="12"/>
        <v>369102310.74160439</v>
      </c>
      <c r="I257" s="12">
        <f t="shared" si="12"/>
        <v>469607214.89242387</v>
      </c>
      <c r="J257" s="12">
        <f t="shared" si="12"/>
        <v>810421169.05088794</v>
      </c>
      <c r="K257" s="12">
        <f t="shared" si="12"/>
        <v>989644063.12748075</v>
      </c>
    </row>
    <row r="258" spans="1:11" x14ac:dyDescent="0.25">
      <c r="A258" t="s">
        <v>41</v>
      </c>
      <c r="B258" s="12">
        <f t="shared" si="12"/>
        <v>100685492.57417357</v>
      </c>
      <c r="C258" s="12">
        <f t="shared" si="12"/>
        <v>154662674.67415231</v>
      </c>
      <c r="D258" s="12">
        <f t="shared" si="12"/>
        <v>156001850.40190077</v>
      </c>
      <c r="E258" s="12">
        <f t="shared" si="12"/>
        <v>266497396.20907807</v>
      </c>
      <c r="F258" s="12">
        <f t="shared" si="12"/>
        <v>241458827.67813557</v>
      </c>
      <c r="G258" s="12">
        <f t="shared" si="12"/>
        <v>303199181.78433037</v>
      </c>
      <c r="H258" s="12">
        <f t="shared" si="12"/>
        <v>445764103.05293179</v>
      </c>
      <c r="I258" s="12">
        <f t="shared" si="12"/>
        <v>624784326.08014441</v>
      </c>
      <c r="J258" s="12">
        <f t="shared" si="12"/>
        <v>758045597.43981361</v>
      </c>
      <c r="K258" s="12">
        <f t="shared" si="12"/>
        <v>1224793799.7115853</v>
      </c>
    </row>
    <row r="259" spans="1:11" x14ac:dyDescent="0.25">
      <c r="A259" t="s">
        <v>42</v>
      </c>
      <c r="B259" s="12">
        <f t="shared" si="12"/>
        <v>67085685.851177275</v>
      </c>
      <c r="C259" s="12">
        <f t="shared" si="12"/>
        <v>93274803.72367084</v>
      </c>
      <c r="D259" s="12">
        <f t="shared" si="12"/>
        <v>161638609.70044786</v>
      </c>
      <c r="E259" s="12">
        <f t="shared" si="12"/>
        <v>189865280.64087164</v>
      </c>
      <c r="F259" s="12">
        <f t="shared" si="12"/>
        <v>189873355.84453234</v>
      </c>
      <c r="G259" s="12">
        <f t="shared" si="12"/>
        <v>387723235.30848324</v>
      </c>
      <c r="H259" s="12">
        <f t="shared" si="12"/>
        <v>447392670.46640217</v>
      </c>
      <c r="I259" s="12">
        <f t="shared" si="12"/>
        <v>666298707.05758238</v>
      </c>
      <c r="J259" s="12">
        <f t="shared" si="12"/>
        <v>669581257.08248019</v>
      </c>
      <c r="K259" s="12">
        <f t="shared" si="12"/>
        <v>1068388383.4446658</v>
      </c>
    </row>
    <row r="260" spans="1:11" x14ac:dyDescent="0.25">
      <c r="A260" t="s">
        <v>43</v>
      </c>
      <c r="B260" s="12">
        <f t="shared" si="12"/>
        <v>97139474.840256065</v>
      </c>
      <c r="C260" s="12">
        <f t="shared" si="12"/>
        <v>99325321.634573415</v>
      </c>
      <c r="D260" s="12">
        <f t="shared" si="12"/>
        <v>176236037.00954217</v>
      </c>
      <c r="E260" s="12">
        <f t="shared" si="12"/>
        <v>189957813.48210523</v>
      </c>
      <c r="F260" s="12">
        <f t="shared" si="12"/>
        <v>207575228.12958726</v>
      </c>
      <c r="G260" s="12">
        <f t="shared" si="12"/>
        <v>302554911.0254395</v>
      </c>
      <c r="H260" s="12">
        <f t="shared" si="12"/>
        <v>479560530.36649567</v>
      </c>
      <c r="I260" s="12">
        <f t="shared" si="12"/>
        <v>442195054.75082588</v>
      </c>
      <c r="J260" s="12">
        <f t="shared" si="12"/>
        <v>662295608.6026547</v>
      </c>
      <c r="K260" s="12">
        <f t="shared" si="12"/>
        <v>844894821.57548857</v>
      </c>
    </row>
    <row r="261" spans="1:11" x14ac:dyDescent="0.25">
      <c r="A261" t="s">
        <v>44</v>
      </c>
      <c r="B261" s="12">
        <f t="shared" si="12"/>
        <v>99223284.220103204</v>
      </c>
      <c r="C261" s="12">
        <f t="shared" si="12"/>
        <v>100038650.51558778</v>
      </c>
      <c r="D261" s="12">
        <f t="shared" si="12"/>
        <v>167126386.26468343</v>
      </c>
      <c r="E261" s="12">
        <f t="shared" si="12"/>
        <v>145082001.73090741</v>
      </c>
      <c r="F261" s="12">
        <f t="shared" si="12"/>
        <v>315762399.75694448</v>
      </c>
      <c r="G261" s="12">
        <f t="shared" si="12"/>
        <v>311634921.48075092</v>
      </c>
      <c r="H261" s="12">
        <f t="shared" si="12"/>
        <v>598739214.59139442</v>
      </c>
      <c r="I261" s="12">
        <f t="shared" si="12"/>
        <v>610700369.70399714</v>
      </c>
      <c r="J261" s="12">
        <f t="shared" si="12"/>
        <v>563223004.11793518</v>
      </c>
      <c r="K261" s="12">
        <f t="shared" si="12"/>
        <v>740370907.20950508</v>
      </c>
    </row>
    <row r="262" spans="1:11" x14ac:dyDescent="0.25">
      <c r="A262" t="s">
        <v>45</v>
      </c>
      <c r="B262" s="12">
        <f t="shared" si="12"/>
        <v>71517054.927910104</v>
      </c>
      <c r="C262" s="12">
        <f t="shared" si="12"/>
        <v>97748419.436606497</v>
      </c>
      <c r="D262" s="12">
        <f t="shared" si="12"/>
        <v>175446307.42419219</v>
      </c>
      <c r="E262" s="12">
        <f t="shared" si="12"/>
        <v>237137877.87570167</v>
      </c>
      <c r="F262" s="12">
        <f t="shared" si="12"/>
        <v>273472987.03025287</v>
      </c>
      <c r="G262" s="12">
        <f t="shared" si="12"/>
        <v>330771569.40784657</v>
      </c>
      <c r="H262" s="12">
        <f t="shared" si="12"/>
        <v>452533879.82017243</v>
      </c>
      <c r="I262" s="12">
        <f t="shared" si="12"/>
        <v>570484372.6346761</v>
      </c>
      <c r="J262" s="12">
        <f t="shared" si="12"/>
        <v>723700104.76500773</v>
      </c>
      <c r="K262" s="12">
        <f t="shared" si="12"/>
        <v>798699538.89483619</v>
      </c>
    </row>
    <row r="263" spans="1:11" x14ac:dyDescent="0.25">
      <c r="A263" t="s">
        <v>46</v>
      </c>
      <c r="B263" s="12">
        <f t="shared" si="12"/>
        <v>81480175.928230166</v>
      </c>
      <c r="C263" s="12">
        <f t="shared" si="12"/>
        <v>105635636.53344542</v>
      </c>
      <c r="D263" s="12">
        <f t="shared" si="12"/>
        <v>189641637.18759537</v>
      </c>
      <c r="E263" s="12">
        <f t="shared" si="12"/>
        <v>234662805.10633528</v>
      </c>
      <c r="F263" s="12">
        <f t="shared" si="12"/>
        <v>259087220.34320033</v>
      </c>
      <c r="G263" s="12">
        <f t="shared" si="12"/>
        <v>398138780.14470589</v>
      </c>
      <c r="H263" s="12">
        <f t="shared" si="12"/>
        <v>416328193.22754222</v>
      </c>
      <c r="I263" s="12">
        <f t="shared" si="12"/>
        <v>579024288.27740967</v>
      </c>
      <c r="J263" s="12">
        <f t="shared" si="12"/>
        <v>615154770.54258001</v>
      </c>
      <c r="K263" s="12">
        <f t="shared" si="12"/>
        <v>723312341.63888001</v>
      </c>
    </row>
    <row r="264" spans="1:11" x14ac:dyDescent="0.25">
      <c r="A264" t="s">
        <v>47</v>
      </c>
      <c r="B264" s="12">
        <f t="shared" si="12"/>
        <v>74901793.783578649</v>
      </c>
      <c r="C264" s="12">
        <f t="shared" si="12"/>
        <v>120369004.84227601</v>
      </c>
      <c r="D264" s="12">
        <f t="shared" si="12"/>
        <v>135503734.78235072</v>
      </c>
      <c r="E264" s="12">
        <f t="shared" si="12"/>
        <v>232422248.53079706</v>
      </c>
      <c r="F264" s="12">
        <f t="shared" si="12"/>
        <v>193815696.62761563</v>
      </c>
      <c r="G264" s="12">
        <f t="shared" si="12"/>
        <v>215511253.35784474</v>
      </c>
      <c r="H264" s="12">
        <f t="shared" si="12"/>
        <v>567707003.25442839</v>
      </c>
      <c r="I264" s="12">
        <f t="shared" si="12"/>
        <v>487294100.05283582</v>
      </c>
      <c r="J264" s="12">
        <f t="shared" si="12"/>
        <v>992340029.66495228</v>
      </c>
      <c r="K264" s="12">
        <f t="shared" si="12"/>
        <v>817376025.1335938</v>
      </c>
    </row>
    <row r="265" spans="1:11" x14ac:dyDescent="0.25">
      <c r="A265" t="s">
        <v>48</v>
      </c>
      <c r="B265" s="12">
        <f t="shared" si="12"/>
        <v>90765640.009034157</v>
      </c>
      <c r="C265" s="12">
        <f t="shared" si="12"/>
        <v>133482464.01775011</v>
      </c>
      <c r="D265" s="12">
        <f t="shared" si="12"/>
        <v>121103685.74482825</v>
      </c>
      <c r="E265" s="12">
        <f t="shared" si="12"/>
        <v>179905822.55988154</v>
      </c>
      <c r="F265" s="12">
        <f t="shared" si="12"/>
        <v>234098582.61737901</v>
      </c>
      <c r="G265" s="12">
        <f t="shared" si="12"/>
        <v>446422179.62704873</v>
      </c>
      <c r="H265" s="12">
        <f t="shared" si="12"/>
        <v>292484519.03541207</v>
      </c>
      <c r="I265" s="12">
        <f t="shared" si="12"/>
        <v>434259510.49942255</v>
      </c>
      <c r="J265" s="12">
        <f t="shared" si="12"/>
        <v>848418195.32189918</v>
      </c>
      <c r="K265" s="12">
        <f t="shared" si="12"/>
        <v>918631613.58868313</v>
      </c>
    </row>
    <row r="266" spans="1:11" x14ac:dyDescent="0.25">
      <c r="A266" t="s">
        <v>49</v>
      </c>
      <c r="B266" s="12">
        <f t="shared" si="12"/>
        <v>92054716.067149699</v>
      </c>
      <c r="C266" s="12">
        <f t="shared" si="12"/>
        <v>125349292.46589956</v>
      </c>
      <c r="D266" s="12">
        <f t="shared" si="12"/>
        <v>176528876.20408124</v>
      </c>
      <c r="E266" s="12">
        <f t="shared" si="12"/>
        <v>158111747.90932542</v>
      </c>
      <c r="F266" s="12">
        <f t="shared" si="12"/>
        <v>144642282.12681887</v>
      </c>
      <c r="G266" s="12">
        <f t="shared" si="12"/>
        <v>267598727.71119088</v>
      </c>
      <c r="H266" s="12">
        <f t="shared" si="12"/>
        <v>416526362.21144265</v>
      </c>
      <c r="I266" s="12">
        <f t="shared" si="12"/>
        <v>484365566.01809698</v>
      </c>
      <c r="J266" s="12">
        <f t="shared" si="12"/>
        <v>860125517.63731885</v>
      </c>
      <c r="K266" s="12">
        <f t="shared" si="12"/>
        <v>1077243910.5761487</v>
      </c>
    </row>
    <row r="267" spans="1:11" x14ac:dyDescent="0.25">
      <c r="A267" t="s">
        <v>50</v>
      </c>
      <c r="B267" s="12">
        <f t="shared" si="12"/>
        <v>98651781.391987532</v>
      </c>
      <c r="C267" s="12">
        <f t="shared" si="12"/>
        <v>142855065.48158813</v>
      </c>
      <c r="D267" s="12">
        <f t="shared" si="12"/>
        <v>188212323.18066126</v>
      </c>
      <c r="E267" s="12">
        <f t="shared" si="12"/>
        <v>139347088.36033177</v>
      </c>
      <c r="F267" s="12">
        <f t="shared" si="12"/>
        <v>233899721.35299882</v>
      </c>
      <c r="G267" s="12">
        <f t="shared" si="12"/>
        <v>371272092.56825888</v>
      </c>
      <c r="H267" s="12">
        <f t="shared" si="12"/>
        <v>476917374.80151767</v>
      </c>
      <c r="I267" s="12">
        <f t="shared" si="12"/>
        <v>391896905.87750643</v>
      </c>
      <c r="J267" s="12">
        <f t="shared" si="12"/>
        <v>898409562.75659418</v>
      </c>
      <c r="K267" s="12">
        <f t="shared" si="12"/>
        <v>810929059.00815487</v>
      </c>
    </row>
    <row r="268" spans="1:11" x14ac:dyDescent="0.25">
      <c r="A268" t="s">
        <v>51</v>
      </c>
      <c r="B268" s="12">
        <f t="shared" si="12"/>
        <v>98989146.658506215</v>
      </c>
      <c r="C268" s="12">
        <f t="shared" si="12"/>
        <v>62671150.434936434</v>
      </c>
      <c r="D268" s="12">
        <f t="shared" si="12"/>
        <v>174503231.42865086</v>
      </c>
      <c r="E268" s="12">
        <f t="shared" si="12"/>
        <v>196163003.99564129</v>
      </c>
      <c r="F268" s="12">
        <f t="shared" si="12"/>
        <v>336691073.60504901</v>
      </c>
      <c r="G268" s="12">
        <f t="shared" si="12"/>
        <v>243869291.98511654</v>
      </c>
      <c r="H268" s="12">
        <f t="shared" si="12"/>
        <v>259415622.63432461</v>
      </c>
      <c r="I268" s="12">
        <f t="shared" si="12"/>
        <v>456330686.72051859</v>
      </c>
      <c r="J268" s="12">
        <f t="shared" si="12"/>
        <v>776394479.82109118</v>
      </c>
      <c r="K268" s="12">
        <f t="shared" si="12"/>
        <v>956076377.38793314</v>
      </c>
    </row>
    <row r="269" spans="1:11" x14ac:dyDescent="0.25">
      <c r="A269" t="s">
        <v>52</v>
      </c>
      <c r="B269" s="12">
        <f t="shared" si="12"/>
        <v>53612704.666235313</v>
      </c>
      <c r="C269" s="12">
        <f t="shared" si="12"/>
        <v>95395084.20677866</v>
      </c>
      <c r="D269" s="12">
        <f t="shared" si="12"/>
        <v>167481776.87327784</v>
      </c>
      <c r="E269" s="12">
        <f t="shared" si="12"/>
        <v>167398122.08664501</v>
      </c>
      <c r="F269" s="12">
        <f t="shared" si="12"/>
        <v>218966337.3330127</v>
      </c>
      <c r="G269" s="12">
        <f t="shared" si="12"/>
        <v>414949403.7572037</v>
      </c>
      <c r="H269" s="12">
        <f t="shared" si="12"/>
        <v>535283098.71547049</v>
      </c>
      <c r="I269" s="12">
        <f t="shared" si="12"/>
        <v>692652758.06169796</v>
      </c>
      <c r="J269" s="12">
        <f t="shared" si="12"/>
        <v>676017568.17187381</v>
      </c>
      <c r="K269" s="12">
        <f t="shared" si="12"/>
        <v>919571418.41905427</v>
      </c>
    </row>
    <row r="270" spans="1:11" x14ac:dyDescent="0.25">
      <c r="A270" t="s">
        <v>53</v>
      </c>
      <c r="B270" s="12">
        <f t="shared" si="12"/>
        <v>58706389.624156058</v>
      </c>
      <c r="C270" s="12">
        <f t="shared" si="12"/>
        <v>96209100.049038142</v>
      </c>
      <c r="D270" s="12">
        <f t="shared" si="12"/>
        <v>186776338.76213211</v>
      </c>
      <c r="E270" s="12">
        <f t="shared" si="12"/>
        <v>225035975.40512198</v>
      </c>
      <c r="F270" s="12">
        <f t="shared" si="12"/>
        <v>245533089.77515981</v>
      </c>
      <c r="G270" s="12">
        <f t="shared" si="12"/>
        <v>379165193.3599112</v>
      </c>
      <c r="H270" s="12">
        <f t="shared" si="12"/>
        <v>450080462.75879788</v>
      </c>
      <c r="I270" s="12">
        <f t="shared" si="12"/>
        <v>684364954.02718198</v>
      </c>
      <c r="J270" s="12">
        <f t="shared" si="12"/>
        <v>895883235.48867774</v>
      </c>
      <c r="K270" s="12">
        <f t="shared" si="12"/>
        <v>1011009993.1007462</v>
      </c>
    </row>
    <row r="271" spans="1:11" x14ac:dyDescent="0.25">
      <c r="A271" t="s">
        <v>54</v>
      </c>
      <c r="B271" s="12">
        <f t="shared" si="12"/>
        <v>101500263.87640649</v>
      </c>
      <c r="C271" s="12">
        <f t="shared" si="12"/>
        <v>136645466.88878101</v>
      </c>
      <c r="D271" s="12">
        <f t="shared" si="12"/>
        <v>125983579.08286639</v>
      </c>
      <c r="E271" s="12">
        <f t="shared" si="12"/>
        <v>128340478.46468768</v>
      </c>
      <c r="F271" s="12">
        <f t="shared" si="12"/>
        <v>284891996.20253199</v>
      </c>
      <c r="G271" s="12">
        <f t="shared" si="12"/>
        <v>336645386.74004292</v>
      </c>
      <c r="H271" s="12">
        <f t="shared" si="12"/>
        <v>494687941.7956537</v>
      </c>
      <c r="I271" s="12">
        <f t="shared" si="12"/>
        <v>628318166.80604374</v>
      </c>
      <c r="J271" s="12">
        <f t="shared" si="12"/>
        <v>726968168.19929552</v>
      </c>
      <c r="K271" s="12">
        <f t="shared" si="12"/>
        <v>988291360.20563734</v>
      </c>
    </row>
    <row r="272" spans="1:11" x14ac:dyDescent="0.25">
      <c r="A272" t="s">
        <v>55</v>
      </c>
      <c r="B272" s="12">
        <f t="shared" si="12"/>
        <v>69719319.606730431</v>
      </c>
      <c r="C272" s="12">
        <f t="shared" si="12"/>
        <v>102857112.52915579</v>
      </c>
      <c r="D272" s="12">
        <f t="shared" si="12"/>
        <v>87647300.513125181</v>
      </c>
      <c r="E272" s="12">
        <f t="shared" si="12"/>
        <v>180800671.04897428</v>
      </c>
      <c r="F272" s="12">
        <f t="shared" si="12"/>
        <v>175726948.88913366</v>
      </c>
      <c r="G272" s="12">
        <f t="shared" si="12"/>
        <v>359509096.87046826</v>
      </c>
      <c r="H272" s="12">
        <f t="shared" si="12"/>
        <v>437693024.15651405</v>
      </c>
      <c r="I272" s="12">
        <f t="shared" si="12"/>
        <v>577632280.71887589</v>
      </c>
      <c r="J272" s="12">
        <f t="shared" si="12"/>
        <v>830390650.72234559</v>
      </c>
      <c r="K272" s="12">
        <f t="shared" si="12"/>
        <v>1131213079.4774609</v>
      </c>
    </row>
    <row r="273" spans="1:11" x14ac:dyDescent="0.25">
      <c r="A273" t="s">
        <v>56</v>
      </c>
      <c r="B273" s="12">
        <f t="shared" ref="B273:K288" si="13">B67+B170</f>
        <v>83760996.634471044</v>
      </c>
      <c r="C273" s="12">
        <f t="shared" si="13"/>
        <v>113621941.19252084</v>
      </c>
      <c r="D273" s="12">
        <f t="shared" si="13"/>
        <v>149855772.72602299</v>
      </c>
      <c r="E273" s="12">
        <f t="shared" si="13"/>
        <v>194775094.57911828</v>
      </c>
      <c r="F273" s="12">
        <f t="shared" si="13"/>
        <v>251531711.26928246</v>
      </c>
      <c r="G273" s="12">
        <f t="shared" si="13"/>
        <v>324421159.14153963</v>
      </c>
      <c r="H273" s="12">
        <f t="shared" si="13"/>
        <v>419297745.58999193</v>
      </c>
      <c r="I273" s="12">
        <f t="shared" si="13"/>
        <v>544140198.371032</v>
      </c>
      <c r="J273" s="12">
        <f t="shared" si="13"/>
        <v>709822578.63743913</v>
      </c>
      <c r="K273" s="12">
        <f t="shared" si="13"/>
        <v>931164944.11829662</v>
      </c>
    </row>
    <row r="274" spans="1:11" x14ac:dyDescent="0.25">
      <c r="A274" t="s">
        <v>57</v>
      </c>
      <c r="B274" s="12">
        <f t="shared" si="13"/>
        <v>97802673.662211657</v>
      </c>
      <c r="C274" s="12">
        <f t="shared" si="13"/>
        <v>124386769.85588589</v>
      </c>
      <c r="D274" s="12">
        <f t="shared" si="13"/>
        <v>212064244.9389208</v>
      </c>
      <c r="E274" s="12">
        <f t="shared" si="13"/>
        <v>208749518.10926229</v>
      </c>
      <c r="F274" s="12">
        <f t="shared" si="13"/>
        <v>327336473.64943123</v>
      </c>
      <c r="G274" s="12">
        <f t="shared" si="13"/>
        <v>289333221.41261101</v>
      </c>
      <c r="H274" s="12">
        <f t="shared" si="13"/>
        <v>400902467.02346981</v>
      </c>
      <c r="I274" s="12">
        <f t="shared" si="13"/>
        <v>510648116.02318805</v>
      </c>
      <c r="J274" s="12">
        <f t="shared" si="13"/>
        <v>589254506.55253267</v>
      </c>
      <c r="K274" s="12">
        <f t="shared" si="13"/>
        <v>731116808.75913239</v>
      </c>
    </row>
    <row r="275" spans="1:11" x14ac:dyDescent="0.25">
      <c r="A275" t="s">
        <v>58</v>
      </c>
      <c r="B275" s="12">
        <f t="shared" si="13"/>
        <v>66021729.392535597</v>
      </c>
      <c r="C275" s="12">
        <f t="shared" si="13"/>
        <v>90598415.496260673</v>
      </c>
      <c r="D275" s="12">
        <f t="shared" si="13"/>
        <v>173727966.36917961</v>
      </c>
      <c r="E275" s="12">
        <f t="shared" si="13"/>
        <v>261209710.69354886</v>
      </c>
      <c r="F275" s="12">
        <f t="shared" si="13"/>
        <v>218171426.33603293</v>
      </c>
      <c r="G275" s="12">
        <f t="shared" si="13"/>
        <v>312196931.54303634</v>
      </c>
      <c r="H275" s="12">
        <f t="shared" si="13"/>
        <v>343907549.38433015</v>
      </c>
      <c r="I275" s="12">
        <f t="shared" si="13"/>
        <v>459962229.93602031</v>
      </c>
      <c r="J275" s="12">
        <f t="shared" si="13"/>
        <v>692676989.07558274</v>
      </c>
      <c r="K275" s="12">
        <f t="shared" si="13"/>
        <v>874038528.03095591</v>
      </c>
    </row>
    <row r="276" spans="1:11" x14ac:dyDescent="0.25">
      <c r="A276" t="s">
        <v>59</v>
      </c>
      <c r="B276" s="12">
        <f t="shared" si="13"/>
        <v>108815603.64478603</v>
      </c>
      <c r="C276" s="12">
        <f t="shared" si="13"/>
        <v>131034782.33600354</v>
      </c>
      <c r="D276" s="12">
        <f t="shared" si="13"/>
        <v>112935206.68991387</v>
      </c>
      <c r="E276" s="12">
        <f t="shared" si="13"/>
        <v>164514213.75311458</v>
      </c>
      <c r="F276" s="12">
        <f t="shared" si="13"/>
        <v>257530332.76340514</v>
      </c>
      <c r="G276" s="12">
        <f t="shared" si="13"/>
        <v>269677124.92316806</v>
      </c>
      <c r="H276" s="12">
        <f t="shared" si="13"/>
        <v>388515028.42118597</v>
      </c>
      <c r="I276" s="12">
        <f t="shared" si="13"/>
        <v>403915442.71488202</v>
      </c>
      <c r="J276" s="12">
        <f t="shared" si="13"/>
        <v>523761921.7862004</v>
      </c>
      <c r="K276" s="12">
        <f t="shared" si="13"/>
        <v>851319895.13584709</v>
      </c>
    </row>
    <row r="277" spans="1:11" x14ac:dyDescent="0.25">
      <c r="A277" t="s">
        <v>60</v>
      </c>
      <c r="B277" s="12">
        <f t="shared" si="13"/>
        <v>113909288.60270679</v>
      </c>
      <c r="C277" s="12">
        <f t="shared" si="13"/>
        <v>131848798.17826304</v>
      </c>
      <c r="D277" s="12">
        <f t="shared" si="13"/>
        <v>132229768.57876813</v>
      </c>
      <c r="E277" s="12">
        <f t="shared" si="13"/>
        <v>222152067.07159156</v>
      </c>
      <c r="F277" s="12">
        <f t="shared" si="13"/>
        <v>284097085.20555222</v>
      </c>
      <c r="G277" s="12">
        <f t="shared" si="13"/>
        <v>233892914.5258756</v>
      </c>
      <c r="H277" s="12">
        <f t="shared" si="13"/>
        <v>303312392.4645133</v>
      </c>
      <c r="I277" s="12">
        <f t="shared" si="13"/>
        <v>395627638.68036604</v>
      </c>
      <c r="J277" s="12">
        <f t="shared" si="13"/>
        <v>743627589.10300446</v>
      </c>
      <c r="K277" s="12">
        <f t="shared" si="13"/>
        <v>942758469.81753898</v>
      </c>
    </row>
    <row r="278" spans="1:11" x14ac:dyDescent="0.25">
      <c r="A278" t="s">
        <v>61</v>
      </c>
      <c r="B278" s="12">
        <f t="shared" si="13"/>
        <v>68532846.610435858</v>
      </c>
      <c r="C278" s="12">
        <f t="shared" si="13"/>
        <v>164572731.95010525</v>
      </c>
      <c r="D278" s="12">
        <f t="shared" si="13"/>
        <v>125208314.02339515</v>
      </c>
      <c r="E278" s="12">
        <f t="shared" si="13"/>
        <v>193387185.16259527</v>
      </c>
      <c r="F278" s="12">
        <f t="shared" si="13"/>
        <v>166372348.93351591</v>
      </c>
      <c r="G278" s="12">
        <f t="shared" si="13"/>
        <v>404973026.29796267</v>
      </c>
      <c r="H278" s="12">
        <f t="shared" si="13"/>
        <v>579179868.5456593</v>
      </c>
      <c r="I278" s="12">
        <f t="shared" si="13"/>
        <v>631949710.02154541</v>
      </c>
      <c r="J278" s="12">
        <f t="shared" si="13"/>
        <v>643250677.45378709</v>
      </c>
      <c r="K278" s="12">
        <f t="shared" si="13"/>
        <v>906253510.84866011</v>
      </c>
    </row>
    <row r="279" spans="1:11" x14ac:dyDescent="0.25">
      <c r="A279" t="s">
        <v>62</v>
      </c>
      <c r="B279" s="12">
        <f t="shared" si="13"/>
        <v>68870211.876954541</v>
      </c>
      <c r="C279" s="12">
        <f t="shared" si="13"/>
        <v>84388816.903453559</v>
      </c>
      <c r="D279" s="12">
        <f t="shared" si="13"/>
        <v>111499222.27138472</v>
      </c>
      <c r="E279" s="12">
        <f t="shared" si="13"/>
        <v>250203100.79790479</v>
      </c>
      <c r="F279" s="12">
        <f t="shared" si="13"/>
        <v>269163701.18556607</v>
      </c>
      <c r="G279" s="12">
        <f t="shared" si="13"/>
        <v>277570225.71482033</v>
      </c>
      <c r="H279" s="12">
        <f t="shared" si="13"/>
        <v>361678116.37846619</v>
      </c>
      <c r="I279" s="12">
        <f t="shared" si="13"/>
        <v>696383490.8645575</v>
      </c>
      <c r="J279" s="12">
        <f t="shared" si="13"/>
        <v>521235594.51828408</v>
      </c>
      <c r="K279" s="12">
        <f t="shared" si="13"/>
        <v>1051400829.2284384</v>
      </c>
    </row>
    <row r="280" spans="1:11" x14ac:dyDescent="0.25">
      <c r="A280" t="s">
        <v>63</v>
      </c>
      <c r="B280" s="12">
        <f t="shared" si="13"/>
        <v>75467277.201792389</v>
      </c>
      <c r="C280" s="12">
        <f t="shared" si="13"/>
        <v>101894589.91914213</v>
      </c>
      <c r="D280" s="12">
        <f t="shared" si="13"/>
        <v>123182669.24796477</v>
      </c>
      <c r="E280" s="12">
        <f t="shared" si="13"/>
        <v>231438441.24891114</v>
      </c>
      <c r="F280" s="12">
        <f t="shared" si="13"/>
        <v>358421140.41174603</v>
      </c>
      <c r="G280" s="12">
        <f t="shared" si="13"/>
        <v>381243590.57188839</v>
      </c>
      <c r="H280" s="12">
        <f t="shared" si="13"/>
        <v>422069128.9685412</v>
      </c>
      <c r="I280" s="12">
        <f t="shared" si="13"/>
        <v>603914830.72396708</v>
      </c>
      <c r="J280" s="12">
        <f t="shared" si="13"/>
        <v>559519639.63755941</v>
      </c>
      <c r="K280" s="12">
        <f t="shared" si="13"/>
        <v>785085977.6604445</v>
      </c>
    </row>
    <row r="281" spans="1:11" x14ac:dyDescent="0.25">
      <c r="A281" t="s">
        <v>64</v>
      </c>
      <c r="B281" s="12">
        <f t="shared" si="13"/>
        <v>76756353.259907931</v>
      </c>
      <c r="C281" s="12">
        <f t="shared" si="13"/>
        <v>93761418.36729157</v>
      </c>
      <c r="D281" s="12">
        <f t="shared" si="13"/>
        <v>178607859.70721775</v>
      </c>
      <c r="E281" s="12">
        <f t="shared" si="13"/>
        <v>209644366.59835503</v>
      </c>
      <c r="F281" s="12">
        <f t="shared" si="13"/>
        <v>268964839.92118591</v>
      </c>
      <c r="G281" s="12">
        <f t="shared" si="13"/>
        <v>202420138.65603057</v>
      </c>
      <c r="H281" s="12">
        <f t="shared" si="13"/>
        <v>546110972.14457178</v>
      </c>
      <c r="I281" s="12">
        <f t="shared" si="13"/>
        <v>654020886.24264145</v>
      </c>
      <c r="J281" s="12">
        <f t="shared" si="13"/>
        <v>571226961.95297897</v>
      </c>
      <c r="K281" s="12">
        <f t="shared" si="13"/>
        <v>943698274.64791012</v>
      </c>
    </row>
    <row r="282" spans="1:11" x14ac:dyDescent="0.25">
      <c r="A282" t="s">
        <v>65</v>
      </c>
      <c r="B282" s="12">
        <f t="shared" si="13"/>
        <v>92620199.485363424</v>
      </c>
      <c r="C282" s="12">
        <f t="shared" si="13"/>
        <v>106874877.54276568</v>
      </c>
      <c r="D282" s="12">
        <f t="shared" si="13"/>
        <v>164207810.66969526</v>
      </c>
      <c r="E282" s="12">
        <f t="shared" si="13"/>
        <v>157127940.62743953</v>
      </c>
      <c r="F282" s="12">
        <f t="shared" si="13"/>
        <v>309247725.91094929</v>
      </c>
      <c r="G282" s="12">
        <f t="shared" si="13"/>
        <v>433331064.92523456</v>
      </c>
      <c r="H282" s="12">
        <f t="shared" si="13"/>
        <v>270888487.92555541</v>
      </c>
      <c r="I282" s="12">
        <f t="shared" si="13"/>
        <v>600986296.68922818</v>
      </c>
      <c r="J282" s="12">
        <f t="shared" si="13"/>
        <v>427305127.6099261</v>
      </c>
      <c r="K282" s="12">
        <f t="shared" si="13"/>
        <v>1044953863.1029994</v>
      </c>
    </row>
    <row r="283" spans="1:11" x14ac:dyDescent="0.25">
      <c r="A283" t="s">
        <v>66</v>
      </c>
      <c r="B283" s="12">
        <f t="shared" si="13"/>
        <v>86041817.340711921</v>
      </c>
      <c r="C283" s="12">
        <f t="shared" si="13"/>
        <v>121608245.85159627</v>
      </c>
      <c r="D283" s="12">
        <f t="shared" si="13"/>
        <v>110069908.26445061</v>
      </c>
      <c r="E283" s="12">
        <f t="shared" si="13"/>
        <v>154887384.05190131</v>
      </c>
      <c r="F283" s="12">
        <f t="shared" si="13"/>
        <v>243976202.19536459</v>
      </c>
      <c r="G283" s="12">
        <f t="shared" si="13"/>
        <v>250703538.13837335</v>
      </c>
      <c r="H283" s="12">
        <f t="shared" si="13"/>
        <v>422267297.95244163</v>
      </c>
      <c r="I283" s="12">
        <f t="shared" si="13"/>
        <v>509256108.46465427</v>
      </c>
      <c r="J283" s="12">
        <f t="shared" si="13"/>
        <v>804490386.73229837</v>
      </c>
      <c r="K283" s="12">
        <f t="shared" si="13"/>
        <v>1139017546.5977132</v>
      </c>
    </row>
    <row r="284" spans="1:11" x14ac:dyDescent="0.25">
      <c r="A284" t="s">
        <v>67</v>
      </c>
      <c r="B284" s="12">
        <f t="shared" si="13"/>
        <v>96004938.341031983</v>
      </c>
      <c r="C284" s="12">
        <f t="shared" si="13"/>
        <v>129495462.94843519</v>
      </c>
      <c r="D284" s="12">
        <f t="shared" si="13"/>
        <v>124265238.02785382</v>
      </c>
      <c r="E284" s="12">
        <f t="shared" si="13"/>
        <v>152412311.2825349</v>
      </c>
      <c r="F284" s="12">
        <f t="shared" si="13"/>
        <v>229590435.50831205</v>
      </c>
      <c r="G284" s="12">
        <f t="shared" si="13"/>
        <v>318070748.8752327</v>
      </c>
      <c r="H284" s="12">
        <f t="shared" si="13"/>
        <v>386061611.35981143</v>
      </c>
      <c r="I284" s="12">
        <f t="shared" si="13"/>
        <v>517796024.1073879</v>
      </c>
      <c r="J284" s="12">
        <f t="shared" si="13"/>
        <v>695945052.50987053</v>
      </c>
      <c r="K284" s="12">
        <f t="shared" si="13"/>
        <v>1063630349.3417571</v>
      </c>
    </row>
    <row r="285" spans="1:11" x14ac:dyDescent="0.25">
      <c r="A285" t="s">
        <v>68</v>
      </c>
      <c r="B285" s="12">
        <f t="shared" si="13"/>
        <v>68298709.048838899</v>
      </c>
      <c r="C285" s="12">
        <f t="shared" si="13"/>
        <v>127205231.86945391</v>
      </c>
      <c r="D285" s="12">
        <f t="shared" si="13"/>
        <v>132585159.18736255</v>
      </c>
      <c r="E285" s="12">
        <f t="shared" si="13"/>
        <v>244468187.42732912</v>
      </c>
      <c r="F285" s="12">
        <f t="shared" si="13"/>
        <v>187301022.78162044</v>
      </c>
      <c r="G285" s="12">
        <f t="shared" si="13"/>
        <v>337207396.80232835</v>
      </c>
      <c r="H285" s="12">
        <f t="shared" si="13"/>
        <v>239856276.58858943</v>
      </c>
      <c r="I285" s="12">
        <f t="shared" si="13"/>
        <v>477580027.0380668</v>
      </c>
      <c r="J285" s="12">
        <f t="shared" si="13"/>
        <v>856422153.15694308</v>
      </c>
      <c r="K285" s="12">
        <f t="shared" si="13"/>
        <v>1121958981.0270882</v>
      </c>
    </row>
    <row r="286" spans="1:11" x14ac:dyDescent="0.25">
      <c r="A286" t="s">
        <v>69</v>
      </c>
      <c r="B286" s="12">
        <f t="shared" si="13"/>
        <v>70382518.428686023</v>
      </c>
      <c r="C286" s="12">
        <f t="shared" si="13"/>
        <v>127918560.75046828</v>
      </c>
      <c r="D286" s="12">
        <f t="shared" si="13"/>
        <v>123475508.44250381</v>
      </c>
      <c r="E286" s="12">
        <f t="shared" si="13"/>
        <v>199592375.67613134</v>
      </c>
      <c r="F286" s="12">
        <f t="shared" si="13"/>
        <v>295488194.40897763</v>
      </c>
      <c r="G286" s="12">
        <f t="shared" si="13"/>
        <v>346287407.25763977</v>
      </c>
      <c r="H286" s="12">
        <f t="shared" si="13"/>
        <v>359034960.81348819</v>
      </c>
      <c r="I286" s="12">
        <f t="shared" si="13"/>
        <v>646085341.99123812</v>
      </c>
      <c r="J286" s="12">
        <f t="shared" si="13"/>
        <v>757349548.67222357</v>
      </c>
      <c r="K286" s="12">
        <f t="shared" si="13"/>
        <v>1017435066.6611047</v>
      </c>
    </row>
    <row r="287" spans="1:11" x14ac:dyDescent="0.25">
      <c r="A287" t="s">
        <v>70</v>
      </c>
      <c r="B287" s="12">
        <f t="shared" si="13"/>
        <v>100436307.41776481</v>
      </c>
      <c r="C287" s="12">
        <f t="shared" si="13"/>
        <v>133969078.66137084</v>
      </c>
      <c r="D287" s="12">
        <f t="shared" si="13"/>
        <v>138072935.75159815</v>
      </c>
      <c r="E287" s="12">
        <f t="shared" si="13"/>
        <v>199684908.51736492</v>
      </c>
      <c r="F287" s="12">
        <f t="shared" si="13"/>
        <v>313190066.69403255</v>
      </c>
      <c r="G287" s="12">
        <f t="shared" si="13"/>
        <v>261119082.97459602</v>
      </c>
      <c r="H287" s="12">
        <f t="shared" si="13"/>
        <v>391202820.71358168</v>
      </c>
      <c r="I287" s="12">
        <f t="shared" si="13"/>
        <v>421981689.68448162</v>
      </c>
      <c r="J287" s="12">
        <f t="shared" si="13"/>
        <v>750063900.19239819</v>
      </c>
      <c r="K287" s="12">
        <f t="shared" si="13"/>
        <v>793941504.79192746</v>
      </c>
    </row>
    <row r="288" spans="1:11" x14ac:dyDescent="0.25">
      <c r="A288" t="s">
        <v>71</v>
      </c>
      <c r="B288" s="12">
        <f t="shared" si="13"/>
        <v>66836500.694768526</v>
      </c>
      <c r="C288" s="12">
        <f t="shared" si="13"/>
        <v>72581207.710889384</v>
      </c>
      <c r="D288" s="12">
        <f t="shared" si="13"/>
        <v>143709695.05014521</v>
      </c>
      <c r="E288" s="12">
        <f t="shared" si="13"/>
        <v>123052792.94915849</v>
      </c>
      <c r="F288" s="12">
        <f t="shared" si="13"/>
        <v>261604594.86042935</v>
      </c>
      <c r="G288" s="12">
        <f t="shared" si="13"/>
        <v>345643136.4987489</v>
      </c>
      <c r="H288" s="12">
        <f t="shared" si="13"/>
        <v>392831388.12705207</v>
      </c>
      <c r="I288" s="12">
        <f t="shared" si="13"/>
        <v>463496070.66191965</v>
      </c>
      <c r="J288" s="12">
        <f t="shared" si="13"/>
        <v>661599559.83506465</v>
      </c>
      <c r="K288" s="12">
        <f t="shared" si="13"/>
        <v>637536088.52500796</v>
      </c>
    </row>
    <row r="289" spans="1:11" x14ac:dyDescent="0.25">
      <c r="A289" t="s">
        <v>72</v>
      </c>
      <c r="B289" s="12">
        <f t="shared" ref="B289:K304" si="14">B83+B186</f>
        <v>61037307.849720903</v>
      </c>
      <c r="C289" s="12">
        <f t="shared" si="14"/>
        <v>106466244.61970489</v>
      </c>
      <c r="D289" s="12">
        <f t="shared" si="14"/>
        <v>174008279.81667024</v>
      </c>
      <c r="E289" s="12">
        <f t="shared" si="14"/>
        <v>218510745.21203622</v>
      </c>
      <c r="F289" s="12">
        <f t="shared" si="14"/>
        <v>255186110.8986783</v>
      </c>
      <c r="G289" s="12">
        <f t="shared" si="14"/>
        <v>284767905.68371028</v>
      </c>
      <c r="H289" s="12">
        <f t="shared" si="14"/>
        <v>469493180.43837947</v>
      </c>
      <c r="I289" s="12">
        <f t="shared" si="14"/>
        <v>618673181.84964013</v>
      </c>
      <c r="J289" s="12">
        <f t="shared" si="14"/>
        <v>609223988.22399032</v>
      </c>
      <c r="K289" s="12">
        <f t="shared" si="14"/>
        <v>872685825.1091125</v>
      </c>
    </row>
    <row r="290" spans="1:11" x14ac:dyDescent="0.25">
      <c r="A290" t="s">
        <v>73</v>
      </c>
      <c r="B290" s="12">
        <f t="shared" si="14"/>
        <v>90745605.284611017</v>
      </c>
      <c r="C290" s="12">
        <f t="shared" si="14"/>
        <v>153590961.86134812</v>
      </c>
      <c r="D290" s="12">
        <f t="shared" si="14"/>
        <v>145104987.07093433</v>
      </c>
      <c r="E290" s="12">
        <f t="shared" si="14"/>
        <v>155736052.64085427</v>
      </c>
      <c r="F290" s="12">
        <f t="shared" si="14"/>
        <v>238985641.34181142</v>
      </c>
      <c r="G290" s="12">
        <f t="shared" si="14"/>
        <v>323776882.16622007</v>
      </c>
      <c r="H290" s="12">
        <f t="shared" si="14"/>
        <v>299887388.52647889</v>
      </c>
      <c r="I290" s="12">
        <f t="shared" si="14"/>
        <v>564997190.2087785</v>
      </c>
      <c r="J290" s="12">
        <f t="shared" si="14"/>
        <v>736295986.32645512</v>
      </c>
      <c r="K290" s="12">
        <f t="shared" si="14"/>
        <v>963199230.83793592</v>
      </c>
    </row>
    <row r="291" spans="1:11" x14ac:dyDescent="0.25">
      <c r="A291" t="s">
        <v>74</v>
      </c>
      <c r="B291" s="12">
        <f t="shared" si="14"/>
        <v>102738332.30220255</v>
      </c>
      <c r="C291" s="12">
        <f t="shared" si="14"/>
        <v>111238436.95258874</v>
      </c>
      <c r="D291" s="12">
        <f t="shared" si="14"/>
        <v>174055493.34652495</v>
      </c>
      <c r="E291" s="12">
        <f t="shared" si="14"/>
        <v>132190040.64459339</v>
      </c>
      <c r="F291" s="12">
        <f t="shared" si="14"/>
        <v>262931684.75617123</v>
      </c>
      <c r="G291" s="12">
        <f t="shared" si="14"/>
        <v>339368393.78823638</v>
      </c>
      <c r="H291" s="12">
        <f t="shared" si="14"/>
        <v>539276119.76799238</v>
      </c>
      <c r="I291" s="12">
        <f t="shared" si="14"/>
        <v>525882670.06141782</v>
      </c>
      <c r="J291" s="12">
        <f t="shared" si="14"/>
        <v>687849749.68377936</v>
      </c>
      <c r="K291" s="12">
        <f t="shared" si="14"/>
        <v>1201607777.5889177</v>
      </c>
    </row>
    <row r="292" spans="1:11" x14ac:dyDescent="0.25">
      <c r="A292" t="s">
        <v>75</v>
      </c>
      <c r="B292" s="12">
        <f t="shared" si="14"/>
        <v>87041584.84167704</v>
      </c>
      <c r="C292" s="12">
        <f t="shared" si="14"/>
        <v>155502980.46779677</v>
      </c>
      <c r="D292" s="12">
        <f t="shared" si="14"/>
        <v>96724433.706450358</v>
      </c>
      <c r="E292" s="12">
        <f t="shared" si="14"/>
        <v>167021425.07628</v>
      </c>
      <c r="F292" s="12">
        <f t="shared" si="14"/>
        <v>300911584.17803615</v>
      </c>
      <c r="G292" s="12">
        <f t="shared" si="14"/>
        <v>289425094.23442</v>
      </c>
      <c r="H292" s="12">
        <f t="shared" si="14"/>
        <v>390566804.00491369</v>
      </c>
      <c r="I292" s="12">
        <f t="shared" si="14"/>
        <v>780887149.24433911</v>
      </c>
      <c r="J292" s="12">
        <f t="shared" si="14"/>
        <v>805137576.65986621</v>
      </c>
      <c r="K292" s="12">
        <f t="shared" si="14"/>
        <v>885468766.544384</v>
      </c>
    </row>
    <row r="293" spans="1:11" x14ac:dyDescent="0.25">
      <c r="A293" t="s">
        <v>76</v>
      </c>
      <c r="B293" s="12">
        <f t="shared" si="14"/>
        <v>106505962.46568514</v>
      </c>
      <c r="C293" s="12">
        <f t="shared" si="14"/>
        <v>105657475.08880465</v>
      </c>
      <c r="D293" s="12">
        <f t="shared" si="14"/>
        <v>163180097.12013817</v>
      </c>
      <c r="E293" s="12">
        <f t="shared" si="14"/>
        <v>210916032.81461638</v>
      </c>
      <c r="F293" s="12">
        <f t="shared" si="14"/>
        <v>310830351.12546945</v>
      </c>
      <c r="G293" s="12">
        <f t="shared" si="14"/>
        <v>311970712.38025582</v>
      </c>
      <c r="H293" s="12">
        <f t="shared" si="14"/>
        <v>442492891.36204696</v>
      </c>
      <c r="I293" s="12">
        <f t="shared" si="14"/>
        <v>573678231.47670686</v>
      </c>
      <c r="J293" s="12">
        <f t="shared" si="14"/>
        <v>700320427.3048768</v>
      </c>
      <c r="K293" s="12">
        <f t="shared" si="14"/>
        <v>780931469.84669518</v>
      </c>
    </row>
    <row r="294" spans="1:11" x14ac:dyDescent="0.25">
      <c r="A294" t="s">
        <v>77</v>
      </c>
      <c r="B294" s="12">
        <f t="shared" si="14"/>
        <v>81158439.545033693</v>
      </c>
      <c r="C294" s="12">
        <f t="shared" si="14"/>
        <v>103436388.08499193</v>
      </c>
      <c r="D294" s="12">
        <f t="shared" si="14"/>
        <v>127522871.58386029</v>
      </c>
      <c r="E294" s="12">
        <f t="shared" si="14"/>
        <v>251965670.23240566</v>
      </c>
      <c r="F294" s="12">
        <f t="shared" si="14"/>
        <v>282386445.307262</v>
      </c>
      <c r="G294" s="12">
        <f t="shared" si="14"/>
        <v>394207521.60729098</v>
      </c>
      <c r="H294" s="12">
        <f t="shared" si="14"/>
        <v>358187078.73105371</v>
      </c>
      <c r="I294" s="12">
        <f t="shared" si="14"/>
        <v>494791362.54877394</v>
      </c>
      <c r="J294" s="12">
        <f t="shared" si="14"/>
        <v>698162195.92757273</v>
      </c>
      <c r="K294" s="12">
        <f t="shared" si="14"/>
        <v>746569900.37429321</v>
      </c>
    </row>
    <row r="295" spans="1:11" x14ac:dyDescent="0.25">
      <c r="A295" t="s">
        <v>78</v>
      </c>
      <c r="B295" s="12">
        <f t="shared" si="14"/>
        <v>54731026.874414302</v>
      </c>
      <c r="C295" s="12">
        <f t="shared" si="14"/>
        <v>95250512.927169085</v>
      </c>
      <c r="D295" s="12">
        <f t="shared" si="14"/>
        <v>175293371.39919996</v>
      </c>
      <c r="E295" s="12">
        <f t="shared" si="14"/>
        <v>144387618.39111388</v>
      </c>
      <c r="F295" s="12">
        <f t="shared" si="14"/>
        <v>228583968.83852729</v>
      </c>
      <c r="G295" s="12">
        <f t="shared" si="14"/>
        <v>308735155.86841905</v>
      </c>
      <c r="H295" s="12">
        <f t="shared" si="14"/>
        <v>403029537.97042358</v>
      </c>
      <c r="I295" s="12">
        <f t="shared" si="14"/>
        <v>620613524.42239082</v>
      </c>
      <c r="J295" s="12">
        <f t="shared" si="14"/>
        <v>545568931.92006576</v>
      </c>
      <c r="K295" s="12">
        <f t="shared" si="14"/>
        <v>718861624.97638571</v>
      </c>
    </row>
    <row r="296" spans="1:11" x14ac:dyDescent="0.25">
      <c r="A296" t="s">
        <v>79</v>
      </c>
      <c r="B296" s="12">
        <f t="shared" si="14"/>
        <v>94157460.129889488</v>
      </c>
      <c r="C296" s="12">
        <f t="shared" si="14"/>
        <v>136775051.34310812</v>
      </c>
      <c r="D296" s="12">
        <f t="shared" si="14"/>
        <v>131052224.14219055</v>
      </c>
      <c r="E296" s="12">
        <f t="shared" si="14"/>
        <v>161909706.51251945</v>
      </c>
      <c r="F296" s="12">
        <f t="shared" si="14"/>
        <v>266012270.15836734</v>
      </c>
      <c r="G296" s="12">
        <f t="shared" si="14"/>
        <v>298850467.95506537</v>
      </c>
      <c r="H296" s="12">
        <f t="shared" si="14"/>
        <v>447102263.5632664</v>
      </c>
      <c r="I296" s="12">
        <f t="shared" si="14"/>
        <v>365898543.10218805</v>
      </c>
      <c r="J296" s="12">
        <f t="shared" si="14"/>
        <v>919800572.02143288</v>
      </c>
      <c r="K296" s="12">
        <f t="shared" si="14"/>
        <v>896820005.65290928</v>
      </c>
    </row>
    <row r="297" spans="1:11" x14ac:dyDescent="0.25">
      <c r="A297" t="s">
        <v>80</v>
      </c>
      <c r="B297" s="12">
        <f t="shared" si="14"/>
        <v>79652242.599101782</v>
      </c>
      <c r="C297" s="12">
        <f t="shared" si="14"/>
        <v>81711742.404770583</v>
      </c>
      <c r="D297" s="12">
        <f t="shared" si="14"/>
        <v>130371071.19472489</v>
      </c>
      <c r="E297" s="12">
        <f t="shared" si="14"/>
        <v>228206133.49917924</v>
      </c>
      <c r="F297" s="12">
        <f t="shared" si="14"/>
        <v>186876002.89214286</v>
      </c>
      <c r="G297" s="12">
        <f t="shared" si="14"/>
        <v>401600752.48244226</v>
      </c>
      <c r="H297" s="12">
        <f t="shared" si="14"/>
        <v>476442713.05223584</v>
      </c>
      <c r="I297" s="12">
        <f t="shared" si="14"/>
        <v>457684822.75434691</v>
      </c>
      <c r="J297" s="12">
        <f t="shared" si="14"/>
        <v>614991198.2991569</v>
      </c>
      <c r="K297" s="12">
        <f t="shared" si="14"/>
        <v>782001294.34714723</v>
      </c>
    </row>
    <row r="298" spans="1:11" x14ac:dyDescent="0.25">
      <c r="A298" t="s">
        <v>81</v>
      </c>
      <c r="B298" s="12">
        <f t="shared" si="14"/>
        <v>90979486.605456889</v>
      </c>
      <c r="C298" s="12">
        <f t="shared" si="14"/>
        <v>135837551.98929313</v>
      </c>
      <c r="D298" s="12">
        <f t="shared" si="14"/>
        <v>100091384.77892968</v>
      </c>
      <c r="E298" s="12">
        <f t="shared" si="14"/>
        <v>111794364.09858871</v>
      </c>
      <c r="F298" s="12">
        <f t="shared" si="14"/>
        <v>259221083.49632171</v>
      </c>
      <c r="G298" s="12">
        <f t="shared" si="14"/>
        <v>338901848.64172077</v>
      </c>
      <c r="H298" s="12">
        <f t="shared" si="14"/>
        <v>483892212.09068924</v>
      </c>
      <c r="I298" s="12">
        <f t="shared" si="14"/>
        <v>458527461.82995129</v>
      </c>
      <c r="J298" s="12">
        <f t="shared" si="14"/>
        <v>571514499.14152265</v>
      </c>
      <c r="K298" s="12">
        <f t="shared" si="14"/>
        <v>1225874471.5849555</v>
      </c>
    </row>
    <row r="299" spans="1:11" x14ac:dyDescent="0.25">
      <c r="A299" t="s">
        <v>82</v>
      </c>
      <c r="B299" s="12">
        <f t="shared" si="14"/>
        <v>78770307.881690711</v>
      </c>
      <c r="C299" s="12">
        <f t="shared" si="14"/>
        <v>86341468.275116444</v>
      </c>
      <c r="D299" s="12">
        <f t="shared" si="14"/>
        <v>161649820.23799121</v>
      </c>
      <c r="E299" s="12">
        <f t="shared" si="14"/>
        <v>207763871.5503597</v>
      </c>
      <c r="F299" s="12">
        <f t="shared" si="14"/>
        <v>193097378.33483937</v>
      </c>
      <c r="G299" s="12">
        <f t="shared" si="14"/>
        <v>306364336.7432673</v>
      </c>
      <c r="H299" s="12">
        <f t="shared" si="14"/>
        <v>348724795.58169967</v>
      </c>
      <c r="I299" s="12">
        <f t="shared" si="14"/>
        <v>669361775.19693708</v>
      </c>
      <c r="J299" s="12">
        <f t="shared" si="14"/>
        <v>478581603.67274266</v>
      </c>
      <c r="K299" s="12">
        <f t="shared" si="14"/>
        <v>789918248.52938843</v>
      </c>
    </row>
    <row r="300" spans="1:11" x14ac:dyDescent="0.25">
      <c r="A300" t="s">
        <v>83</v>
      </c>
      <c r="B300" s="12">
        <f t="shared" si="14"/>
        <v>70710116.813317582</v>
      </c>
      <c r="C300" s="12">
        <f t="shared" si="14"/>
        <v>141644983.1991874</v>
      </c>
      <c r="D300" s="12">
        <f t="shared" si="14"/>
        <v>129902858.31207895</v>
      </c>
      <c r="E300" s="12">
        <f t="shared" si="14"/>
        <v>172879129.80562025</v>
      </c>
      <c r="F300" s="12">
        <f t="shared" si="14"/>
        <v>198890587.52267665</v>
      </c>
      <c r="G300" s="12">
        <f t="shared" si="14"/>
        <v>375929773.28960317</v>
      </c>
      <c r="H300" s="12">
        <f t="shared" si="14"/>
        <v>469866680.24318659</v>
      </c>
      <c r="I300" s="12">
        <f t="shared" si="14"/>
        <v>308699183.79893124</v>
      </c>
      <c r="J300" s="12">
        <f t="shared" si="14"/>
        <v>680222365.5544107</v>
      </c>
      <c r="K300" s="12">
        <f t="shared" si="14"/>
        <v>1114708271.9743011</v>
      </c>
    </row>
    <row r="301" spans="1:11" x14ac:dyDescent="0.25">
      <c r="A301" t="s">
        <v>84</v>
      </c>
      <c r="B301" s="12">
        <f t="shared" si="14"/>
        <v>85291658.068014234</v>
      </c>
      <c r="C301" s="12">
        <f t="shared" si="14"/>
        <v>116405015.26949255</v>
      </c>
      <c r="D301" s="12">
        <f t="shared" si="14"/>
        <v>145264437.63326037</v>
      </c>
      <c r="E301" s="12">
        <f t="shared" si="14"/>
        <v>160338105.65122253</v>
      </c>
      <c r="F301" s="12">
        <f t="shared" si="14"/>
        <v>222470205.38489926</v>
      </c>
      <c r="G301" s="12">
        <f t="shared" si="14"/>
        <v>286515853.11757767</v>
      </c>
      <c r="H301" s="12">
        <f t="shared" si="14"/>
        <v>349353627.32065451</v>
      </c>
      <c r="I301" s="12">
        <f t="shared" si="14"/>
        <v>551955784.63422608</v>
      </c>
      <c r="J301" s="12">
        <f t="shared" si="14"/>
        <v>458157277.58128464</v>
      </c>
      <c r="K301" s="12">
        <f t="shared" si="14"/>
        <v>936214809.71502209</v>
      </c>
    </row>
    <row r="302" spans="1:11" x14ac:dyDescent="0.25">
      <c r="A302" t="s">
        <v>85</v>
      </c>
      <c r="B302" s="12">
        <f t="shared" si="14"/>
        <v>72813195.999159232</v>
      </c>
      <c r="C302" s="12">
        <f t="shared" si="14"/>
        <v>90212025.803299874</v>
      </c>
      <c r="D302" s="12">
        <f t="shared" si="14"/>
        <v>115632394.22940707</v>
      </c>
      <c r="E302" s="12">
        <f t="shared" si="14"/>
        <v>276769588.47242838</v>
      </c>
      <c r="F302" s="12">
        <f t="shared" si="14"/>
        <v>332933161.42705405</v>
      </c>
      <c r="G302" s="12">
        <f t="shared" si="14"/>
        <v>388869027.93855417</v>
      </c>
      <c r="H302" s="12">
        <f t="shared" si="14"/>
        <v>360941720.84775406</v>
      </c>
      <c r="I302" s="12">
        <f t="shared" si="14"/>
        <v>546719149.02248907</v>
      </c>
      <c r="J302" s="12">
        <f t="shared" si="14"/>
        <v>438233421.05662578</v>
      </c>
      <c r="K302" s="12">
        <f t="shared" si="14"/>
        <v>554668430.12983871</v>
      </c>
    </row>
    <row r="303" spans="1:11" x14ac:dyDescent="0.25">
      <c r="A303" t="s">
        <v>86</v>
      </c>
      <c r="B303" s="12">
        <f t="shared" si="14"/>
        <v>68941437.892473847</v>
      </c>
      <c r="C303" s="12">
        <f t="shared" si="14"/>
        <v>100138675.45242724</v>
      </c>
      <c r="D303" s="12">
        <f t="shared" si="14"/>
        <v>208739083.1025424</v>
      </c>
      <c r="E303" s="12">
        <f t="shared" si="14"/>
        <v>157618532.20178825</v>
      </c>
      <c r="F303" s="12">
        <f t="shared" si="14"/>
        <v>263107532.22170269</v>
      </c>
      <c r="G303" s="12">
        <f t="shared" si="14"/>
        <v>292944471.08326602</v>
      </c>
      <c r="H303" s="12">
        <f t="shared" si="14"/>
        <v>307259322.15303659</v>
      </c>
      <c r="I303" s="12">
        <f t="shared" si="14"/>
        <v>625792453.65377331</v>
      </c>
      <c r="J303" s="12">
        <f t="shared" si="14"/>
        <v>600255340.71208346</v>
      </c>
      <c r="K303" s="12">
        <f t="shared" si="14"/>
        <v>944818078.11427879</v>
      </c>
    </row>
    <row r="304" spans="1:11" x14ac:dyDescent="0.25">
      <c r="A304" t="s">
        <v>87</v>
      </c>
      <c r="B304" s="12">
        <f t="shared" si="14"/>
        <v>65201173.336177781</v>
      </c>
      <c r="C304" s="12">
        <f t="shared" si="14"/>
        <v>112972902.14013529</v>
      </c>
      <c r="D304" s="12">
        <f t="shared" si="14"/>
        <v>150967250.52141881</v>
      </c>
      <c r="E304" s="12">
        <f t="shared" si="14"/>
        <v>166292085.53075781</v>
      </c>
      <c r="F304" s="12">
        <f t="shared" si="14"/>
        <v>276407659.42304087</v>
      </c>
      <c r="G304" s="12">
        <f t="shared" si="14"/>
        <v>331339727.48090899</v>
      </c>
      <c r="H304" s="12">
        <f t="shared" si="14"/>
        <v>459698118.8185302</v>
      </c>
      <c r="I304" s="12">
        <f t="shared" si="14"/>
        <v>624754805.41624558</v>
      </c>
      <c r="J304" s="12">
        <f t="shared" si="14"/>
        <v>610737269.229146</v>
      </c>
      <c r="K304" s="12">
        <f t="shared" si="14"/>
        <v>661387160.6286279</v>
      </c>
    </row>
    <row r="305" spans="1:11" x14ac:dyDescent="0.25">
      <c r="A305" t="s">
        <v>88</v>
      </c>
      <c r="B305" s="12">
        <f t="shared" ref="B305:K320" si="15">B99+B202</f>
        <v>51216463.699367024</v>
      </c>
      <c r="C305" s="12">
        <f t="shared" si="15"/>
        <v>111733406.48074992</v>
      </c>
      <c r="D305" s="12">
        <f t="shared" si="15"/>
        <v>97446475.862145171</v>
      </c>
      <c r="E305" s="12">
        <f t="shared" si="15"/>
        <v>217760982.88520938</v>
      </c>
      <c r="F305" s="12">
        <f t="shared" si="15"/>
        <v>294787947.38352251</v>
      </c>
      <c r="G305" s="12">
        <f t="shared" si="15"/>
        <v>175294726.60514912</v>
      </c>
      <c r="H305" s="12">
        <f t="shared" si="15"/>
        <v>361084725.68303967</v>
      </c>
      <c r="I305" s="12">
        <f t="shared" si="15"/>
        <v>410842266.14383286</v>
      </c>
      <c r="J305" s="12">
        <f t="shared" si="15"/>
        <v>449214790.163369</v>
      </c>
      <c r="K305" s="12">
        <f t="shared" si="15"/>
        <v>1120590281.3425558</v>
      </c>
    </row>
    <row r="306" spans="1:11" x14ac:dyDescent="0.25">
      <c r="A306" t="s">
        <v>89</v>
      </c>
      <c r="B306" s="12">
        <f t="shared" si="15"/>
        <v>44628738.369207196</v>
      </c>
      <c r="C306" s="12">
        <f t="shared" si="15"/>
        <v>79407316.587892041</v>
      </c>
      <c r="D306" s="12">
        <f t="shared" si="15"/>
        <v>192026941.53146473</v>
      </c>
      <c r="E306" s="12">
        <f t="shared" si="15"/>
        <v>198343855.94633389</v>
      </c>
      <c r="F306" s="12">
        <f t="shared" si="15"/>
        <v>227359735.71465391</v>
      </c>
      <c r="G306" s="12">
        <f t="shared" si="15"/>
        <v>247062769.37877518</v>
      </c>
      <c r="H306" s="12">
        <f t="shared" si="15"/>
        <v>386750420.11125755</v>
      </c>
      <c r="I306" s="12">
        <f t="shared" si="15"/>
        <v>380331865.92803007</v>
      </c>
      <c r="J306" s="12">
        <f t="shared" si="15"/>
        <v>837276465.32222962</v>
      </c>
      <c r="K306" s="12">
        <f t="shared" si="15"/>
        <v>893500899.87623799</v>
      </c>
    </row>
    <row r="307" spans="1:11" x14ac:dyDescent="0.25">
      <c r="A307" t="s">
        <v>90</v>
      </c>
      <c r="B307" s="12">
        <f t="shared" si="15"/>
        <v>88001970.440130159</v>
      </c>
      <c r="C307" s="12">
        <f t="shared" si="15"/>
        <v>87281383.001753166</v>
      </c>
      <c r="D307" s="12">
        <f t="shared" si="15"/>
        <v>165782847.49612862</v>
      </c>
      <c r="E307" s="12">
        <f t="shared" si="15"/>
        <v>184574369.92617929</v>
      </c>
      <c r="F307" s="12">
        <f t="shared" si="15"/>
        <v>208890949.38978577</v>
      </c>
      <c r="G307" s="12">
        <f t="shared" si="15"/>
        <v>264689820.39127567</v>
      </c>
      <c r="H307" s="12">
        <f t="shared" si="15"/>
        <v>286734621.60938966</v>
      </c>
      <c r="I307" s="12">
        <f t="shared" si="15"/>
        <v>687241477.48235762</v>
      </c>
      <c r="J307" s="12">
        <f t="shared" si="15"/>
        <v>485530989.74472117</v>
      </c>
      <c r="K307" s="12">
        <f t="shared" si="15"/>
        <v>817075576.04390669</v>
      </c>
    </row>
    <row r="308" spans="1:11" x14ac:dyDescent="0.25">
      <c r="A308" t="s">
        <v>91</v>
      </c>
      <c r="B308" s="12">
        <f t="shared" si="15"/>
        <v>76566612.629813641</v>
      </c>
      <c r="C308" s="12">
        <f t="shared" si="15"/>
        <v>90530278.372543693</v>
      </c>
      <c r="D308" s="12">
        <f t="shared" si="15"/>
        <v>164932695.463963</v>
      </c>
      <c r="E308" s="12">
        <f t="shared" si="15"/>
        <v>225928189.3874864</v>
      </c>
      <c r="F308" s="12">
        <f t="shared" si="15"/>
        <v>247927349.26790702</v>
      </c>
      <c r="G308" s="12">
        <f t="shared" si="15"/>
        <v>422113003.99023235</v>
      </c>
      <c r="H308" s="12">
        <f t="shared" si="15"/>
        <v>318055071.99220598</v>
      </c>
      <c r="I308" s="12">
        <f t="shared" si="15"/>
        <v>279610543.19323391</v>
      </c>
      <c r="J308" s="12">
        <f t="shared" si="15"/>
        <v>695426872.09412193</v>
      </c>
      <c r="K308" s="12">
        <f t="shared" si="15"/>
        <v>684089719.30848253</v>
      </c>
    </row>
    <row r="309" spans="1:11" x14ac:dyDescent="0.25">
      <c r="A309" t="s">
        <v>92</v>
      </c>
      <c r="B309" s="12">
        <f t="shared" si="15"/>
        <v>98276946.550558388</v>
      </c>
      <c r="C309" s="12">
        <f t="shared" si="15"/>
        <v>151428487.35820696</v>
      </c>
      <c r="D309" s="12">
        <f t="shared" si="15"/>
        <v>77368520.364497721</v>
      </c>
      <c r="E309" s="12">
        <f t="shared" si="15"/>
        <v>130211695.82277158</v>
      </c>
      <c r="F309" s="12">
        <f t="shared" si="15"/>
        <v>361557615.28658235</v>
      </c>
      <c r="G309" s="12">
        <f t="shared" si="15"/>
        <v>422125296.57488769</v>
      </c>
      <c r="H309" s="12">
        <f t="shared" si="15"/>
        <v>313482060.00071973</v>
      </c>
      <c r="I309" s="12">
        <f t="shared" si="15"/>
        <v>624461326.71781051</v>
      </c>
      <c r="J309" s="12">
        <f t="shared" si="15"/>
        <v>935512014.50175571</v>
      </c>
      <c r="K309" s="12">
        <f t="shared" si="15"/>
        <v>850786998.69898009</v>
      </c>
    </row>
    <row r="310" spans="1:11" x14ac:dyDescent="0.25">
      <c r="A310" t="s">
        <v>93</v>
      </c>
      <c r="B310" s="12">
        <f t="shared" si="15"/>
        <v>67386076.204670176</v>
      </c>
      <c r="C310" s="12">
        <f t="shared" si="15"/>
        <v>165480904.41018525</v>
      </c>
      <c r="D310" s="12">
        <f t="shared" si="15"/>
        <v>137085654.30490252</v>
      </c>
      <c r="E310" s="12">
        <f t="shared" si="15"/>
        <v>247193547.11150706</v>
      </c>
      <c r="F310" s="12">
        <f t="shared" si="15"/>
        <v>331647886.84959245</v>
      </c>
      <c r="G310" s="12">
        <f t="shared" si="15"/>
        <v>318277329.61649144</v>
      </c>
      <c r="H310" s="12">
        <f t="shared" si="15"/>
        <v>322632880.04096389</v>
      </c>
      <c r="I310" s="12">
        <f t="shared" si="15"/>
        <v>441535339.03133535</v>
      </c>
      <c r="J310" s="12">
        <f t="shared" si="15"/>
        <v>976854415.25665164</v>
      </c>
      <c r="K310" s="12">
        <f t="shared" si="15"/>
        <v>706661898.7645638</v>
      </c>
    </row>
    <row r="311" spans="1:11" x14ac:dyDescent="0.25">
      <c r="A311" t="s">
        <v>94</v>
      </c>
      <c r="B311" s="12">
        <f t="shared" si="15"/>
        <v>79380949.407850921</v>
      </c>
      <c r="C311" s="12">
        <f t="shared" si="15"/>
        <v>161217544.06941548</v>
      </c>
      <c r="D311" s="12">
        <f t="shared" si="15"/>
        <v>128423822.79817608</v>
      </c>
      <c r="E311" s="12">
        <f t="shared" si="15"/>
        <v>180879433.93884027</v>
      </c>
      <c r="F311" s="12">
        <f t="shared" si="15"/>
        <v>306010723.41371846</v>
      </c>
      <c r="G311" s="12">
        <f t="shared" si="15"/>
        <v>196098449.03556424</v>
      </c>
      <c r="H311" s="12">
        <f t="shared" si="15"/>
        <v>349695574.5585773</v>
      </c>
      <c r="I311" s="12">
        <f t="shared" si="15"/>
        <v>697246962.1779325</v>
      </c>
      <c r="J311" s="12">
        <f t="shared" si="15"/>
        <v>758318247.29329062</v>
      </c>
      <c r="K311" s="12">
        <f t="shared" si="15"/>
        <v>1124535466.494014</v>
      </c>
    </row>
    <row r="312" spans="1:11" x14ac:dyDescent="0.25">
      <c r="A312" t="s">
        <v>95</v>
      </c>
      <c r="B312" s="12">
        <f t="shared" si="15"/>
        <v>53829886.361977458</v>
      </c>
      <c r="C312" s="12">
        <f t="shared" si="15"/>
        <v>99747146.959778309</v>
      </c>
      <c r="D312" s="12">
        <f t="shared" si="15"/>
        <v>125827326.34794408</v>
      </c>
      <c r="E312" s="12">
        <f t="shared" si="15"/>
        <v>218048170.64545509</v>
      </c>
      <c r="F312" s="12">
        <f t="shared" si="15"/>
        <v>264982570.81100351</v>
      </c>
      <c r="G312" s="12">
        <f t="shared" si="15"/>
        <v>375997031.86833</v>
      </c>
      <c r="H312" s="12">
        <f t="shared" si="15"/>
        <v>378184182.66268188</v>
      </c>
      <c r="I312" s="12">
        <f t="shared" si="15"/>
        <v>783527939.11318874</v>
      </c>
      <c r="J312" s="12">
        <f t="shared" si="15"/>
        <v>446970984.45634204</v>
      </c>
      <c r="K312" s="12">
        <f t="shared" si="15"/>
        <v>957434321.80388188</v>
      </c>
    </row>
    <row r="313" spans="1:11" x14ac:dyDescent="0.25">
      <c r="A313" t="s">
        <v>96</v>
      </c>
      <c r="B313" s="12">
        <f t="shared" si="15"/>
        <v>89584918.196391985</v>
      </c>
      <c r="C313" s="12">
        <f t="shared" si="15"/>
        <v>124924388.39356813</v>
      </c>
      <c r="D313" s="12">
        <f t="shared" si="15"/>
        <v>102997707.60441573</v>
      </c>
      <c r="E313" s="12">
        <f t="shared" si="15"/>
        <v>158538057.39232361</v>
      </c>
      <c r="F313" s="12">
        <f t="shared" si="15"/>
        <v>302043463.40458548</v>
      </c>
      <c r="G313" s="12">
        <f t="shared" si="15"/>
        <v>393887747.72898364</v>
      </c>
      <c r="H313" s="12">
        <f t="shared" si="15"/>
        <v>358673806.47842336</v>
      </c>
      <c r="I313" s="12">
        <f t="shared" si="15"/>
        <v>446126698.70465612</v>
      </c>
      <c r="J313" s="12">
        <f t="shared" si="15"/>
        <v>495698134.61778247</v>
      </c>
      <c r="K313" s="12">
        <f t="shared" si="15"/>
        <v>913879362.11566556</v>
      </c>
    </row>
    <row r="314" spans="1:11" x14ac:dyDescent="0.25">
      <c r="A314" t="s">
        <v>97</v>
      </c>
      <c r="B314" s="12">
        <f t="shared" si="15"/>
        <v>114390868.62047809</v>
      </c>
      <c r="C314" s="12">
        <f t="shared" si="15"/>
        <v>95005541.541829526</v>
      </c>
      <c r="D314" s="12">
        <f t="shared" si="15"/>
        <v>165218456.20673245</v>
      </c>
      <c r="E314" s="12">
        <f t="shared" si="15"/>
        <v>166679774.35994083</v>
      </c>
      <c r="F314" s="12">
        <f t="shared" si="15"/>
        <v>270231312.53048354</v>
      </c>
      <c r="G314" s="12">
        <f t="shared" si="15"/>
        <v>269817829.95670652</v>
      </c>
      <c r="H314" s="12">
        <f t="shared" si="15"/>
        <v>402967188.96274066</v>
      </c>
      <c r="I314" s="12">
        <f t="shared" si="15"/>
        <v>308856706.1986534</v>
      </c>
      <c r="J314" s="12">
        <f t="shared" si="15"/>
        <v>518258182.78120339</v>
      </c>
      <c r="K314" s="12">
        <f t="shared" si="15"/>
        <v>1130744622.0273013</v>
      </c>
    </row>
    <row r="315" spans="1:11" x14ac:dyDescent="0.25">
      <c r="A315" t="s">
        <v>98</v>
      </c>
      <c r="B315" s="12">
        <f t="shared" si="15"/>
        <v>115315778.45046672</v>
      </c>
      <c r="C315" s="12">
        <f t="shared" si="15"/>
        <v>83260784.771031469</v>
      </c>
      <c r="D315" s="12">
        <f t="shared" si="15"/>
        <v>131266612.79694077</v>
      </c>
      <c r="E315" s="12">
        <f t="shared" si="15"/>
        <v>165590790.88169819</v>
      </c>
      <c r="F315" s="12">
        <f t="shared" si="15"/>
        <v>223389753.22195673</v>
      </c>
      <c r="G315" s="12">
        <f t="shared" si="15"/>
        <v>290091977.72476423</v>
      </c>
      <c r="H315" s="12">
        <f t="shared" si="15"/>
        <v>406077027.24663502</v>
      </c>
      <c r="I315" s="12">
        <f t="shared" si="15"/>
        <v>532515675.02585906</v>
      </c>
      <c r="J315" s="12">
        <f t="shared" si="15"/>
        <v>377216704.86558741</v>
      </c>
      <c r="K315" s="12">
        <f t="shared" si="15"/>
        <v>629184059.84323001</v>
      </c>
    </row>
    <row r="316" spans="1:11" x14ac:dyDescent="0.25">
      <c r="A316" t="s">
        <v>99</v>
      </c>
      <c r="B316" s="12">
        <f t="shared" si="15"/>
        <v>61564412.324854836</v>
      </c>
      <c r="C316" s="12">
        <f t="shared" si="15"/>
        <v>105031228.12501344</v>
      </c>
      <c r="D316" s="12">
        <f t="shared" si="15"/>
        <v>136392005.38129151</v>
      </c>
      <c r="E316" s="12">
        <f t="shared" si="15"/>
        <v>206032499.97589868</v>
      </c>
      <c r="F316" s="12">
        <f t="shared" si="15"/>
        <v>218560863.26943898</v>
      </c>
      <c r="G316" s="12">
        <f t="shared" si="15"/>
        <v>220130078.98478845</v>
      </c>
      <c r="H316" s="12">
        <f t="shared" si="15"/>
        <v>290731317.39136696</v>
      </c>
      <c r="I316" s="12">
        <f t="shared" si="15"/>
        <v>531469278.40115964</v>
      </c>
      <c r="J316" s="12">
        <f t="shared" si="15"/>
        <v>746985344.1014123</v>
      </c>
      <c r="K316" s="12">
        <f t="shared" si="15"/>
        <v>817434452.5214783</v>
      </c>
    </row>
    <row r="317" spans="1:11" x14ac:dyDescent="0.25">
      <c r="A317" t="s">
        <v>100</v>
      </c>
      <c r="B317" s="12">
        <f t="shared" si="15"/>
        <v>69125011.980673939</v>
      </c>
      <c r="C317" s="12">
        <f t="shared" si="15"/>
        <v>115199343.75497913</v>
      </c>
      <c r="D317" s="12">
        <f t="shared" si="15"/>
        <v>169450435.79058588</v>
      </c>
      <c r="E317" s="12">
        <f t="shared" si="15"/>
        <v>236886117.91872239</v>
      </c>
      <c r="F317" s="12">
        <f t="shared" si="15"/>
        <v>328578913.91591048</v>
      </c>
      <c r="G317" s="12">
        <f t="shared" si="15"/>
        <v>377233116.2486124</v>
      </c>
      <c r="H317" s="12">
        <f t="shared" si="15"/>
        <v>326869515.06205815</v>
      </c>
      <c r="I317" s="12">
        <f t="shared" si="15"/>
        <v>669200947.16735554</v>
      </c>
      <c r="J317" s="12">
        <f t="shared" si="15"/>
        <v>936995066.76458907</v>
      </c>
      <c r="K317" s="12">
        <f t="shared" si="15"/>
        <v>567404586.59976518</v>
      </c>
    </row>
    <row r="318" spans="1:11" x14ac:dyDescent="0.25">
      <c r="A318" t="s">
        <v>101</v>
      </c>
      <c r="B318" s="12">
        <f t="shared" si="15"/>
        <v>121961803.95389578</v>
      </c>
      <c r="C318" s="12">
        <f t="shared" si="15"/>
        <v>112307060.32911047</v>
      </c>
      <c r="D318" s="12">
        <f t="shared" si="15"/>
        <v>136307013.63688788</v>
      </c>
      <c r="E318" s="12">
        <f t="shared" si="15"/>
        <v>198933098.77307343</v>
      </c>
      <c r="F318" s="12">
        <f t="shared" si="15"/>
        <v>219404631.86933213</v>
      </c>
      <c r="G318" s="12">
        <f t="shared" si="15"/>
        <v>319609456.46960497</v>
      </c>
      <c r="H318" s="12">
        <f t="shared" si="15"/>
        <v>466604386.04639274</v>
      </c>
      <c r="I318" s="12">
        <f t="shared" si="15"/>
        <v>614096311.37098253</v>
      </c>
      <c r="J318" s="12">
        <f t="shared" si="15"/>
        <v>780083075.97642565</v>
      </c>
      <c r="K318" s="12">
        <f t="shared" si="15"/>
        <v>813456711.01221585</v>
      </c>
    </row>
    <row r="319" spans="1:11" x14ac:dyDescent="0.25">
      <c r="A319" t="s">
        <v>102</v>
      </c>
      <c r="B319" s="12">
        <f t="shared" si="15"/>
        <v>76766084.582248271</v>
      </c>
      <c r="C319" s="12">
        <f t="shared" si="15"/>
        <v>131684060.86551711</v>
      </c>
      <c r="D319" s="12">
        <f t="shared" si="15"/>
        <v>126696719.58344696</v>
      </c>
      <c r="E319" s="12">
        <f t="shared" si="15"/>
        <v>170905220.16914025</v>
      </c>
      <c r="F319" s="12">
        <f t="shared" si="15"/>
        <v>208151820.64849871</v>
      </c>
      <c r="G319" s="12">
        <f t="shared" si="15"/>
        <v>373337092.11846197</v>
      </c>
      <c r="H319" s="12">
        <f t="shared" si="15"/>
        <v>330765980.94785541</v>
      </c>
      <c r="I319" s="12">
        <f t="shared" si="15"/>
        <v>374936389.69577074</v>
      </c>
      <c r="J319" s="12">
        <f t="shared" si="15"/>
        <v>633633941.49163342</v>
      </c>
      <c r="K319" s="12">
        <f t="shared" si="15"/>
        <v>688701651.51373839</v>
      </c>
    </row>
    <row r="320" spans="1:11" x14ac:dyDescent="0.25">
      <c r="A320" t="s">
        <v>103</v>
      </c>
      <c r="B320" s="12">
        <f t="shared" si="15"/>
        <v>65528531.664060585</v>
      </c>
      <c r="C320" s="12">
        <f t="shared" si="15"/>
        <v>141524243.58049637</v>
      </c>
      <c r="D320" s="12">
        <f t="shared" si="15"/>
        <v>125009065.20450178</v>
      </c>
      <c r="E320" s="12">
        <f t="shared" si="15"/>
        <v>170715214.38288361</v>
      </c>
      <c r="F320" s="12">
        <f t="shared" si="15"/>
        <v>221883581.68958628</v>
      </c>
      <c r="G320" s="12">
        <f t="shared" si="15"/>
        <v>295150399.70532501</v>
      </c>
      <c r="H320" s="12">
        <f t="shared" si="15"/>
        <v>350540790.58097088</v>
      </c>
      <c r="I320" s="12">
        <f t="shared" si="15"/>
        <v>653079922.88468266</v>
      </c>
      <c r="J320" s="12">
        <f t="shared" si="15"/>
        <v>828431065.30401254</v>
      </c>
      <c r="K320" s="12">
        <f t="shared" si="15"/>
        <v>777970205.06115127</v>
      </c>
    </row>
    <row r="321" spans="1:11" x14ac:dyDescent="0.25">
      <c r="A321" t="s">
        <v>104</v>
      </c>
      <c r="B321" s="12">
        <f t="shared" ref="B321:K323" si="16">B115+B218</f>
        <v>116713275.75012374</v>
      </c>
      <c r="C321" s="12">
        <f t="shared" si="16"/>
        <v>96430168.901832372</v>
      </c>
      <c r="D321" s="12">
        <f t="shared" si="16"/>
        <v>217425439.92015272</v>
      </c>
      <c r="E321" s="12">
        <f t="shared" si="16"/>
        <v>174019711.01244617</v>
      </c>
      <c r="F321" s="12">
        <f t="shared" si="16"/>
        <v>173286232.5483481</v>
      </c>
      <c r="G321" s="12">
        <f t="shared" si="16"/>
        <v>308845899.38372755</v>
      </c>
      <c r="H321" s="12">
        <f t="shared" si="16"/>
        <v>460000834.18229795</v>
      </c>
      <c r="I321" s="12">
        <f t="shared" si="16"/>
        <v>400996780.52997053</v>
      </c>
      <c r="J321" s="12">
        <f t="shared" si="16"/>
        <v>915541360.52991843</v>
      </c>
      <c r="K321" s="12">
        <f t="shared" si="16"/>
        <v>774220716.00376022</v>
      </c>
    </row>
    <row r="322" spans="1:11" x14ac:dyDescent="0.25">
      <c r="A322" t="s">
        <v>105</v>
      </c>
      <c r="B322" s="12">
        <f t="shared" si="16"/>
        <v>44562573.785393044</v>
      </c>
      <c r="C322" s="12">
        <f t="shared" si="16"/>
        <v>109672417.5477927</v>
      </c>
      <c r="D322" s="12">
        <f t="shared" si="16"/>
        <v>146461053.31450933</v>
      </c>
      <c r="E322" s="12">
        <f t="shared" si="16"/>
        <v>195418354.81512266</v>
      </c>
      <c r="F322" s="12">
        <f t="shared" si="16"/>
        <v>237243832.71150434</v>
      </c>
      <c r="G322" s="12">
        <f t="shared" si="16"/>
        <v>458244421.7559365</v>
      </c>
      <c r="H322" s="12">
        <f t="shared" si="16"/>
        <v>550400541.55690718</v>
      </c>
      <c r="I322" s="12">
        <f t="shared" si="16"/>
        <v>464993335.46714211</v>
      </c>
      <c r="J322" s="12">
        <f t="shared" si="16"/>
        <v>1021056164.8012147</v>
      </c>
      <c r="K322" s="12">
        <f t="shared" si="16"/>
        <v>992219024.72168374</v>
      </c>
    </row>
    <row r="323" spans="1:11" x14ac:dyDescent="0.25">
      <c r="A323" t="s">
        <v>106</v>
      </c>
      <c r="B323" s="12">
        <f t="shared" si="16"/>
        <v>83760996.634471044</v>
      </c>
      <c r="C323" s="12">
        <f t="shared" si="16"/>
        <v>113621941.19252084</v>
      </c>
      <c r="D323" s="12">
        <f t="shared" si="16"/>
        <v>149855772.72602299</v>
      </c>
      <c r="E323" s="12">
        <f t="shared" si="16"/>
        <v>194775094.57911831</v>
      </c>
      <c r="F323" s="12">
        <f t="shared" si="16"/>
        <v>251531711.26928246</v>
      </c>
      <c r="G323" s="12">
        <f t="shared" si="16"/>
        <v>324421159.14153963</v>
      </c>
      <c r="H323" s="12">
        <f t="shared" si="16"/>
        <v>419297745.58999193</v>
      </c>
      <c r="I323" s="12">
        <f t="shared" si="16"/>
        <v>544140198.371032</v>
      </c>
      <c r="J323" s="12">
        <f t="shared" si="16"/>
        <v>709822578.63743913</v>
      </c>
      <c r="K323" s="12">
        <f t="shared" si="16"/>
        <v>931164944.11829662</v>
      </c>
    </row>
    <row r="325" spans="1:11" x14ac:dyDescent="0.25">
      <c r="A325" t="s">
        <v>109</v>
      </c>
      <c r="B325" s="12">
        <f>SUM(B224:B323)</f>
        <v>8376099663.4471025</v>
      </c>
      <c r="C325" s="12">
        <f t="shared" ref="C325:K325" si="17">SUM(C224:C323)</f>
        <v>11362194119.252081</v>
      </c>
      <c r="D325" s="12">
        <f t="shared" si="17"/>
        <v>14985577272.602301</v>
      </c>
      <c r="E325" s="12">
        <f t="shared" si="17"/>
        <v>19477509457.911839</v>
      </c>
      <c r="F325" s="12">
        <f t="shared" si="17"/>
        <v>25153171126.928261</v>
      </c>
      <c r="G325" s="12">
        <f t="shared" si="17"/>
        <v>32442115914.153976</v>
      </c>
      <c r="H325" s="12">
        <f t="shared" si="17"/>
        <v>41929774558.999168</v>
      </c>
      <c r="I325" s="12">
        <f t="shared" si="17"/>
        <v>54414019837.103218</v>
      </c>
      <c r="J325" s="12">
        <f t="shared" si="17"/>
        <v>70982257863.743912</v>
      </c>
      <c r="K325" s="12">
        <f t="shared" si="17"/>
        <v>93116494411.829636</v>
      </c>
    </row>
    <row r="327" spans="1:11" x14ac:dyDescent="0.25">
      <c r="A327" s="16" t="s">
        <v>109</v>
      </c>
      <c r="B327" t="b">
        <f t="shared" ref="B327:K327" si="18">B325=B15</f>
        <v>1</v>
      </c>
      <c r="C327" t="b">
        <f t="shared" si="18"/>
        <v>1</v>
      </c>
      <c r="D327" t="b">
        <f t="shared" si="18"/>
        <v>1</v>
      </c>
      <c r="E327" t="b">
        <f t="shared" si="18"/>
        <v>1</v>
      </c>
      <c r="F327" t="b">
        <f t="shared" si="18"/>
        <v>0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0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89" workbookViewId="0">
      <selection activeCell="B327" sqref="B327:K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[2]!ndec1_2022</f>
        <v>98461.3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8248429137.0087833</v>
      </c>
      <c r="C15" s="7">
        <f>'[3]Доходы по децилям'!G9*$B$9</f>
        <v>11189008822.63608</v>
      </c>
      <c r="D15" s="7">
        <f>'[3]Доходы по децилям'!H9*$B$9</f>
        <v>14757163498.142994</v>
      </c>
      <c r="E15" s="7">
        <f>'[3]Доходы по децилям'!I9*$B$9</f>
        <v>19180628572.283062</v>
      </c>
      <c r="F15" s="7">
        <f>'[3]Доходы по децилям'!J9*$B$9</f>
        <v>24769780440.522957</v>
      </c>
      <c r="G15" s="7">
        <f>'[3]Доходы по децилям'!K9*$B$9</f>
        <v>31947625377.513371</v>
      </c>
      <c r="H15" s="7">
        <f>'[3]Доходы по децилям'!L9*$B$9</f>
        <v>41290670846.474304</v>
      </c>
      <c r="I15" s="7">
        <f>'[3]Доходы по децилям'!M9*$B$9</f>
        <v>53584628254.223068</v>
      </c>
      <c r="J15" s="7">
        <f>'[3]Доходы по децилям'!N9*$B$9</f>
        <v>69900329210.388412</v>
      </c>
      <c r="K15" s="7">
        <f>'[3]Доходы по децилям'!O9*$B$9</f>
        <v>91697190399.303543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41242145.685043916</v>
      </c>
      <c r="C18" s="9">
        <f t="shared" si="0"/>
        <v>55945044.113180399</v>
      </c>
      <c r="D18" s="9">
        <f t="shared" si="0"/>
        <v>73785817.490714967</v>
      </c>
      <c r="E18" s="9">
        <f t="shared" si="0"/>
        <v>95903142.861415312</v>
      </c>
      <c r="F18" s="9">
        <f t="shared" si="0"/>
        <v>123848902.20261478</v>
      </c>
      <c r="G18" s="9">
        <f t="shared" si="0"/>
        <v>159738126.88756686</v>
      </c>
      <c r="H18" s="9">
        <f t="shared" si="0"/>
        <v>206453354.23237151</v>
      </c>
      <c r="I18" s="9">
        <f t="shared" si="0"/>
        <v>267923141.27111533</v>
      </c>
      <c r="J18" s="9">
        <f t="shared" si="0"/>
        <v>349501646.05194205</v>
      </c>
      <c r="K18" s="9">
        <f t="shared" si="0"/>
        <v>458485951.99651772</v>
      </c>
    </row>
    <row r="19" spans="1:11" s="8" customFormat="1" x14ac:dyDescent="0.25">
      <c r="A19" s="8" t="s">
        <v>8</v>
      </c>
      <c r="B19" s="9">
        <f t="shared" si="0"/>
        <v>41242145.685043916</v>
      </c>
      <c r="C19" s="9">
        <f t="shared" si="0"/>
        <v>55945044.113180399</v>
      </c>
      <c r="D19" s="9">
        <f t="shared" si="0"/>
        <v>73785817.490714967</v>
      </c>
      <c r="E19" s="9">
        <f t="shared" si="0"/>
        <v>95903142.861415312</v>
      </c>
      <c r="F19" s="9">
        <f t="shared" si="0"/>
        <v>123848902.20261478</v>
      </c>
      <c r="G19" s="9">
        <f t="shared" si="0"/>
        <v>159738126.88756686</v>
      </c>
      <c r="H19" s="9">
        <f t="shared" si="0"/>
        <v>206453354.23237151</v>
      </c>
      <c r="I19" s="9">
        <f t="shared" si="0"/>
        <v>267923141.27111533</v>
      </c>
      <c r="J19" s="9">
        <f t="shared" si="0"/>
        <v>349501646.05194205</v>
      </c>
      <c r="K19" s="9">
        <f t="shared" si="0"/>
        <v>458485951.99651772</v>
      </c>
    </row>
    <row r="20" spans="1:11" s="8" customFormat="1" x14ac:dyDescent="0.25">
      <c r="A20" s="8" t="s">
        <v>9</v>
      </c>
      <c r="B20" s="9">
        <f t="shared" si="0"/>
        <v>41242145.685043916</v>
      </c>
      <c r="C20" s="9">
        <f t="shared" si="0"/>
        <v>55945044.113180399</v>
      </c>
      <c r="D20" s="9">
        <f t="shared" si="0"/>
        <v>73785817.490714967</v>
      </c>
      <c r="E20" s="9">
        <f t="shared" si="0"/>
        <v>95903142.861415312</v>
      </c>
      <c r="F20" s="9">
        <f t="shared" si="0"/>
        <v>123848902.20261478</v>
      </c>
      <c r="G20" s="9">
        <f t="shared" si="0"/>
        <v>159738126.88756686</v>
      </c>
      <c r="H20" s="9">
        <f t="shared" si="0"/>
        <v>206453354.23237151</v>
      </c>
      <c r="I20" s="9">
        <f t="shared" si="0"/>
        <v>267923141.27111533</v>
      </c>
      <c r="J20" s="9">
        <f t="shared" si="0"/>
        <v>349501646.05194205</v>
      </c>
      <c r="K20" s="9">
        <f t="shared" si="0"/>
        <v>458485951.99651772</v>
      </c>
    </row>
    <row r="21" spans="1:11" s="8" customFormat="1" x14ac:dyDescent="0.25">
      <c r="A21" s="8" t="s">
        <v>10</v>
      </c>
      <c r="B21" s="9">
        <f t="shared" si="0"/>
        <v>41242145.685043916</v>
      </c>
      <c r="C21" s="9">
        <f t="shared" si="0"/>
        <v>55945044.113180399</v>
      </c>
      <c r="D21" s="9">
        <f t="shared" si="0"/>
        <v>73785817.490714967</v>
      </c>
      <c r="E21" s="9">
        <f t="shared" si="0"/>
        <v>95903142.861415312</v>
      </c>
      <c r="F21" s="9">
        <f t="shared" si="0"/>
        <v>123848902.20261478</v>
      </c>
      <c r="G21" s="9">
        <f t="shared" si="0"/>
        <v>159738126.88756686</v>
      </c>
      <c r="H21" s="9">
        <f t="shared" si="0"/>
        <v>206453354.23237151</v>
      </c>
      <c r="I21" s="9">
        <f t="shared" si="0"/>
        <v>267923141.27111533</v>
      </c>
      <c r="J21" s="9">
        <f t="shared" si="0"/>
        <v>349501646.05194205</v>
      </c>
      <c r="K21" s="9">
        <f t="shared" si="0"/>
        <v>458485951.99651772</v>
      </c>
    </row>
    <row r="22" spans="1:11" s="8" customFormat="1" x14ac:dyDescent="0.25">
      <c r="A22" s="8" t="s">
        <v>11</v>
      </c>
      <c r="B22" s="9">
        <f t="shared" si="0"/>
        <v>41242145.685043916</v>
      </c>
      <c r="C22" s="9">
        <f t="shared" si="0"/>
        <v>55945044.113180399</v>
      </c>
      <c r="D22" s="9">
        <f t="shared" si="0"/>
        <v>73785817.490714967</v>
      </c>
      <c r="E22" s="9">
        <f t="shared" si="0"/>
        <v>95903142.861415312</v>
      </c>
      <c r="F22" s="9">
        <f t="shared" si="0"/>
        <v>123848902.20261478</v>
      </c>
      <c r="G22" s="9">
        <f t="shared" si="0"/>
        <v>159738126.88756686</v>
      </c>
      <c r="H22" s="9">
        <f t="shared" si="0"/>
        <v>206453354.23237151</v>
      </c>
      <c r="I22" s="9">
        <f t="shared" si="0"/>
        <v>267923141.27111533</v>
      </c>
      <c r="J22" s="9">
        <f t="shared" si="0"/>
        <v>349501646.05194205</v>
      </c>
      <c r="K22" s="9">
        <f t="shared" si="0"/>
        <v>458485951.99651772</v>
      </c>
    </row>
    <row r="23" spans="1:11" s="8" customFormat="1" x14ac:dyDescent="0.25">
      <c r="A23" s="8" t="s">
        <v>12</v>
      </c>
      <c r="B23" s="9">
        <f t="shared" si="0"/>
        <v>41242145.685043916</v>
      </c>
      <c r="C23" s="9">
        <f t="shared" si="0"/>
        <v>55945044.113180399</v>
      </c>
      <c r="D23" s="9">
        <f t="shared" si="0"/>
        <v>73785817.490714967</v>
      </c>
      <c r="E23" s="9">
        <f t="shared" si="0"/>
        <v>95903142.861415312</v>
      </c>
      <c r="F23" s="9">
        <f t="shared" si="0"/>
        <v>123848902.20261478</v>
      </c>
      <c r="G23" s="9">
        <f t="shared" si="0"/>
        <v>159738126.88756686</v>
      </c>
      <c r="H23" s="9">
        <f t="shared" si="0"/>
        <v>206453354.23237151</v>
      </c>
      <c r="I23" s="9">
        <f t="shared" si="0"/>
        <v>267923141.27111533</v>
      </c>
      <c r="J23" s="9">
        <f t="shared" si="0"/>
        <v>349501646.05194205</v>
      </c>
      <c r="K23" s="9">
        <f t="shared" si="0"/>
        <v>458485951.99651772</v>
      </c>
    </row>
    <row r="24" spans="1:11" s="8" customFormat="1" x14ac:dyDescent="0.25">
      <c r="A24" s="8" t="s">
        <v>13</v>
      </c>
      <c r="B24" s="9">
        <f t="shared" si="0"/>
        <v>41242145.685043916</v>
      </c>
      <c r="C24" s="9">
        <f t="shared" si="0"/>
        <v>55945044.113180399</v>
      </c>
      <c r="D24" s="9">
        <f t="shared" si="0"/>
        <v>73785817.490714967</v>
      </c>
      <c r="E24" s="9">
        <f t="shared" si="0"/>
        <v>95903142.861415312</v>
      </c>
      <c r="F24" s="9">
        <f t="shared" si="0"/>
        <v>123848902.20261478</v>
      </c>
      <c r="G24" s="9">
        <f t="shared" si="0"/>
        <v>159738126.88756686</v>
      </c>
      <c r="H24" s="9">
        <f t="shared" si="0"/>
        <v>206453354.23237151</v>
      </c>
      <c r="I24" s="9">
        <f t="shared" si="0"/>
        <v>267923141.27111533</v>
      </c>
      <c r="J24" s="9">
        <f t="shared" si="0"/>
        <v>349501646.05194205</v>
      </c>
      <c r="K24" s="9">
        <f t="shared" si="0"/>
        <v>458485951.99651772</v>
      </c>
    </row>
    <row r="25" spans="1:11" s="8" customFormat="1" x14ac:dyDescent="0.25">
      <c r="A25" s="8" t="s">
        <v>14</v>
      </c>
      <c r="B25" s="9">
        <f t="shared" si="0"/>
        <v>41242145.685043916</v>
      </c>
      <c r="C25" s="9">
        <f t="shared" si="0"/>
        <v>55945044.113180399</v>
      </c>
      <c r="D25" s="9">
        <f t="shared" si="0"/>
        <v>73785817.490714967</v>
      </c>
      <c r="E25" s="9">
        <f t="shared" si="0"/>
        <v>95903142.861415312</v>
      </c>
      <c r="F25" s="9">
        <f t="shared" si="0"/>
        <v>123848902.20261478</v>
      </c>
      <c r="G25" s="9">
        <f t="shared" si="0"/>
        <v>159738126.88756686</v>
      </c>
      <c r="H25" s="9">
        <f t="shared" si="0"/>
        <v>206453354.23237151</v>
      </c>
      <c r="I25" s="9">
        <f t="shared" si="0"/>
        <v>267923141.27111533</v>
      </c>
      <c r="J25" s="9">
        <f t="shared" si="0"/>
        <v>349501646.05194205</v>
      </c>
      <c r="K25" s="9">
        <f t="shared" si="0"/>
        <v>458485951.99651772</v>
      </c>
    </row>
    <row r="26" spans="1:11" s="8" customFormat="1" x14ac:dyDescent="0.25">
      <c r="A26" s="8" t="s">
        <v>15</v>
      </c>
      <c r="B26" s="9">
        <f t="shared" si="0"/>
        <v>41242145.685043916</v>
      </c>
      <c r="C26" s="9">
        <f t="shared" si="0"/>
        <v>55945044.113180399</v>
      </c>
      <c r="D26" s="9">
        <f t="shared" si="0"/>
        <v>73785817.490714967</v>
      </c>
      <c r="E26" s="9">
        <f t="shared" si="0"/>
        <v>95903142.861415312</v>
      </c>
      <c r="F26" s="9">
        <f t="shared" si="0"/>
        <v>123848902.20261478</v>
      </c>
      <c r="G26" s="9">
        <f t="shared" si="0"/>
        <v>159738126.88756686</v>
      </c>
      <c r="H26" s="9">
        <f t="shared" si="0"/>
        <v>206453354.23237151</v>
      </c>
      <c r="I26" s="9">
        <f t="shared" si="0"/>
        <v>267923141.27111533</v>
      </c>
      <c r="J26" s="9">
        <f t="shared" si="0"/>
        <v>349501646.05194205</v>
      </c>
      <c r="K26" s="9">
        <f t="shared" si="0"/>
        <v>458485951.99651772</v>
      </c>
    </row>
    <row r="27" spans="1:11" s="8" customFormat="1" x14ac:dyDescent="0.25">
      <c r="A27" s="8" t="s">
        <v>16</v>
      </c>
      <c r="B27" s="9">
        <f t="shared" si="0"/>
        <v>41242145.685043916</v>
      </c>
      <c r="C27" s="9">
        <f t="shared" si="0"/>
        <v>55945044.113180399</v>
      </c>
      <c r="D27" s="9">
        <f t="shared" si="0"/>
        <v>73785817.490714967</v>
      </c>
      <c r="E27" s="9">
        <f t="shared" si="0"/>
        <v>95903142.861415312</v>
      </c>
      <c r="F27" s="9">
        <f t="shared" si="0"/>
        <v>123848902.20261478</v>
      </c>
      <c r="G27" s="9">
        <f t="shared" si="0"/>
        <v>159738126.88756686</v>
      </c>
      <c r="H27" s="9">
        <f t="shared" si="0"/>
        <v>206453354.23237151</v>
      </c>
      <c r="I27" s="9">
        <f t="shared" si="0"/>
        <v>267923141.27111533</v>
      </c>
      <c r="J27" s="9">
        <f t="shared" si="0"/>
        <v>349501646.05194205</v>
      </c>
      <c r="K27" s="9">
        <f t="shared" si="0"/>
        <v>458485951.99651772</v>
      </c>
    </row>
    <row r="28" spans="1:11" s="8" customFormat="1" x14ac:dyDescent="0.25">
      <c r="A28" s="8" t="s">
        <v>17</v>
      </c>
      <c r="B28" s="9">
        <f t="shared" si="0"/>
        <v>41242145.685043916</v>
      </c>
      <c r="C28" s="9">
        <f t="shared" si="0"/>
        <v>55945044.113180399</v>
      </c>
      <c r="D28" s="9">
        <f t="shared" si="0"/>
        <v>73785817.490714967</v>
      </c>
      <c r="E28" s="9">
        <f t="shared" si="0"/>
        <v>95903142.861415312</v>
      </c>
      <c r="F28" s="9">
        <f t="shared" si="0"/>
        <v>123848902.20261478</v>
      </c>
      <c r="G28" s="9">
        <f t="shared" si="0"/>
        <v>159738126.88756686</v>
      </c>
      <c r="H28" s="9">
        <f t="shared" si="0"/>
        <v>206453354.23237151</v>
      </c>
      <c r="I28" s="9">
        <f t="shared" si="0"/>
        <v>267923141.27111533</v>
      </c>
      <c r="J28" s="9">
        <f t="shared" si="0"/>
        <v>349501646.05194205</v>
      </c>
      <c r="K28" s="9">
        <f t="shared" si="0"/>
        <v>458485951.99651772</v>
      </c>
    </row>
    <row r="29" spans="1:11" s="8" customFormat="1" x14ac:dyDescent="0.25">
      <c r="A29" s="8" t="s">
        <v>18</v>
      </c>
      <c r="B29" s="9">
        <f t="shared" si="0"/>
        <v>41242145.685043916</v>
      </c>
      <c r="C29" s="9">
        <f t="shared" si="0"/>
        <v>55945044.113180399</v>
      </c>
      <c r="D29" s="9">
        <f t="shared" si="0"/>
        <v>73785817.490714967</v>
      </c>
      <c r="E29" s="9">
        <f t="shared" si="0"/>
        <v>95903142.861415312</v>
      </c>
      <c r="F29" s="9">
        <f t="shared" si="0"/>
        <v>123848902.20261478</v>
      </c>
      <c r="G29" s="9">
        <f t="shared" si="0"/>
        <v>159738126.88756686</v>
      </c>
      <c r="H29" s="9">
        <f t="shared" si="0"/>
        <v>206453354.23237151</v>
      </c>
      <c r="I29" s="9">
        <f t="shared" si="0"/>
        <v>267923141.27111533</v>
      </c>
      <c r="J29" s="9">
        <f t="shared" si="0"/>
        <v>349501646.05194205</v>
      </c>
      <c r="K29" s="9">
        <f t="shared" si="0"/>
        <v>458485951.99651772</v>
      </c>
    </row>
    <row r="30" spans="1:11" s="8" customFormat="1" x14ac:dyDescent="0.25">
      <c r="A30" s="8" t="s">
        <v>19</v>
      </c>
      <c r="B30" s="9">
        <f t="shared" si="0"/>
        <v>41242145.685043916</v>
      </c>
      <c r="C30" s="9">
        <f t="shared" si="0"/>
        <v>55945044.113180399</v>
      </c>
      <c r="D30" s="9">
        <f t="shared" si="0"/>
        <v>73785817.490714967</v>
      </c>
      <c r="E30" s="9">
        <f t="shared" si="0"/>
        <v>95903142.861415312</v>
      </c>
      <c r="F30" s="9">
        <f t="shared" si="0"/>
        <v>123848902.20261478</v>
      </c>
      <c r="G30" s="9">
        <f t="shared" si="0"/>
        <v>159738126.88756686</v>
      </c>
      <c r="H30" s="9">
        <f t="shared" si="0"/>
        <v>206453354.23237151</v>
      </c>
      <c r="I30" s="9">
        <f t="shared" si="0"/>
        <v>267923141.27111533</v>
      </c>
      <c r="J30" s="9">
        <f t="shared" si="0"/>
        <v>349501646.05194205</v>
      </c>
      <c r="K30" s="9">
        <f t="shared" si="0"/>
        <v>458485951.99651772</v>
      </c>
    </row>
    <row r="31" spans="1:11" s="8" customFormat="1" x14ac:dyDescent="0.25">
      <c r="A31" s="8" t="s">
        <v>20</v>
      </c>
      <c r="B31" s="9">
        <f t="shared" si="0"/>
        <v>41242145.685043916</v>
      </c>
      <c r="C31" s="9">
        <f t="shared" si="0"/>
        <v>55945044.113180399</v>
      </c>
      <c r="D31" s="9">
        <f t="shared" si="0"/>
        <v>73785817.490714967</v>
      </c>
      <c r="E31" s="9">
        <f t="shared" si="0"/>
        <v>95903142.861415312</v>
      </c>
      <c r="F31" s="9">
        <f t="shared" si="0"/>
        <v>123848902.20261478</v>
      </c>
      <c r="G31" s="9">
        <f t="shared" si="0"/>
        <v>159738126.88756686</v>
      </c>
      <c r="H31" s="9">
        <f t="shared" si="0"/>
        <v>206453354.23237151</v>
      </c>
      <c r="I31" s="9">
        <f t="shared" si="0"/>
        <v>267923141.27111533</v>
      </c>
      <c r="J31" s="9">
        <f t="shared" si="0"/>
        <v>349501646.05194205</v>
      </c>
      <c r="K31" s="9">
        <f t="shared" si="0"/>
        <v>458485951.99651772</v>
      </c>
    </row>
    <row r="32" spans="1:11" s="8" customFormat="1" x14ac:dyDescent="0.25">
      <c r="A32" s="8" t="s">
        <v>21</v>
      </c>
      <c r="B32" s="9">
        <f t="shared" si="0"/>
        <v>41242145.685043916</v>
      </c>
      <c r="C32" s="9">
        <f t="shared" si="0"/>
        <v>55945044.113180399</v>
      </c>
      <c r="D32" s="9">
        <f t="shared" si="0"/>
        <v>73785817.490714967</v>
      </c>
      <c r="E32" s="9">
        <f t="shared" si="0"/>
        <v>95903142.861415312</v>
      </c>
      <c r="F32" s="9">
        <f t="shared" si="0"/>
        <v>123848902.20261478</v>
      </c>
      <c r="G32" s="9">
        <f t="shared" si="0"/>
        <v>159738126.88756686</v>
      </c>
      <c r="H32" s="9">
        <f t="shared" si="0"/>
        <v>206453354.23237151</v>
      </c>
      <c r="I32" s="9">
        <f t="shared" si="0"/>
        <v>267923141.27111533</v>
      </c>
      <c r="J32" s="9">
        <f t="shared" si="0"/>
        <v>349501646.05194205</v>
      </c>
      <c r="K32" s="9">
        <f t="shared" si="0"/>
        <v>458485951.99651772</v>
      </c>
    </row>
    <row r="33" spans="1:11" s="8" customFormat="1" x14ac:dyDescent="0.25">
      <c r="A33" s="8" t="s">
        <v>22</v>
      </c>
      <c r="B33" s="9">
        <f t="shared" si="0"/>
        <v>41242145.685043916</v>
      </c>
      <c r="C33" s="9">
        <f t="shared" si="0"/>
        <v>55945044.113180399</v>
      </c>
      <c r="D33" s="9">
        <f t="shared" si="0"/>
        <v>73785817.490714967</v>
      </c>
      <c r="E33" s="9">
        <f t="shared" si="0"/>
        <v>95903142.861415312</v>
      </c>
      <c r="F33" s="9">
        <f t="shared" si="0"/>
        <v>123848902.20261478</v>
      </c>
      <c r="G33" s="9">
        <f t="shared" si="0"/>
        <v>159738126.88756686</v>
      </c>
      <c r="H33" s="9">
        <f t="shared" si="0"/>
        <v>206453354.23237151</v>
      </c>
      <c r="I33" s="9">
        <f t="shared" si="0"/>
        <v>267923141.27111533</v>
      </c>
      <c r="J33" s="9">
        <f t="shared" si="0"/>
        <v>349501646.05194205</v>
      </c>
      <c r="K33" s="9">
        <f t="shared" si="0"/>
        <v>458485951.99651772</v>
      </c>
    </row>
    <row r="34" spans="1:11" s="8" customFormat="1" x14ac:dyDescent="0.25">
      <c r="A34" s="8" t="s">
        <v>23</v>
      </c>
      <c r="B34" s="9">
        <f t="shared" ref="B34:K59" si="1">B$15*B$7/NA</f>
        <v>41242145.685043916</v>
      </c>
      <c r="C34" s="9">
        <f t="shared" si="1"/>
        <v>55945044.113180399</v>
      </c>
      <c r="D34" s="9">
        <f t="shared" si="1"/>
        <v>73785817.490714967</v>
      </c>
      <c r="E34" s="9">
        <f t="shared" si="1"/>
        <v>95903142.861415312</v>
      </c>
      <c r="F34" s="9">
        <f t="shared" si="1"/>
        <v>123848902.20261478</v>
      </c>
      <c r="G34" s="9">
        <f t="shared" si="1"/>
        <v>159738126.88756686</v>
      </c>
      <c r="H34" s="9">
        <f t="shared" si="1"/>
        <v>206453354.23237151</v>
      </c>
      <c r="I34" s="9">
        <f t="shared" si="1"/>
        <v>267923141.27111533</v>
      </c>
      <c r="J34" s="9">
        <f t="shared" si="1"/>
        <v>349501646.05194205</v>
      </c>
      <c r="K34" s="9">
        <f t="shared" si="1"/>
        <v>458485951.99651772</v>
      </c>
    </row>
    <row r="35" spans="1:11" s="8" customFormat="1" x14ac:dyDescent="0.25">
      <c r="A35" s="8" t="s">
        <v>24</v>
      </c>
      <c r="B35" s="9">
        <f t="shared" si="1"/>
        <v>41242145.685043916</v>
      </c>
      <c r="C35" s="9">
        <f t="shared" si="1"/>
        <v>55945044.113180399</v>
      </c>
      <c r="D35" s="9">
        <f t="shared" si="1"/>
        <v>73785817.490714967</v>
      </c>
      <c r="E35" s="9">
        <f t="shared" si="1"/>
        <v>95903142.861415312</v>
      </c>
      <c r="F35" s="9">
        <f t="shared" si="1"/>
        <v>123848902.20261478</v>
      </c>
      <c r="G35" s="9">
        <f t="shared" si="1"/>
        <v>159738126.88756686</v>
      </c>
      <c r="H35" s="9">
        <f t="shared" si="1"/>
        <v>206453354.23237151</v>
      </c>
      <c r="I35" s="9">
        <f t="shared" si="1"/>
        <v>267923141.27111533</v>
      </c>
      <c r="J35" s="9">
        <f t="shared" si="1"/>
        <v>349501646.05194205</v>
      </c>
      <c r="K35" s="9">
        <f t="shared" si="1"/>
        <v>458485951.99651772</v>
      </c>
    </row>
    <row r="36" spans="1:11" s="8" customFormat="1" x14ac:dyDescent="0.25">
      <c r="A36" s="8" t="s">
        <v>25</v>
      </c>
      <c r="B36" s="9">
        <f t="shared" si="1"/>
        <v>41242145.685043916</v>
      </c>
      <c r="C36" s="9">
        <f t="shared" si="1"/>
        <v>55945044.113180399</v>
      </c>
      <c r="D36" s="9">
        <f t="shared" si="1"/>
        <v>73785817.490714967</v>
      </c>
      <c r="E36" s="9">
        <f t="shared" si="1"/>
        <v>95903142.861415312</v>
      </c>
      <c r="F36" s="9">
        <f t="shared" si="1"/>
        <v>123848902.20261478</v>
      </c>
      <c r="G36" s="9">
        <f t="shared" si="1"/>
        <v>159738126.88756686</v>
      </c>
      <c r="H36" s="9">
        <f t="shared" si="1"/>
        <v>206453354.23237151</v>
      </c>
      <c r="I36" s="9">
        <f t="shared" si="1"/>
        <v>267923141.27111533</v>
      </c>
      <c r="J36" s="9">
        <f t="shared" si="1"/>
        <v>349501646.05194205</v>
      </c>
      <c r="K36" s="9">
        <f t="shared" si="1"/>
        <v>458485951.99651772</v>
      </c>
    </row>
    <row r="37" spans="1:11" s="8" customFormat="1" x14ac:dyDescent="0.25">
      <c r="A37" s="8" t="s">
        <v>26</v>
      </c>
      <c r="B37" s="9">
        <f t="shared" si="1"/>
        <v>41242145.685043916</v>
      </c>
      <c r="C37" s="9">
        <f t="shared" si="1"/>
        <v>55945044.113180399</v>
      </c>
      <c r="D37" s="9">
        <f t="shared" si="1"/>
        <v>73785817.490714967</v>
      </c>
      <c r="E37" s="9">
        <f t="shared" si="1"/>
        <v>95903142.861415312</v>
      </c>
      <c r="F37" s="9">
        <f t="shared" si="1"/>
        <v>123848902.20261478</v>
      </c>
      <c r="G37" s="9">
        <f t="shared" si="1"/>
        <v>159738126.88756686</v>
      </c>
      <c r="H37" s="9">
        <f t="shared" si="1"/>
        <v>206453354.23237151</v>
      </c>
      <c r="I37" s="9">
        <f t="shared" si="1"/>
        <v>267923141.27111533</v>
      </c>
      <c r="J37" s="9">
        <f t="shared" si="1"/>
        <v>349501646.05194205</v>
      </c>
      <c r="K37" s="9">
        <f t="shared" si="1"/>
        <v>458485951.99651772</v>
      </c>
    </row>
    <row r="38" spans="1:11" s="8" customFormat="1" x14ac:dyDescent="0.25">
      <c r="A38" s="8" t="s">
        <v>27</v>
      </c>
      <c r="B38" s="9">
        <f t="shared" si="1"/>
        <v>41242145.685043916</v>
      </c>
      <c r="C38" s="9">
        <f t="shared" si="1"/>
        <v>55945044.113180399</v>
      </c>
      <c r="D38" s="9">
        <f t="shared" si="1"/>
        <v>73785817.490714967</v>
      </c>
      <c r="E38" s="9">
        <f t="shared" si="1"/>
        <v>95903142.861415312</v>
      </c>
      <c r="F38" s="9">
        <f t="shared" si="1"/>
        <v>123848902.20261478</v>
      </c>
      <c r="G38" s="9">
        <f t="shared" si="1"/>
        <v>159738126.88756686</v>
      </c>
      <c r="H38" s="9">
        <f t="shared" si="1"/>
        <v>206453354.23237151</v>
      </c>
      <c r="I38" s="9">
        <f t="shared" si="1"/>
        <v>267923141.27111533</v>
      </c>
      <c r="J38" s="9">
        <f t="shared" si="1"/>
        <v>349501646.05194205</v>
      </c>
      <c r="K38" s="9">
        <f t="shared" si="1"/>
        <v>458485951.99651772</v>
      </c>
    </row>
    <row r="39" spans="1:11" s="8" customFormat="1" x14ac:dyDescent="0.25">
      <c r="A39" s="8" t="s">
        <v>28</v>
      </c>
      <c r="B39" s="9">
        <f t="shared" si="1"/>
        <v>41242145.685043916</v>
      </c>
      <c r="C39" s="9">
        <f t="shared" si="1"/>
        <v>55945044.113180399</v>
      </c>
      <c r="D39" s="9">
        <f t="shared" si="1"/>
        <v>73785817.490714967</v>
      </c>
      <c r="E39" s="9">
        <f t="shared" si="1"/>
        <v>95903142.861415312</v>
      </c>
      <c r="F39" s="9">
        <f t="shared" si="1"/>
        <v>123848902.20261478</v>
      </c>
      <c r="G39" s="9">
        <f t="shared" si="1"/>
        <v>159738126.88756686</v>
      </c>
      <c r="H39" s="9">
        <f t="shared" si="1"/>
        <v>206453354.23237151</v>
      </c>
      <c r="I39" s="9">
        <f t="shared" si="1"/>
        <v>267923141.27111533</v>
      </c>
      <c r="J39" s="9">
        <f t="shared" si="1"/>
        <v>349501646.05194205</v>
      </c>
      <c r="K39" s="9">
        <f t="shared" si="1"/>
        <v>458485951.99651772</v>
      </c>
    </row>
    <row r="40" spans="1:11" s="8" customFormat="1" x14ac:dyDescent="0.25">
      <c r="A40" s="8" t="s">
        <v>29</v>
      </c>
      <c r="B40" s="9">
        <f t="shared" si="1"/>
        <v>41242145.685043916</v>
      </c>
      <c r="C40" s="9">
        <f t="shared" si="1"/>
        <v>55945044.113180399</v>
      </c>
      <c r="D40" s="9">
        <f t="shared" si="1"/>
        <v>73785817.490714967</v>
      </c>
      <c r="E40" s="9">
        <f t="shared" si="1"/>
        <v>95903142.861415312</v>
      </c>
      <c r="F40" s="9">
        <f t="shared" si="1"/>
        <v>123848902.20261478</v>
      </c>
      <c r="G40" s="9">
        <f t="shared" si="1"/>
        <v>159738126.88756686</v>
      </c>
      <c r="H40" s="9">
        <f t="shared" si="1"/>
        <v>206453354.23237151</v>
      </c>
      <c r="I40" s="9">
        <f t="shared" si="1"/>
        <v>267923141.27111533</v>
      </c>
      <c r="J40" s="9">
        <f t="shared" si="1"/>
        <v>349501646.05194205</v>
      </c>
      <c r="K40" s="9">
        <f t="shared" si="1"/>
        <v>458485951.99651772</v>
      </c>
    </row>
    <row r="41" spans="1:11" s="8" customFormat="1" x14ac:dyDescent="0.25">
      <c r="A41" s="8" t="s">
        <v>30</v>
      </c>
      <c r="B41" s="9">
        <f t="shared" si="1"/>
        <v>41242145.685043916</v>
      </c>
      <c r="C41" s="9">
        <f t="shared" si="1"/>
        <v>55945044.113180399</v>
      </c>
      <c r="D41" s="9">
        <f t="shared" si="1"/>
        <v>73785817.490714967</v>
      </c>
      <c r="E41" s="9">
        <f t="shared" si="1"/>
        <v>95903142.861415312</v>
      </c>
      <c r="F41" s="9">
        <f t="shared" si="1"/>
        <v>123848902.20261478</v>
      </c>
      <c r="G41" s="9">
        <f t="shared" si="1"/>
        <v>159738126.88756686</v>
      </c>
      <c r="H41" s="9">
        <f t="shared" si="1"/>
        <v>206453354.23237151</v>
      </c>
      <c r="I41" s="9">
        <f t="shared" si="1"/>
        <v>267923141.27111533</v>
      </c>
      <c r="J41" s="9">
        <f t="shared" si="1"/>
        <v>349501646.05194205</v>
      </c>
      <c r="K41" s="9">
        <f t="shared" si="1"/>
        <v>458485951.99651772</v>
      </c>
    </row>
    <row r="42" spans="1:11" s="8" customFormat="1" x14ac:dyDescent="0.25">
      <c r="A42" s="8" t="s">
        <v>31</v>
      </c>
      <c r="B42" s="9">
        <f t="shared" si="1"/>
        <v>41242145.685043916</v>
      </c>
      <c r="C42" s="9">
        <f t="shared" si="1"/>
        <v>55945044.113180399</v>
      </c>
      <c r="D42" s="9">
        <f t="shared" si="1"/>
        <v>73785817.490714967</v>
      </c>
      <c r="E42" s="9">
        <f t="shared" si="1"/>
        <v>95903142.861415312</v>
      </c>
      <c r="F42" s="9">
        <f t="shared" si="1"/>
        <v>123848902.20261478</v>
      </c>
      <c r="G42" s="9">
        <f t="shared" si="1"/>
        <v>159738126.88756686</v>
      </c>
      <c r="H42" s="9">
        <f t="shared" si="1"/>
        <v>206453354.23237151</v>
      </c>
      <c r="I42" s="9">
        <f t="shared" si="1"/>
        <v>267923141.27111533</v>
      </c>
      <c r="J42" s="9">
        <f t="shared" si="1"/>
        <v>349501646.05194205</v>
      </c>
      <c r="K42" s="9">
        <f t="shared" si="1"/>
        <v>458485951.99651772</v>
      </c>
    </row>
    <row r="43" spans="1:11" s="8" customFormat="1" x14ac:dyDescent="0.25">
      <c r="A43" s="8" t="s">
        <v>32</v>
      </c>
      <c r="B43" s="9">
        <f t="shared" si="1"/>
        <v>41242145.685043916</v>
      </c>
      <c r="C43" s="9">
        <f t="shared" si="1"/>
        <v>55945044.113180399</v>
      </c>
      <c r="D43" s="9">
        <f t="shared" si="1"/>
        <v>73785817.490714967</v>
      </c>
      <c r="E43" s="9">
        <f t="shared" si="1"/>
        <v>95903142.861415312</v>
      </c>
      <c r="F43" s="9">
        <f t="shared" si="1"/>
        <v>123848902.20261478</v>
      </c>
      <c r="G43" s="9">
        <f t="shared" si="1"/>
        <v>159738126.88756686</v>
      </c>
      <c r="H43" s="9">
        <f t="shared" si="1"/>
        <v>206453354.23237151</v>
      </c>
      <c r="I43" s="9">
        <f t="shared" si="1"/>
        <v>267923141.27111533</v>
      </c>
      <c r="J43" s="9">
        <f t="shared" si="1"/>
        <v>349501646.05194205</v>
      </c>
      <c r="K43" s="9">
        <f t="shared" si="1"/>
        <v>458485951.99651772</v>
      </c>
    </row>
    <row r="44" spans="1:11" s="8" customFormat="1" x14ac:dyDescent="0.25">
      <c r="A44" s="8" t="s">
        <v>33</v>
      </c>
      <c r="B44" s="9">
        <f t="shared" si="1"/>
        <v>41242145.685043916</v>
      </c>
      <c r="C44" s="9">
        <f t="shared" si="1"/>
        <v>55945044.113180399</v>
      </c>
      <c r="D44" s="9">
        <f t="shared" si="1"/>
        <v>73785817.490714967</v>
      </c>
      <c r="E44" s="9">
        <f t="shared" si="1"/>
        <v>95903142.861415312</v>
      </c>
      <c r="F44" s="9">
        <f t="shared" si="1"/>
        <v>123848902.20261478</v>
      </c>
      <c r="G44" s="9">
        <f t="shared" si="1"/>
        <v>159738126.88756686</v>
      </c>
      <c r="H44" s="9">
        <f t="shared" si="1"/>
        <v>206453354.23237151</v>
      </c>
      <c r="I44" s="9">
        <f t="shared" si="1"/>
        <v>267923141.27111533</v>
      </c>
      <c r="J44" s="9">
        <f t="shared" si="1"/>
        <v>349501646.05194205</v>
      </c>
      <c r="K44" s="9">
        <f t="shared" si="1"/>
        <v>458485951.99651772</v>
      </c>
    </row>
    <row r="45" spans="1:11" s="8" customFormat="1" x14ac:dyDescent="0.25">
      <c r="A45" s="8" t="s">
        <v>34</v>
      </c>
      <c r="B45" s="9">
        <f t="shared" si="1"/>
        <v>41242145.685043916</v>
      </c>
      <c r="C45" s="9">
        <f t="shared" si="1"/>
        <v>55945044.113180399</v>
      </c>
      <c r="D45" s="9">
        <f t="shared" si="1"/>
        <v>73785817.490714967</v>
      </c>
      <c r="E45" s="9">
        <f t="shared" si="1"/>
        <v>95903142.861415312</v>
      </c>
      <c r="F45" s="9">
        <f t="shared" si="1"/>
        <v>123848902.20261478</v>
      </c>
      <c r="G45" s="9">
        <f t="shared" si="1"/>
        <v>159738126.88756686</v>
      </c>
      <c r="H45" s="9">
        <f t="shared" si="1"/>
        <v>206453354.23237151</v>
      </c>
      <c r="I45" s="9">
        <f t="shared" si="1"/>
        <v>267923141.27111533</v>
      </c>
      <c r="J45" s="9">
        <f t="shared" si="1"/>
        <v>349501646.05194205</v>
      </c>
      <c r="K45" s="9">
        <f t="shared" si="1"/>
        <v>458485951.99651772</v>
      </c>
    </row>
    <row r="46" spans="1:11" s="8" customFormat="1" x14ac:dyDescent="0.25">
      <c r="A46" s="8" t="s">
        <v>35</v>
      </c>
      <c r="B46" s="9">
        <f t="shared" si="1"/>
        <v>41242145.685043916</v>
      </c>
      <c r="C46" s="9">
        <f t="shared" si="1"/>
        <v>55945044.113180399</v>
      </c>
      <c r="D46" s="9">
        <f t="shared" si="1"/>
        <v>73785817.490714967</v>
      </c>
      <c r="E46" s="9">
        <f t="shared" si="1"/>
        <v>95903142.861415312</v>
      </c>
      <c r="F46" s="9">
        <f t="shared" si="1"/>
        <v>123848902.20261478</v>
      </c>
      <c r="G46" s="9">
        <f t="shared" si="1"/>
        <v>159738126.88756686</v>
      </c>
      <c r="H46" s="9">
        <f t="shared" si="1"/>
        <v>206453354.23237151</v>
      </c>
      <c r="I46" s="9">
        <f t="shared" si="1"/>
        <v>267923141.27111533</v>
      </c>
      <c r="J46" s="9">
        <f t="shared" si="1"/>
        <v>349501646.05194205</v>
      </c>
      <c r="K46" s="9">
        <f t="shared" si="1"/>
        <v>458485951.99651772</v>
      </c>
    </row>
    <row r="47" spans="1:11" s="8" customFormat="1" x14ac:dyDescent="0.25">
      <c r="A47" s="8" t="s">
        <v>36</v>
      </c>
      <c r="B47" s="9">
        <f t="shared" si="1"/>
        <v>41242145.685043916</v>
      </c>
      <c r="C47" s="9">
        <f t="shared" si="1"/>
        <v>55945044.113180399</v>
      </c>
      <c r="D47" s="9">
        <f t="shared" si="1"/>
        <v>73785817.490714967</v>
      </c>
      <c r="E47" s="9">
        <f t="shared" si="1"/>
        <v>95903142.861415312</v>
      </c>
      <c r="F47" s="9">
        <f t="shared" si="1"/>
        <v>123848902.20261478</v>
      </c>
      <c r="G47" s="9">
        <f t="shared" si="1"/>
        <v>159738126.88756686</v>
      </c>
      <c r="H47" s="9">
        <f t="shared" si="1"/>
        <v>206453354.23237151</v>
      </c>
      <c r="I47" s="9">
        <f t="shared" si="1"/>
        <v>267923141.27111533</v>
      </c>
      <c r="J47" s="9">
        <f t="shared" si="1"/>
        <v>349501646.05194205</v>
      </c>
      <c r="K47" s="9">
        <f t="shared" si="1"/>
        <v>458485951.99651772</v>
      </c>
    </row>
    <row r="48" spans="1:11" s="8" customFormat="1" x14ac:dyDescent="0.25">
      <c r="A48" s="8" t="s">
        <v>37</v>
      </c>
      <c r="B48" s="9">
        <f t="shared" si="1"/>
        <v>41242145.685043916</v>
      </c>
      <c r="C48" s="9">
        <f t="shared" si="1"/>
        <v>55945044.113180399</v>
      </c>
      <c r="D48" s="9">
        <f t="shared" si="1"/>
        <v>73785817.490714967</v>
      </c>
      <c r="E48" s="9">
        <f t="shared" si="1"/>
        <v>95903142.861415312</v>
      </c>
      <c r="F48" s="9">
        <f t="shared" si="1"/>
        <v>123848902.20261478</v>
      </c>
      <c r="G48" s="9">
        <f t="shared" si="1"/>
        <v>159738126.88756686</v>
      </c>
      <c r="H48" s="9">
        <f t="shared" si="1"/>
        <v>206453354.23237151</v>
      </c>
      <c r="I48" s="9">
        <f t="shared" si="1"/>
        <v>267923141.27111533</v>
      </c>
      <c r="J48" s="9">
        <f t="shared" si="1"/>
        <v>349501646.05194205</v>
      </c>
      <c r="K48" s="9">
        <f t="shared" si="1"/>
        <v>458485951.99651772</v>
      </c>
    </row>
    <row r="49" spans="1:11" s="8" customFormat="1" x14ac:dyDescent="0.25">
      <c r="A49" s="8" t="s">
        <v>38</v>
      </c>
      <c r="B49" s="9">
        <f t="shared" si="1"/>
        <v>41242145.685043916</v>
      </c>
      <c r="C49" s="9">
        <f t="shared" si="1"/>
        <v>55945044.113180399</v>
      </c>
      <c r="D49" s="9">
        <f t="shared" si="1"/>
        <v>73785817.490714967</v>
      </c>
      <c r="E49" s="9">
        <f t="shared" si="1"/>
        <v>95903142.861415312</v>
      </c>
      <c r="F49" s="9">
        <f t="shared" si="1"/>
        <v>123848902.20261478</v>
      </c>
      <c r="G49" s="9">
        <f t="shared" si="1"/>
        <v>159738126.88756686</v>
      </c>
      <c r="H49" s="9">
        <f t="shared" si="1"/>
        <v>206453354.23237151</v>
      </c>
      <c r="I49" s="9">
        <f t="shared" si="1"/>
        <v>267923141.27111533</v>
      </c>
      <c r="J49" s="9">
        <f t="shared" si="1"/>
        <v>349501646.05194205</v>
      </c>
      <c r="K49" s="9">
        <f t="shared" si="1"/>
        <v>458485951.99651772</v>
      </c>
    </row>
    <row r="50" spans="1:11" s="8" customFormat="1" x14ac:dyDescent="0.25">
      <c r="A50" s="8" t="s">
        <v>39</v>
      </c>
      <c r="B50" s="9">
        <f t="shared" si="1"/>
        <v>41242145.685043916</v>
      </c>
      <c r="C50" s="9">
        <f t="shared" si="1"/>
        <v>55945044.113180399</v>
      </c>
      <c r="D50" s="9">
        <f t="shared" si="1"/>
        <v>73785817.490714967</v>
      </c>
      <c r="E50" s="9">
        <f t="shared" si="1"/>
        <v>95903142.861415312</v>
      </c>
      <c r="F50" s="9">
        <f t="shared" si="1"/>
        <v>123848902.20261478</v>
      </c>
      <c r="G50" s="9">
        <f t="shared" si="1"/>
        <v>159738126.88756686</v>
      </c>
      <c r="H50" s="9">
        <f t="shared" si="1"/>
        <v>206453354.23237151</v>
      </c>
      <c r="I50" s="9">
        <f t="shared" si="1"/>
        <v>267923141.27111533</v>
      </c>
      <c r="J50" s="9">
        <f t="shared" si="1"/>
        <v>349501646.05194205</v>
      </c>
      <c r="K50" s="9">
        <f t="shared" si="1"/>
        <v>458485951.99651772</v>
      </c>
    </row>
    <row r="51" spans="1:11" s="8" customFormat="1" x14ac:dyDescent="0.25">
      <c r="A51" s="8" t="s">
        <v>40</v>
      </c>
      <c r="B51" s="9">
        <f t="shared" si="1"/>
        <v>41242145.685043916</v>
      </c>
      <c r="C51" s="9">
        <f t="shared" si="1"/>
        <v>55945044.113180399</v>
      </c>
      <c r="D51" s="9">
        <f t="shared" si="1"/>
        <v>73785817.490714967</v>
      </c>
      <c r="E51" s="9">
        <f t="shared" si="1"/>
        <v>95903142.861415312</v>
      </c>
      <c r="F51" s="9">
        <f t="shared" si="1"/>
        <v>123848902.20261478</v>
      </c>
      <c r="G51" s="9">
        <f t="shared" si="1"/>
        <v>159738126.88756686</v>
      </c>
      <c r="H51" s="9">
        <f t="shared" si="1"/>
        <v>206453354.23237151</v>
      </c>
      <c r="I51" s="9">
        <f t="shared" si="1"/>
        <v>267923141.27111533</v>
      </c>
      <c r="J51" s="9">
        <f t="shared" si="1"/>
        <v>349501646.05194205</v>
      </c>
      <c r="K51" s="9">
        <f t="shared" si="1"/>
        <v>458485951.99651772</v>
      </c>
    </row>
    <row r="52" spans="1:11" s="8" customFormat="1" x14ac:dyDescent="0.25">
      <c r="A52" s="8" t="s">
        <v>41</v>
      </c>
      <c r="B52" s="9">
        <f t="shared" si="1"/>
        <v>41242145.685043916</v>
      </c>
      <c r="C52" s="9">
        <f t="shared" si="1"/>
        <v>55945044.113180399</v>
      </c>
      <c r="D52" s="9">
        <f t="shared" si="1"/>
        <v>73785817.490714967</v>
      </c>
      <c r="E52" s="9">
        <f t="shared" si="1"/>
        <v>95903142.861415312</v>
      </c>
      <c r="F52" s="9">
        <f t="shared" si="1"/>
        <v>123848902.20261478</v>
      </c>
      <c r="G52" s="9">
        <f t="shared" si="1"/>
        <v>159738126.88756686</v>
      </c>
      <c r="H52" s="9">
        <f t="shared" si="1"/>
        <v>206453354.23237151</v>
      </c>
      <c r="I52" s="9">
        <f t="shared" si="1"/>
        <v>267923141.27111533</v>
      </c>
      <c r="J52" s="9">
        <f t="shared" si="1"/>
        <v>349501646.05194205</v>
      </c>
      <c r="K52" s="9">
        <f t="shared" si="1"/>
        <v>458485951.99651772</v>
      </c>
    </row>
    <row r="53" spans="1:11" s="8" customFormat="1" x14ac:dyDescent="0.25">
      <c r="A53" s="8" t="s">
        <v>42</v>
      </c>
      <c r="B53" s="9">
        <f t="shared" si="1"/>
        <v>41242145.685043916</v>
      </c>
      <c r="C53" s="9">
        <f t="shared" si="1"/>
        <v>55945044.113180399</v>
      </c>
      <c r="D53" s="9">
        <f t="shared" si="1"/>
        <v>73785817.490714967</v>
      </c>
      <c r="E53" s="9">
        <f t="shared" si="1"/>
        <v>95903142.861415312</v>
      </c>
      <c r="F53" s="9">
        <f t="shared" si="1"/>
        <v>123848902.20261478</v>
      </c>
      <c r="G53" s="9">
        <f t="shared" si="1"/>
        <v>159738126.88756686</v>
      </c>
      <c r="H53" s="9">
        <f t="shared" si="1"/>
        <v>206453354.23237151</v>
      </c>
      <c r="I53" s="9">
        <f t="shared" si="1"/>
        <v>267923141.27111533</v>
      </c>
      <c r="J53" s="9">
        <f t="shared" si="1"/>
        <v>349501646.05194205</v>
      </c>
      <c r="K53" s="9">
        <f t="shared" si="1"/>
        <v>458485951.99651772</v>
      </c>
    </row>
    <row r="54" spans="1:11" s="8" customFormat="1" x14ac:dyDescent="0.25">
      <c r="A54" s="8" t="s">
        <v>43</v>
      </c>
      <c r="B54" s="9">
        <f t="shared" si="1"/>
        <v>41242145.685043916</v>
      </c>
      <c r="C54" s="9">
        <f t="shared" si="1"/>
        <v>55945044.113180399</v>
      </c>
      <c r="D54" s="9">
        <f t="shared" si="1"/>
        <v>73785817.490714967</v>
      </c>
      <c r="E54" s="9">
        <f t="shared" si="1"/>
        <v>95903142.861415312</v>
      </c>
      <c r="F54" s="9">
        <f t="shared" si="1"/>
        <v>123848902.20261478</v>
      </c>
      <c r="G54" s="9">
        <f t="shared" si="1"/>
        <v>159738126.88756686</v>
      </c>
      <c r="H54" s="9">
        <f t="shared" si="1"/>
        <v>206453354.23237151</v>
      </c>
      <c r="I54" s="9">
        <f t="shared" si="1"/>
        <v>267923141.27111533</v>
      </c>
      <c r="J54" s="9">
        <f t="shared" si="1"/>
        <v>349501646.05194205</v>
      </c>
      <c r="K54" s="9">
        <f t="shared" si="1"/>
        <v>458485951.99651772</v>
      </c>
    </row>
    <row r="55" spans="1:11" s="8" customFormat="1" x14ac:dyDescent="0.25">
      <c r="A55" s="8" t="s">
        <v>44</v>
      </c>
      <c r="B55" s="9">
        <f t="shared" si="1"/>
        <v>41242145.685043916</v>
      </c>
      <c r="C55" s="9">
        <f t="shared" si="1"/>
        <v>55945044.113180399</v>
      </c>
      <c r="D55" s="9">
        <f t="shared" si="1"/>
        <v>73785817.490714967</v>
      </c>
      <c r="E55" s="9">
        <f t="shared" si="1"/>
        <v>95903142.861415312</v>
      </c>
      <c r="F55" s="9">
        <f t="shared" si="1"/>
        <v>123848902.20261478</v>
      </c>
      <c r="G55" s="9">
        <f t="shared" si="1"/>
        <v>159738126.88756686</v>
      </c>
      <c r="H55" s="9">
        <f t="shared" si="1"/>
        <v>206453354.23237151</v>
      </c>
      <c r="I55" s="9">
        <f t="shared" si="1"/>
        <v>267923141.27111533</v>
      </c>
      <c r="J55" s="9">
        <f t="shared" si="1"/>
        <v>349501646.05194205</v>
      </c>
      <c r="K55" s="9">
        <f t="shared" si="1"/>
        <v>458485951.99651772</v>
      </c>
    </row>
    <row r="56" spans="1:11" s="8" customFormat="1" x14ac:dyDescent="0.25">
      <c r="A56" s="8" t="s">
        <v>45</v>
      </c>
      <c r="B56" s="9">
        <f t="shared" si="1"/>
        <v>41242145.685043916</v>
      </c>
      <c r="C56" s="9">
        <f t="shared" si="1"/>
        <v>55945044.113180399</v>
      </c>
      <c r="D56" s="9">
        <f t="shared" si="1"/>
        <v>73785817.490714967</v>
      </c>
      <c r="E56" s="9">
        <f t="shared" si="1"/>
        <v>95903142.861415312</v>
      </c>
      <c r="F56" s="9">
        <f t="shared" si="1"/>
        <v>123848902.20261478</v>
      </c>
      <c r="G56" s="9">
        <f t="shared" si="1"/>
        <v>159738126.88756686</v>
      </c>
      <c r="H56" s="9">
        <f t="shared" si="1"/>
        <v>206453354.23237151</v>
      </c>
      <c r="I56" s="9">
        <f t="shared" si="1"/>
        <v>267923141.27111533</v>
      </c>
      <c r="J56" s="9">
        <f t="shared" si="1"/>
        <v>349501646.05194205</v>
      </c>
      <c r="K56" s="9">
        <f t="shared" si="1"/>
        <v>458485951.99651772</v>
      </c>
    </row>
    <row r="57" spans="1:11" s="8" customFormat="1" x14ac:dyDescent="0.25">
      <c r="A57" s="8" t="s">
        <v>46</v>
      </c>
      <c r="B57" s="9">
        <f t="shared" si="1"/>
        <v>41242145.685043916</v>
      </c>
      <c r="C57" s="9">
        <f t="shared" si="1"/>
        <v>55945044.113180399</v>
      </c>
      <c r="D57" s="9">
        <f t="shared" si="1"/>
        <v>73785817.490714967</v>
      </c>
      <c r="E57" s="9">
        <f t="shared" si="1"/>
        <v>95903142.861415312</v>
      </c>
      <c r="F57" s="9">
        <f t="shared" si="1"/>
        <v>123848902.20261478</v>
      </c>
      <c r="G57" s="9">
        <f t="shared" si="1"/>
        <v>159738126.88756686</v>
      </c>
      <c r="H57" s="9">
        <f t="shared" si="1"/>
        <v>206453354.23237151</v>
      </c>
      <c r="I57" s="9">
        <f t="shared" si="1"/>
        <v>267923141.27111533</v>
      </c>
      <c r="J57" s="9">
        <f t="shared" si="1"/>
        <v>349501646.05194205</v>
      </c>
      <c r="K57" s="9">
        <f t="shared" si="1"/>
        <v>458485951.99651772</v>
      </c>
    </row>
    <row r="58" spans="1:11" s="8" customFormat="1" x14ac:dyDescent="0.25">
      <c r="A58" s="8" t="s">
        <v>47</v>
      </c>
      <c r="B58" s="9">
        <f t="shared" si="1"/>
        <v>41242145.685043916</v>
      </c>
      <c r="C58" s="9">
        <f t="shared" si="1"/>
        <v>55945044.113180399</v>
      </c>
      <c r="D58" s="9">
        <f t="shared" si="1"/>
        <v>73785817.490714967</v>
      </c>
      <c r="E58" s="9">
        <f t="shared" si="1"/>
        <v>95903142.861415312</v>
      </c>
      <c r="F58" s="9">
        <f t="shared" si="1"/>
        <v>123848902.20261478</v>
      </c>
      <c r="G58" s="9">
        <f t="shared" si="1"/>
        <v>159738126.88756686</v>
      </c>
      <c r="H58" s="9">
        <f t="shared" si="1"/>
        <v>206453354.23237151</v>
      </c>
      <c r="I58" s="9">
        <f t="shared" si="1"/>
        <v>267923141.27111533</v>
      </c>
      <c r="J58" s="9">
        <f t="shared" si="1"/>
        <v>349501646.05194205</v>
      </c>
      <c r="K58" s="9">
        <f t="shared" si="1"/>
        <v>458485951.99651772</v>
      </c>
    </row>
    <row r="59" spans="1:11" s="8" customFormat="1" x14ac:dyDescent="0.25">
      <c r="A59" s="8" t="s">
        <v>48</v>
      </c>
      <c r="B59" s="9">
        <f t="shared" si="1"/>
        <v>41242145.685043916</v>
      </c>
      <c r="C59" s="9">
        <f t="shared" si="1"/>
        <v>55945044.113180399</v>
      </c>
      <c r="D59" s="9">
        <f t="shared" si="1"/>
        <v>73785817.490714967</v>
      </c>
      <c r="E59" s="9">
        <f t="shared" si="1"/>
        <v>95903142.861415312</v>
      </c>
      <c r="F59" s="9">
        <f t="shared" si="1"/>
        <v>123848902.20261478</v>
      </c>
      <c r="G59" s="9">
        <f t="shared" ref="G59:K59" si="2">G$15*G$7/NA</f>
        <v>159738126.88756686</v>
      </c>
      <c r="H59" s="9">
        <f t="shared" si="2"/>
        <v>206453354.23237151</v>
      </c>
      <c r="I59" s="9">
        <f t="shared" si="2"/>
        <v>267923141.27111533</v>
      </c>
      <c r="J59" s="9">
        <f t="shared" si="2"/>
        <v>349501646.05194205</v>
      </c>
      <c r="K59" s="9">
        <f t="shared" si="2"/>
        <v>458485951.99651772</v>
      </c>
    </row>
    <row r="60" spans="1:11" s="8" customFormat="1" x14ac:dyDescent="0.25">
      <c r="A60" s="8" t="s">
        <v>49</v>
      </c>
      <c r="B60" s="9">
        <f t="shared" ref="B60:K85" si="3">B$15*B$7/NA</f>
        <v>41242145.685043916</v>
      </c>
      <c r="C60" s="9">
        <f t="shared" si="3"/>
        <v>55945044.113180399</v>
      </c>
      <c r="D60" s="9">
        <f t="shared" si="3"/>
        <v>73785817.490714967</v>
      </c>
      <c r="E60" s="9">
        <f t="shared" si="3"/>
        <v>95903142.861415312</v>
      </c>
      <c r="F60" s="9">
        <f t="shared" si="3"/>
        <v>123848902.20261478</v>
      </c>
      <c r="G60" s="9">
        <f t="shared" si="3"/>
        <v>159738126.88756686</v>
      </c>
      <c r="H60" s="9">
        <f t="shared" si="3"/>
        <v>206453354.23237151</v>
      </c>
      <c r="I60" s="9">
        <f t="shared" si="3"/>
        <v>267923141.27111533</v>
      </c>
      <c r="J60" s="9">
        <f t="shared" si="3"/>
        <v>349501646.05194205</v>
      </c>
      <c r="K60" s="9">
        <f t="shared" si="3"/>
        <v>458485951.99651772</v>
      </c>
    </row>
    <row r="61" spans="1:11" s="8" customFormat="1" x14ac:dyDescent="0.25">
      <c r="A61" s="8" t="s">
        <v>50</v>
      </c>
      <c r="B61" s="9">
        <f t="shared" si="3"/>
        <v>41242145.685043916</v>
      </c>
      <c r="C61" s="9">
        <f t="shared" si="3"/>
        <v>55945044.113180399</v>
      </c>
      <c r="D61" s="9">
        <f t="shared" si="3"/>
        <v>73785817.490714967</v>
      </c>
      <c r="E61" s="9">
        <f t="shared" si="3"/>
        <v>95903142.861415312</v>
      </c>
      <c r="F61" s="9">
        <f t="shared" si="3"/>
        <v>123848902.20261478</v>
      </c>
      <c r="G61" s="9">
        <f t="shared" si="3"/>
        <v>159738126.88756686</v>
      </c>
      <c r="H61" s="9">
        <f t="shared" si="3"/>
        <v>206453354.23237151</v>
      </c>
      <c r="I61" s="9">
        <f t="shared" si="3"/>
        <v>267923141.27111533</v>
      </c>
      <c r="J61" s="9">
        <f t="shared" si="3"/>
        <v>349501646.05194205</v>
      </c>
      <c r="K61" s="9">
        <f t="shared" si="3"/>
        <v>458485951.99651772</v>
      </c>
    </row>
    <row r="62" spans="1:11" s="8" customFormat="1" x14ac:dyDescent="0.25">
      <c r="A62" s="8" t="s">
        <v>51</v>
      </c>
      <c r="B62" s="9">
        <f t="shared" si="3"/>
        <v>41242145.685043916</v>
      </c>
      <c r="C62" s="9">
        <f t="shared" si="3"/>
        <v>55945044.113180399</v>
      </c>
      <c r="D62" s="9">
        <f t="shared" si="3"/>
        <v>73785817.490714967</v>
      </c>
      <c r="E62" s="9">
        <f t="shared" si="3"/>
        <v>95903142.861415312</v>
      </c>
      <c r="F62" s="9">
        <f t="shared" si="3"/>
        <v>123848902.20261478</v>
      </c>
      <c r="G62" s="9">
        <f t="shared" si="3"/>
        <v>159738126.88756686</v>
      </c>
      <c r="H62" s="9">
        <f t="shared" si="3"/>
        <v>206453354.23237151</v>
      </c>
      <c r="I62" s="9">
        <f t="shared" si="3"/>
        <v>267923141.27111533</v>
      </c>
      <c r="J62" s="9">
        <f t="shared" si="3"/>
        <v>349501646.05194205</v>
      </c>
      <c r="K62" s="9">
        <f t="shared" si="3"/>
        <v>458485951.99651772</v>
      </c>
    </row>
    <row r="63" spans="1:11" s="8" customFormat="1" x14ac:dyDescent="0.25">
      <c r="A63" s="8" t="s">
        <v>52</v>
      </c>
      <c r="B63" s="9">
        <f t="shared" si="3"/>
        <v>41242145.685043916</v>
      </c>
      <c r="C63" s="9">
        <f t="shared" si="3"/>
        <v>55945044.113180399</v>
      </c>
      <c r="D63" s="9">
        <f t="shared" si="3"/>
        <v>73785817.490714967</v>
      </c>
      <c r="E63" s="9">
        <f t="shared" si="3"/>
        <v>95903142.861415312</v>
      </c>
      <c r="F63" s="9">
        <f t="shared" si="3"/>
        <v>123848902.20261478</v>
      </c>
      <c r="G63" s="9">
        <f t="shared" si="3"/>
        <v>159738126.88756686</v>
      </c>
      <c r="H63" s="9">
        <f t="shared" si="3"/>
        <v>206453354.23237151</v>
      </c>
      <c r="I63" s="9">
        <f t="shared" si="3"/>
        <v>267923141.27111533</v>
      </c>
      <c r="J63" s="9">
        <f t="shared" si="3"/>
        <v>349501646.05194205</v>
      </c>
      <c r="K63" s="9">
        <f t="shared" si="3"/>
        <v>458485951.99651772</v>
      </c>
    </row>
    <row r="64" spans="1:11" s="8" customFormat="1" x14ac:dyDescent="0.25">
      <c r="A64" s="8" t="s">
        <v>53</v>
      </c>
      <c r="B64" s="9">
        <f t="shared" si="3"/>
        <v>41242145.685043916</v>
      </c>
      <c r="C64" s="9">
        <f t="shared" si="3"/>
        <v>55945044.113180399</v>
      </c>
      <c r="D64" s="9">
        <f t="shared" si="3"/>
        <v>73785817.490714967</v>
      </c>
      <c r="E64" s="9">
        <f t="shared" si="3"/>
        <v>95903142.861415312</v>
      </c>
      <c r="F64" s="9">
        <f t="shared" si="3"/>
        <v>123848902.20261478</v>
      </c>
      <c r="G64" s="9">
        <f t="shared" si="3"/>
        <v>159738126.88756686</v>
      </c>
      <c r="H64" s="9">
        <f t="shared" si="3"/>
        <v>206453354.23237151</v>
      </c>
      <c r="I64" s="9">
        <f t="shared" si="3"/>
        <v>267923141.27111533</v>
      </c>
      <c r="J64" s="9">
        <f t="shared" si="3"/>
        <v>349501646.05194205</v>
      </c>
      <c r="K64" s="9">
        <f t="shared" si="3"/>
        <v>458485951.99651772</v>
      </c>
    </row>
    <row r="65" spans="1:11" s="8" customFormat="1" x14ac:dyDescent="0.25">
      <c r="A65" s="8" t="s">
        <v>54</v>
      </c>
      <c r="B65" s="9">
        <f t="shared" si="3"/>
        <v>41242145.685043916</v>
      </c>
      <c r="C65" s="9">
        <f t="shared" si="3"/>
        <v>55945044.113180399</v>
      </c>
      <c r="D65" s="9">
        <f t="shared" si="3"/>
        <v>73785817.490714967</v>
      </c>
      <c r="E65" s="9">
        <f t="shared" si="3"/>
        <v>95903142.861415312</v>
      </c>
      <c r="F65" s="9">
        <f t="shared" si="3"/>
        <v>123848902.20261478</v>
      </c>
      <c r="G65" s="9">
        <f t="shared" si="3"/>
        <v>159738126.88756686</v>
      </c>
      <c r="H65" s="9">
        <f t="shared" si="3"/>
        <v>206453354.23237151</v>
      </c>
      <c r="I65" s="9">
        <f t="shared" si="3"/>
        <v>267923141.27111533</v>
      </c>
      <c r="J65" s="9">
        <f t="shared" si="3"/>
        <v>349501646.05194205</v>
      </c>
      <c r="K65" s="9">
        <f t="shared" si="3"/>
        <v>458485951.99651772</v>
      </c>
    </row>
    <row r="66" spans="1:11" s="8" customFormat="1" x14ac:dyDescent="0.25">
      <c r="A66" s="8" t="s">
        <v>55</v>
      </c>
      <c r="B66" s="9">
        <f t="shared" si="3"/>
        <v>41242145.685043916</v>
      </c>
      <c r="C66" s="9">
        <f t="shared" si="3"/>
        <v>55945044.113180399</v>
      </c>
      <c r="D66" s="9">
        <f t="shared" si="3"/>
        <v>73785817.490714967</v>
      </c>
      <c r="E66" s="9">
        <f t="shared" si="3"/>
        <v>95903142.861415312</v>
      </c>
      <c r="F66" s="9">
        <f t="shared" si="3"/>
        <v>123848902.20261478</v>
      </c>
      <c r="G66" s="9">
        <f t="shared" si="3"/>
        <v>159738126.88756686</v>
      </c>
      <c r="H66" s="9">
        <f t="shared" si="3"/>
        <v>206453354.23237151</v>
      </c>
      <c r="I66" s="9">
        <f t="shared" si="3"/>
        <v>267923141.27111533</v>
      </c>
      <c r="J66" s="9">
        <f t="shared" si="3"/>
        <v>349501646.05194205</v>
      </c>
      <c r="K66" s="9">
        <f t="shared" si="3"/>
        <v>458485951.99651772</v>
      </c>
    </row>
    <row r="67" spans="1:11" s="8" customFormat="1" x14ac:dyDescent="0.25">
      <c r="A67" s="8" t="s">
        <v>56</v>
      </c>
      <c r="B67" s="9">
        <f t="shared" si="3"/>
        <v>41242145.685043916</v>
      </c>
      <c r="C67" s="9">
        <f t="shared" si="3"/>
        <v>55945044.113180399</v>
      </c>
      <c r="D67" s="9">
        <f t="shared" si="3"/>
        <v>73785817.490714967</v>
      </c>
      <c r="E67" s="9">
        <f t="shared" si="3"/>
        <v>95903142.861415312</v>
      </c>
      <c r="F67" s="9">
        <f t="shared" si="3"/>
        <v>123848902.20261478</v>
      </c>
      <c r="G67" s="9">
        <f t="shared" si="3"/>
        <v>159738126.88756686</v>
      </c>
      <c r="H67" s="9">
        <f t="shared" si="3"/>
        <v>206453354.23237151</v>
      </c>
      <c r="I67" s="9">
        <f t="shared" si="3"/>
        <v>267923141.27111533</v>
      </c>
      <c r="J67" s="9">
        <f t="shared" si="3"/>
        <v>349501646.05194205</v>
      </c>
      <c r="K67" s="9">
        <f t="shared" si="3"/>
        <v>458485951.99651772</v>
      </c>
    </row>
    <row r="68" spans="1:11" s="8" customFormat="1" x14ac:dyDescent="0.25">
      <c r="A68" s="8" t="s">
        <v>57</v>
      </c>
      <c r="B68" s="9">
        <f t="shared" si="3"/>
        <v>41242145.685043916</v>
      </c>
      <c r="C68" s="9">
        <f t="shared" si="3"/>
        <v>55945044.113180399</v>
      </c>
      <c r="D68" s="9">
        <f t="shared" si="3"/>
        <v>73785817.490714967</v>
      </c>
      <c r="E68" s="9">
        <f t="shared" si="3"/>
        <v>95903142.861415312</v>
      </c>
      <c r="F68" s="9">
        <f t="shared" si="3"/>
        <v>123848902.20261478</v>
      </c>
      <c r="G68" s="9">
        <f t="shared" si="3"/>
        <v>159738126.88756686</v>
      </c>
      <c r="H68" s="9">
        <f t="shared" si="3"/>
        <v>206453354.23237151</v>
      </c>
      <c r="I68" s="9">
        <f t="shared" si="3"/>
        <v>267923141.27111533</v>
      </c>
      <c r="J68" s="9">
        <f t="shared" si="3"/>
        <v>349501646.05194205</v>
      </c>
      <c r="K68" s="9">
        <f t="shared" si="3"/>
        <v>458485951.99651772</v>
      </c>
    </row>
    <row r="69" spans="1:11" s="8" customFormat="1" x14ac:dyDescent="0.25">
      <c r="A69" s="8" t="s">
        <v>58</v>
      </c>
      <c r="B69" s="9">
        <f t="shared" si="3"/>
        <v>41242145.685043916</v>
      </c>
      <c r="C69" s="9">
        <f t="shared" si="3"/>
        <v>55945044.113180399</v>
      </c>
      <c r="D69" s="9">
        <f t="shared" si="3"/>
        <v>73785817.490714967</v>
      </c>
      <c r="E69" s="9">
        <f t="shared" si="3"/>
        <v>95903142.861415312</v>
      </c>
      <c r="F69" s="9">
        <f t="shared" si="3"/>
        <v>123848902.20261478</v>
      </c>
      <c r="G69" s="9">
        <f t="shared" si="3"/>
        <v>159738126.88756686</v>
      </c>
      <c r="H69" s="9">
        <f t="shared" si="3"/>
        <v>206453354.23237151</v>
      </c>
      <c r="I69" s="9">
        <f t="shared" si="3"/>
        <v>267923141.27111533</v>
      </c>
      <c r="J69" s="9">
        <f t="shared" si="3"/>
        <v>349501646.05194205</v>
      </c>
      <c r="K69" s="9">
        <f t="shared" si="3"/>
        <v>458485951.99651772</v>
      </c>
    </row>
    <row r="70" spans="1:11" s="8" customFormat="1" x14ac:dyDescent="0.25">
      <c r="A70" s="8" t="s">
        <v>59</v>
      </c>
      <c r="B70" s="9">
        <f t="shared" si="3"/>
        <v>41242145.685043916</v>
      </c>
      <c r="C70" s="9">
        <f t="shared" si="3"/>
        <v>55945044.113180399</v>
      </c>
      <c r="D70" s="9">
        <f t="shared" si="3"/>
        <v>73785817.490714967</v>
      </c>
      <c r="E70" s="9">
        <f t="shared" si="3"/>
        <v>95903142.861415312</v>
      </c>
      <c r="F70" s="9">
        <f t="shared" si="3"/>
        <v>123848902.20261478</v>
      </c>
      <c r="G70" s="9">
        <f t="shared" si="3"/>
        <v>159738126.88756686</v>
      </c>
      <c r="H70" s="9">
        <f t="shared" si="3"/>
        <v>206453354.23237151</v>
      </c>
      <c r="I70" s="9">
        <f t="shared" si="3"/>
        <v>267923141.27111533</v>
      </c>
      <c r="J70" s="9">
        <f t="shared" si="3"/>
        <v>349501646.05194205</v>
      </c>
      <c r="K70" s="9">
        <f t="shared" si="3"/>
        <v>458485951.99651772</v>
      </c>
    </row>
    <row r="71" spans="1:11" s="8" customFormat="1" x14ac:dyDescent="0.25">
      <c r="A71" s="8" t="s">
        <v>60</v>
      </c>
      <c r="B71" s="9">
        <f t="shared" si="3"/>
        <v>41242145.685043916</v>
      </c>
      <c r="C71" s="9">
        <f t="shared" si="3"/>
        <v>55945044.113180399</v>
      </c>
      <c r="D71" s="9">
        <f t="shared" si="3"/>
        <v>73785817.490714967</v>
      </c>
      <c r="E71" s="9">
        <f t="shared" si="3"/>
        <v>95903142.861415312</v>
      </c>
      <c r="F71" s="9">
        <f t="shared" si="3"/>
        <v>123848902.20261478</v>
      </c>
      <c r="G71" s="9">
        <f t="shared" si="3"/>
        <v>159738126.88756686</v>
      </c>
      <c r="H71" s="9">
        <f t="shared" si="3"/>
        <v>206453354.23237151</v>
      </c>
      <c r="I71" s="9">
        <f t="shared" si="3"/>
        <v>267923141.27111533</v>
      </c>
      <c r="J71" s="9">
        <f t="shared" si="3"/>
        <v>349501646.05194205</v>
      </c>
      <c r="K71" s="9">
        <f t="shared" si="3"/>
        <v>458485951.99651772</v>
      </c>
    </row>
    <row r="72" spans="1:11" s="8" customFormat="1" x14ac:dyDescent="0.25">
      <c r="A72" s="8" t="s">
        <v>61</v>
      </c>
      <c r="B72" s="9">
        <f t="shared" si="3"/>
        <v>41242145.685043916</v>
      </c>
      <c r="C72" s="9">
        <f t="shared" si="3"/>
        <v>55945044.113180399</v>
      </c>
      <c r="D72" s="9">
        <f t="shared" si="3"/>
        <v>73785817.490714967</v>
      </c>
      <c r="E72" s="9">
        <f t="shared" si="3"/>
        <v>95903142.861415312</v>
      </c>
      <c r="F72" s="9">
        <f t="shared" si="3"/>
        <v>123848902.20261478</v>
      </c>
      <c r="G72" s="9">
        <f t="shared" si="3"/>
        <v>159738126.88756686</v>
      </c>
      <c r="H72" s="9">
        <f t="shared" si="3"/>
        <v>206453354.23237151</v>
      </c>
      <c r="I72" s="9">
        <f t="shared" si="3"/>
        <v>267923141.27111533</v>
      </c>
      <c r="J72" s="9">
        <f t="shared" si="3"/>
        <v>349501646.05194205</v>
      </c>
      <c r="K72" s="9">
        <f t="shared" si="3"/>
        <v>458485951.99651772</v>
      </c>
    </row>
    <row r="73" spans="1:11" s="8" customFormat="1" x14ac:dyDescent="0.25">
      <c r="A73" s="8" t="s">
        <v>62</v>
      </c>
      <c r="B73" s="9">
        <f t="shared" si="3"/>
        <v>41242145.685043916</v>
      </c>
      <c r="C73" s="9">
        <f t="shared" si="3"/>
        <v>55945044.113180399</v>
      </c>
      <c r="D73" s="9">
        <f t="shared" si="3"/>
        <v>73785817.490714967</v>
      </c>
      <c r="E73" s="9">
        <f t="shared" si="3"/>
        <v>95903142.861415312</v>
      </c>
      <c r="F73" s="9">
        <f t="shared" si="3"/>
        <v>123848902.20261478</v>
      </c>
      <c r="G73" s="9">
        <f t="shared" si="3"/>
        <v>159738126.88756686</v>
      </c>
      <c r="H73" s="9">
        <f t="shared" si="3"/>
        <v>206453354.23237151</v>
      </c>
      <c r="I73" s="9">
        <f t="shared" si="3"/>
        <v>267923141.27111533</v>
      </c>
      <c r="J73" s="9">
        <f t="shared" si="3"/>
        <v>349501646.05194205</v>
      </c>
      <c r="K73" s="9">
        <f t="shared" si="3"/>
        <v>458485951.99651772</v>
      </c>
    </row>
    <row r="74" spans="1:11" s="8" customFormat="1" x14ac:dyDescent="0.25">
      <c r="A74" s="8" t="s">
        <v>63</v>
      </c>
      <c r="B74" s="9">
        <f t="shared" si="3"/>
        <v>41242145.685043916</v>
      </c>
      <c r="C74" s="9">
        <f t="shared" si="3"/>
        <v>55945044.113180399</v>
      </c>
      <c r="D74" s="9">
        <f t="shared" si="3"/>
        <v>73785817.490714967</v>
      </c>
      <c r="E74" s="9">
        <f t="shared" si="3"/>
        <v>95903142.861415312</v>
      </c>
      <c r="F74" s="9">
        <f t="shared" si="3"/>
        <v>123848902.20261478</v>
      </c>
      <c r="G74" s="9">
        <f t="shared" si="3"/>
        <v>159738126.88756686</v>
      </c>
      <c r="H74" s="9">
        <f t="shared" si="3"/>
        <v>206453354.23237151</v>
      </c>
      <c r="I74" s="9">
        <f t="shared" si="3"/>
        <v>267923141.27111533</v>
      </c>
      <c r="J74" s="9">
        <f t="shared" si="3"/>
        <v>349501646.05194205</v>
      </c>
      <c r="K74" s="9">
        <f t="shared" si="3"/>
        <v>458485951.99651772</v>
      </c>
    </row>
    <row r="75" spans="1:11" s="8" customFormat="1" x14ac:dyDescent="0.25">
      <c r="A75" s="8" t="s">
        <v>64</v>
      </c>
      <c r="B75" s="9">
        <f t="shared" si="3"/>
        <v>41242145.685043916</v>
      </c>
      <c r="C75" s="9">
        <f t="shared" si="3"/>
        <v>55945044.113180399</v>
      </c>
      <c r="D75" s="9">
        <f t="shared" si="3"/>
        <v>73785817.490714967</v>
      </c>
      <c r="E75" s="9">
        <f t="shared" si="3"/>
        <v>95903142.861415312</v>
      </c>
      <c r="F75" s="9">
        <f t="shared" si="3"/>
        <v>123848902.20261478</v>
      </c>
      <c r="G75" s="9">
        <f t="shared" si="3"/>
        <v>159738126.88756686</v>
      </c>
      <c r="H75" s="9">
        <f t="shared" si="3"/>
        <v>206453354.23237151</v>
      </c>
      <c r="I75" s="9">
        <f t="shared" si="3"/>
        <v>267923141.27111533</v>
      </c>
      <c r="J75" s="9">
        <f t="shared" si="3"/>
        <v>349501646.05194205</v>
      </c>
      <c r="K75" s="9">
        <f t="shared" si="3"/>
        <v>458485951.99651772</v>
      </c>
    </row>
    <row r="76" spans="1:11" s="8" customFormat="1" x14ac:dyDescent="0.25">
      <c r="A76" s="8" t="s">
        <v>65</v>
      </c>
      <c r="B76" s="9">
        <f t="shared" si="3"/>
        <v>41242145.685043916</v>
      </c>
      <c r="C76" s="9">
        <f t="shared" si="3"/>
        <v>55945044.113180399</v>
      </c>
      <c r="D76" s="9">
        <f t="shared" si="3"/>
        <v>73785817.490714967</v>
      </c>
      <c r="E76" s="9">
        <f t="shared" si="3"/>
        <v>95903142.861415312</v>
      </c>
      <c r="F76" s="9">
        <f t="shared" si="3"/>
        <v>123848902.20261478</v>
      </c>
      <c r="G76" s="9">
        <f t="shared" si="3"/>
        <v>159738126.88756686</v>
      </c>
      <c r="H76" s="9">
        <f t="shared" si="3"/>
        <v>206453354.23237151</v>
      </c>
      <c r="I76" s="9">
        <f t="shared" si="3"/>
        <v>267923141.27111533</v>
      </c>
      <c r="J76" s="9">
        <f t="shared" si="3"/>
        <v>349501646.05194205</v>
      </c>
      <c r="K76" s="9">
        <f t="shared" si="3"/>
        <v>458485951.99651772</v>
      </c>
    </row>
    <row r="77" spans="1:11" s="8" customFormat="1" x14ac:dyDescent="0.25">
      <c r="A77" s="8" t="s">
        <v>66</v>
      </c>
      <c r="B77" s="9">
        <f t="shared" si="3"/>
        <v>41242145.685043916</v>
      </c>
      <c r="C77" s="9">
        <f t="shared" si="3"/>
        <v>55945044.113180399</v>
      </c>
      <c r="D77" s="9">
        <f t="shared" si="3"/>
        <v>73785817.490714967</v>
      </c>
      <c r="E77" s="9">
        <f t="shared" si="3"/>
        <v>95903142.861415312</v>
      </c>
      <c r="F77" s="9">
        <f t="shared" si="3"/>
        <v>123848902.20261478</v>
      </c>
      <c r="G77" s="9">
        <f t="shared" si="3"/>
        <v>159738126.88756686</v>
      </c>
      <c r="H77" s="9">
        <f t="shared" si="3"/>
        <v>206453354.23237151</v>
      </c>
      <c r="I77" s="9">
        <f t="shared" si="3"/>
        <v>267923141.27111533</v>
      </c>
      <c r="J77" s="9">
        <f t="shared" si="3"/>
        <v>349501646.05194205</v>
      </c>
      <c r="K77" s="9">
        <f t="shared" si="3"/>
        <v>458485951.99651772</v>
      </c>
    </row>
    <row r="78" spans="1:11" s="8" customFormat="1" x14ac:dyDescent="0.25">
      <c r="A78" s="8" t="s">
        <v>67</v>
      </c>
      <c r="B78" s="9">
        <f t="shared" si="3"/>
        <v>41242145.685043916</v>
      </c>
      <c r="C78" s="9">
        <f t="shared" si="3"/>
        <v>55945044.113180399</v>
      </c>
      <c r="D78" s="9">
        <f t="shared" si="3"/>
        <v>73785817.490714967</v>
      </c>
      <c r="E78" s="9">
        <f t="shared" si="3"/>
        <v>95903142.861415312</v>
      </c>
      <c r="F78" s="9">
        <f t="shared" si="3"/>
        <v>123848902.20261478</v>
      </c>
      <c r="G78" s="9">
        <f t="shared" si="3"/>
        <v>159738126.88756686</v>
      </c>
      <c r="H78" s="9">
        <f t="shared" si="3"/>
        <v>206453354.23237151</v>
      </c>
      <c r="I78" s="9">
        <f t="shared" si="3"/>
        <v>267923141.27111533</v>
      </c>
      <c r="J78" s="9">
        <f t="shared" si="3"/>
        <v>349501646.05194205</v>
      </c>
      <c r="K78" s="9">
        <f t="shared" si="3"/>
        <v>458485951.99651772</v>
      </c>
    </row>
    <row r="79" spans="1:11" s="8" customFormat="1" x14ac:dyDescent="0.25">
      <c r="A79" s="8" t="s">
        <v>68</v>
      </c>
      <c r="B79" s="9">
        <f t="shared" si="3"/>
        <v>41242145.685043916</v>
      </c>
      <c r="C79" s="9">
        <f t="shared" si="3"/>
        <v>55945044.113180399</v>
      </c>
      <c r="D79" s="9">
        <f t="shared" si="3"/>
        <v>73785817.490714967</v>
      </c>
      <c r="E79" s="9">
        <f t="shared" si="3"/>
        <v>95903142.861415312</v>
      </c>
      <c r="F79" s="9">
        <f t="shared" si="3"/>
        <v>123848902.20261478</v>
      </c>
      <c r="G79" s="9">
        <f t="shared" si="3"/>
        <v>159738126.88756686</v>
      </c>
      <c r="H79" s="9">
        <f t="shared" si="3"/>
        <v>206453354.23237151</v>
      </c>
      <c r="I79" s="9">
        <f t="shared" si="3"/>
        <v>267923141.27111533</v>
      </c>
      <c r="J79" s="9">
        <f t="shared" si="3"/>
        <v>349501646.05194205</v>
      </c>
      <c r="K79" s="9">
        <f t="shared" si="3"/>
        <v>458485951.99651772</v>
      </c>
    </row>
    <row r="80" spans="1:11" s="8" customFormat="1" x14ac:dyDescent="0.25">
      <c r="A80" s="8" t="s">
        <v>69</v>
      </c>
      <c r="B80" s="9">
        <f t="shared" si="3"/>
        <v>41242145.685043916</v>
      </c>
      <c r="C80" s="9">
        <f t="shared" si="3"/>
        <v>55945044.113180399</v>
      </c>
      <c r="D80" s="9">
        <f t="shared" si="3"/>
        <v>73785817.490714967</v>
      </c>
      <c r="E80" s="9">
        <f t="shared" si="3"/>
        <v>95903142.861415312</v>
      </c>
      <c r="F80" s="9">
        <f t="shared" si="3"/>
        <v>123848902.20261478</v>
      </c>
      <c r="G80" s="9">
        <f t="shared" si="3"/>
        <v>159738126.88756686</v>
      </c>
      <c r="H80" s="9">
        <f t="shared" si="3"/>
        <v>206453354.23237151</v>
      </c>
      <c r="I80" s="9">
        <f t="shared" si="3"/>
        <v>267923141.27111533</v>
      </c>
      <c r="J80" s="9">
        <f t="shared" si="3"/>
        <v>349501646.05194205</v>
      </c>
      <c r="K80" s="9">
        <f t="shared" si="3"/>
        <v>458485951.99651772</v>
      </c>
    </row>
    <row r="81" spans="1:11" s="8" customFormat="1" x14ac:dyDescent="0.25">
      <c r="A81" s="8" t="s">
        <v>70</v>
      </c>
      <c r="B81" s="9">
        <f t="shared" si="3"/>
        <v>41242145.685043916</v>
      </c>
      <c r="C81" s="9">
        <f t="shared" si="3"/>
        <v>55945044.113180399</v>
      </c>
      <c r="D81" s="9">
        <f t="shared" si="3"/>
        <v>73785817.490714967</v>
      </c>
      <c r="E81" s="9">
        <f t="shared" si="3"/>
        <v>95903142.861415312</v>
      </c>
      <c r="F81" s="9">
        <f t="shared" si="3"/>
        <v>123848902.20261478</v>
      </c>
      <c r="G81" s="9">
        <f t="shared" si="3"/>
        <v>159738126.88756686</v>
      </c>
      <c r="H81" s="9">
        <f t="shared" si="3"/>
        <v>206453354.23237151</v>
      </c>
      <c r="I81" s="9">
        <f t="shared" si="3"/>
        <v>267923141.27111533</v>
      </c>
      <c r="J81" s="9">
        <f t="shared" si="3"/>
        <v>349501646.05194205</v>
      </c>
      <c r="K81" s="9">
        <f t="shared" si="3"/>
        <v>458485951.99651772</v>
      </c>
    </row>
    <row r="82" spans="1:11" s="8" customFormat="1" x14ac:dyDescent="0.25">
      <c r="A82" s="8" t="s">
        <v>71</v>
      </c>
      <c r="B82" s="9">
        <f t="shared" si="3"/>
        <v>41242145.685043916</v>
      </c>
      <c r="C82" s="9">
        <f t="shared" si="3"/>
        <v>55945044.113180399</v>
      </c>
      <c r="D82" s="9">
        <f t="shared" si="3"/>
        <v>73785817.490714967</v>
      </c>
      <c r="E82" s="9">
        <f t="shared" si="3"/>
        <v>95903142.861415312</v>
      </c>
      <c r="F82" s="9">
        <f t="shared" si="3"/>
        <v>123848902.20261478</v>
      </c>
      <c r="G82" s="9">
        <f t="shared" si="3"/>
        <v>159738126.88756686</v>
      </c>
      <c r="H82" s="9">
        <f t="shared" si="3"/>
        <v>206453354.23237151</v>
      </c>
      <c r="I82" s="9">
        <f t="shared" si="3"/>
        <v>267923141.27111533</v>
      </c>
      <c r="J82" s="9">
        <f t="shared" si="3"/>
        <v>349501646.05194205</v>
      </c>
      <c r="K82" s="9">
        <f t="shared" si="3"/>
        <v>458485951.99651772</v>
      </c>
    </row>
    <row r="83" spans="1:11" s="8" customFormat="1" x14ac:dyDescent="0.25">
      <c r="A83" s="8" t="s">
        <v>72</v>
      </c>
      <c r="B83" s="9">
        <f t="shared" si="3"/>
        <v>41242145.685043916</v>
      </c>
      <c r="C83" s="9">
        <f t="shared" si="3"/>
        <v>55945044.113180399</v>
      </c>
      <c r="D83" s="9">
        <f t="shared" si="3"/>
        <v>73785817.490714967</v>
      </c>
      <c r="E83" s="9">
        <f t="shared" si="3"/>
        <v>95903142.861415312</v>
      </c>
      <c r="F83" s="9">
        <f t="shared" si="3"/>
        <v>123848902.20261478</v>
      </c>
      <c r="G83" s="9">
        <f t="shared" si="3"/>
        <v>159738126.88756686</v>
      </c>
      <c r="H83" s="9">
        <f t="shared" si="3"/>
        <v>206453354.23237151</v>
      </c>
      <c r="I83" s="9">
        <f t="shared" si="3"/>
        <v>267923141.27111533</v>
      </c>
      <c r="J83" s="9">
        <f t="shared" si="3"/>
        <v>349501646.05194205</v>
      </c>
      <c r="K83" s="9">
        <f t="shared" si="3"/>
        <v>458485951.99651772</v>
      </c>
    </row>
    <row r="84" spans="1:11" s="8" customFormat="1" x14ac:dyDescent="0.25">
      <c r="A84" s="8" t="s">
        <v>73</v>
      </c>
      <c r="B84" s="9">
        <f t="shared" si="3"/>
        <v>41242145.685043916</v>
      </c>
      <c r="C84" s="9">
        <f t="shared" si="3"/>
        <v>55945044.113180399</v>
      </c>
      <c r="D84" s="9">
        <f t="shared" si="3"/>
        <v>73785817.490714967</v>
      </c>
      <c r="E84" s="9">
        <f t="shared" si="3"/>
        <v>95903142.861415312</v>
      </c>
      <c r="F84" s="9">
        <f t="shared" si="3"/>
        <v>123848902.20261478</v>
      </c>
      <c r="G84" s="9">
        <f t="shared" si="3"/>
        <v>159738126.88756686</v>
      </c>
      <c r="H84" s="9">
        <f t="shared" si="3"/>
        <v>206453354.23237151</v>
      </c>
      <c r="I84" s="9">
        <f t="shared" si="3"/>
        <v>267923141.27111533</v>
      </c>
      <c r="J84" s="9">
        <f t="shared" si="3"/>
        <v>349501646.05194205</v>
      </c>
      <c r="K84" s="9">
        <f t="shared" si="3"/>
        <v>458485951.99651772</v>
      </c>
    </row>
    <row r="85" spans="1:11" s="8" customFormat="1" x14ac:dyDescent="0.25">
      <c r="A85" s="8" t="s">
        <v>74</v>
      </c>
      <c r="B85" s="9">
        <f t="shared" si="3"/>
        <v>41242145.685043916</v>
      </c>
      <c r="C85" s="9">
        <f t="shared" si="3"/>
        <v>55945044.113180399</v>
      </c>
      <c r="D85" s="9">
        <f t="shared" si="3"/>
        <v>73785817.490714967</v>
      </c>
      <c r="E85" s="9">
        <f t="shared" si="3"/>
        <v>95903142.861415312</v>
      </c>
      <c r="F85" s="9">
        <f t="shared" si="3"/>
        <v>123848902.20261478</v>
      </c>
      <c r="G85" s="9">
        <f t="shared" ref="B85:K110" si="4">G$15*G$7/NA</f>
        <v>159738126.88756686</v>
      </c>
      <c r="H85" s="9">
        <f t="shared" si="4"/>
        <v>206453354.23237151</v>
      </c>
      <c r="I85" s="9">
        <f t="shared" si="4"/>
        <v>267923141.27111533</v>
      </c>
      <c r="J85" s="9">
        <f t="shared" si="4"/>
        <v>349501646.05194205</v>
      </c>
      <c r="K85" s="9">
        <f t="shared" si="4"/>
        <v>458485951.99651772</v>
      </c>
    </row>
    <row r="86" spans="1:11" s="8" customFormat="1" x14ac:dyDescent="0.25">
      <c r="A86" s="8" t="s">
        <v>75</v>
      </c>
      <c r="B86" s="9">
        <f t="shared" si="4"/>
        <v>41242145.685043916</v>
      </c>
      <c r="C86" s="9">
        <f t="shared" si="4"/>
        <v>55945044.113180399</v>
      </c>
      <c r="D86" s="9">
        <f t="shared" si="4"/>
        <v>73785817.490714967</v>
      </c>
      <c r="E86" s="9">
        <f t="shared" si="4"/>
        <v>95903142.861415312</v>
      </c>
      <c r="F86" s="9">
        <f t="shared" si="4"/>
        <v>123848902.20261478</v>
      </c>
      <c r="G86" s="9">
        <f t="shared" si="4"/>
        <v>159738126.88756686</v>
      </c>
      <c r="H86" s="9">
        <f t="shared" si="4"/>
        <v>206453354.23237151</v>
      </c>
      <c r="I86" s="9">
        <f t="shared" si="4"/>
        <v>267923141.27111533</v>
      </c>
      <c r="J86" s="9">
        <f t="shared" si="4"/>
        <v>349501646.05194205</v>
      </c>
      <c r="K86" s="9">
        <f t="shared" si="4"/>
        <v>458485951.99651772</v>
      </c>
    </row>
    <row r="87" spans="1:11" s="8" customFormat="1" x14ac:dyDescent="0.25">
      <c r="A87" s="8" t="s">
        <v>76</v>
      </c>
      <c r="B87" s="9">
        <f t="shared" si="4"/>
        <v>41242145.685043916</v>
      </c>
      <c r="C87" s="9">
        <f t="shared" si="4"/>
        <v>55945044.113180399</v>
      </c>
      <c r="D87" s="9">
        <f t="shared" si="4"/>
        <v>73785817.490714967</v>
      </c>
      <c r="E87" s="9">
        <f t="shared" si="4"/>
        <v>95903142.861415312</v>
      </c>
      <c r="F87" s="9">
        <f t="shared" si="4"/>
        <v>123848902.20261478</v>
      </c>
      <c r="G87" s="9">
        <f t="shared" si="4"/>
        <v>159738126.88756686</v>
      </c>
      <c r="H87" s="9">
        <f t="shared" si="4"/>
        <v>206453354.23237151</v>
      </c>
      <c r="I87" s="9">
        <f t="shared" si="4"/>
        <v>267923141.27111533</v>
      </c>
      <c r="J87" s="9">
        <f t="shared" si="4"/>
        <v>349501646.05194205</v>
      </c>
      <c r="K87" s="9">
        <f t="shared" si="4"/>
        <v>458485951.99651772</v>
      </c>
    </row>
    <row r="88" spans="1:11" s="8" customFormat="1" x14ac:dyDescent="0.25">
      <c r="A88" s="8" t="s">
        <v>77</v>
      </c>
      <c r="B88" s="9">
        <f t="shared" si="4"/>
        <v>41242145.685043916</v>
      </c>
      <c r="C88" s="9">
        <f t="shared" si="4"/>
        <v>55945044.113180399</v>
      </c>
      <c r="D88" s="9">
        <f t="shared" si="4"/>
        <v>73785817.490714967</v>
      </c>
      <c r="E88" s="9">
        <f t="shared" si="4"/>
        <v>95903142.861415312</v>
      </c>
      <c r="F88" s="9">
        <f t="shared" si="4"/>
        <v>123848902.20261478</v>
      </c>
      <c r="G88" s="9">
        <f t="shared" si="4"/>
        <v>159738126.88756686</v>
      </c>
      <c r="H88" s="9">
        <f t="shared" si="4"/>
        <v>206453354.23237151</v>
      </c>
      <c r="I88" s="9">
        <f t="shared" si="4"/>
        <v>267923141.27111533</v>
      </c>
      <c r="J88" s="9">
        <f t="shared" si="4"/>
        <v>349501646.05194205</v>
      </c>
      <c r="K88" s="9">
        <f t="shared" si="4"/>
        <v>458485951.99651772</v>
      </c>
    </row>
    <row r="89" spans="1:11" s="8" customFormat="1" x14ac:dyDescent="0.25">
      <c r="A89" s="8" t="s">
        <v>78</v>
      </c>
      <c r="B89" s="9">
        <f t="shared" si="4"/>
        <v>41242145.685043916</v>
      </c>
      <c r="C89" s="9">
        <f t="shared" si="4"/>
        <v>55945044.113180399</v>
      </c>
      <c r="D89" s="9">
        <f t="shared" si="4"/>
        <v>73785817.490714967</v>
      </c>
      <c r="E89" s="9">
        <f t="shared" si="4"/>
        <v>95903142.861415312</v>
      </c>
      <c r="F89" s="9">
        <f t="shared" si="4"/>
        <v>123848902.20261478</v>
      </c>
      <c r="G89" s="9">
        <f t="shared" si="4"/>
        <v>159738126.88756686</v>
      </c>
      <c r="H89" s="9">
        <f t="shared" si="4"/>
        <v>206453354.23237151</v>
      </c>
      <c r="I89" s="9">
        <f t="shared" si="4"/>
        <v>267923141.27111533</v>
      </c>
      <c r="J89" s="9">
        <f t="shared" si="4"/>
        <v>349501646.05194205</v>
      </c>
      <c r="K89" s="9">
        <f t="shared" si="4"/>
        <v>458485951.99651772</v>
      </c>
    </row>
    <row r="90" spans="1:11" s="8" customFormat="1" x14ac:dyDescent="0.25">
      <c r="A90" s="8" t="s">
        <v>79</v>
      </c>
      <c r="B90" s="9">
        <f t="shared" si="4"/>
        <v>41242145.685043916</v>
      </c>
      <c r="C90" s="9">
        <f t="shared" si="4"/>
        <v>55945044.113180399</v>
      </c>
      <c r="D90" s="9">
        <f t="shared" si="4"/>
        <v>73785817.490714967</v>
      </c>
      <c r="E90" s="9">
        <f t="shared" si="4"/>
        <v>95903142.861415312</v>
      </c>
      <c r="F90" s="9">
        <f t="shared" si="4"/>
        <v>123848902.20261478</v>
      </c>
      <c r="G90" s="9">
        <f t="shared" si="4"/>
        <v>159738126.88756686</v>
      </c>
      <c r="H90" s="9">
        <f t="shared" si="4"/>
        <v>206453354.23237151</v>
      </c>
      <c r="I90" s="9">
        <f t="shared" si="4"/>
        <v>267923141.27111533</v>
      </c>
      <c r="J90" s="9">
        <f t="shared" si="4"/>
        <v>349501646.05194205</v>
      </c>
      <c r="K90" s="9">
        <f t="shared" si="4"/>
        <v>458485951.99651772</v>
      </c>
    </row>
    <row r="91" spans="1:11" s="8" customFormat="1" x14ac:dyDescent="0.25">
      <c r="A91" s="8" t="s">
        <v>80</v>
      </c>
      <c r="B91" s="9">
        <f t="shared" si="4"/>
        <v>41242145.685043916</v>
      </c>
      <c r="C91" s="9">
        <f t="shared" si="4"/>
        <v>55945044.113180399</v>
      </c>
      <c r="D91" s="9">
        <f t="shared" si="4"/>
        <v>73785817.490714967</v>
      </c>
      <c r="E91" s="9">
        <f t="shared" si="4"/>
        <v>95903142.861415312</v>
      </c>
      <c r="F91" s="9">
        <f t="shared" si="4"/>
        <v>123848902.20261478</v>
      </c>
      <c r="G91" s="9">
        <f t="shared" si="4"/>
        <v>159738126.88756686</v>
      </c>
      <c r="H91" s="9">
        <f t="shared" si="4"/>
        <v>206453354.23237151</v>
      </c>
      <c r="I91" s="9">
        <f t="shared" si="4"/>
        <v>267923141.27111533</v>
      </c>
      <c r="J91" s="9">
        <f t="shared" si="4"/>
        <v>349501646.05194205</v>
      </c>
      <c r="K91" s="9">
        <f t="shared" si="4"/>
        <v>458485951.99651772</v>
      </c>
    </row>
    <row r="92" spans="1:11" s="8" customFormat="1" x14ac:dyDescent="0.25">
      <c r="A92" s="8" t="s">
        <v>81</v>
      </c>
      <c r="B92" s="9">
        <f t="shared" si="4"/>
        <v>41242145.685043916</v>
      </c>
      <c r="C92" s="9">
        <f t="shared" si="4"/>
        <v>55945044.113180399</v>
      </c>
      <c r="D92" s="9">
        <f t="shared" si="4"/>
        <v>73785817.490714967</v>
      </c>
      <c r="E92" s="9">
        <f t="shared" si="4"/>
        <v>95903142.861415312</v>
      </c>
      <c r="F92" s="9">
        <f t="shared" si="4"/>
        <v>123848902.20261478</v>
      </c>
      <c r="G92" s="9">
        <f t="shared" si="4"/>
        <v>159738126.88756686</v>
      </c>
      <c r="H92" s="9">
        <f t="shared" si="4"/>
        <v>206453354.23237151</v>
      </c>
      <c r="I92" s="9">
        <f t="shared" si="4"/>
        <v>267923141.27111533</v>
      </c>
      <c r="J92" s="9">
        <f t="shared" si="4"/>
        <v>349501646.05194205</v>
      </c>
      <c r="K92" s="9">
        <f t="shared" si="4"/>
        <v>458485951.99651772</v>
      </c>
    </row>
    <row r="93" spans="1:11" s="8" customFormat="1" x14ac:dyDescent="0.25">
      <c r="A93" s="8" t="s">
        <v>82</v>
      </c>
      <c r="B93" s="9">
        <f t="shared" si="4"/>
        <v>41242145.685043916</v>
      </c>
      <c r="C93" s="9">
        <f t="shared" si="4"/>
        <v>55945044.113180399</v>
      </c>
      <c r="D93" s="9">
        <f t="shared" si="4"/>
        <v>73785817.490714967</v>
      </c>
      <c r="E93" s="9">
        <f t="shared" si="4"/>
        <v>95903142.861415312</v>
      </c>
      <c r="F93" s="9">
        <f t="shared" si="4"/>
        <v>123848902.20261478</v>
      </c>
      <c r="G93" s="9">
        <f t="shared" si="4"/>
        <v>159738126.88756686</v>
      </c>
      <c r="H93" s="9">
        <f t="shared" si="4"/>
        <v>206453354.23237151</v>
      </c>
      <c r="I93" s="9">
        <f t="shared" si="4"/>
        <v>267923141.27111533</v>
      </c>
      <c r="J93" s="9">
        <f t="shared" si="4"/>
        <v>349501646.05194205</v>
      </c>
      <c r="K93" s="9">
        <f t="shared" si="4"/>
        <v>458485951.99651772</v>
      </c>
    </row>
    <row r="94" spans="1:11" s="8" customFormat="1" x14ac:dyDescent="0.25">
      <c r="A94" s="8" t="s">
        <v>83</v>
      </c>
      <c r="B94" s="9">
        <f t="shared" si="4"/>
        <v>41242145.685043916</v>
      </c>
      <c r="C94" s="9">
        <f t="shared" si="4"/>
        <v>55945044.113180399</v>
      </c>
      <c r="D94" s="9">
        <f t="shared" si="4"/>
        <v>73785817.490714967</v>
      </c>
      <c r="E94" s="9">
        <f t="shared" si="4"/>
        <v>95903142.861415312</v>
      </c>
      <c r="F94" s="9">
        <f t="shared" si="4"/>
        <v>123848902.20261478</v>
      </c>
      <c r="G94" s="9">
        <f t="shared" si="4"/>
        <v>159738126.88756686</v>
      </c>
      <c r="H94" s="9">
        <f t="shared" si="4"/>
        <v>206453354.23237151</v>
      </c>
      <c r="I94" s="9">
        <f t="shared" si="4"/>
        <v>267923141.27111533</v>
      </c>
      <c r="J94" s="9">
        <f t="shared" si="4"/>
        <v>349501646.05194205</v>
      </c>
      <c r="K94" s="9">
        <f t="shared" si="4"/>
        <v>458485951.99651772</v>
      </c>
    </row>
    <row r="95" spans="1:11" s="8" customFormat="1" x14ac:dyDescent="0.25">
      <c r="A95" s="8" t="s">
        <v>84</v>
      </c>
      <c r="B95" s="9">
        <f t="shared" si="4"/>
        <v>41242145.685043916</v>
      </c>
      <c r="C95" s="9">
        <f t="shared" si="4"/>
        <v>55945044.113180399</v>
      </c>
      <c r="D95" s="9">
        <f t="shared" si="4"/>
        <v>73785817.490714967</v>
      </c>
      <c r="E95" s="9">
        <f t="shared" si="4"/>
        <v>95903142.861415312</v>
      </c>
      <c r="F95" s="9">
        <f t="shared" si="4"/>
        <v>123848902.20261478</v>
      </c>
      <c r="G95" s="9">
        <f t="shared" si="4"/>
        <v>159738126.88756686</v>
      </c>
      <c r="H95" s="9">
        <f t="shared" si="4"/>
        <v>206453354.23237151</v>
      </c>
      <c r="I95" s="9">
        <f t="shared" si="4"/>
        <v>267923141.27111533</v>
      </c>
      <c r="J95" s="9">
        <f t="shared" si="4"/>
        <v>349501646.05194205</v>
      </c>
      <c r="K95" s="9">
        <f t="shared" si="4"/>
        <v>458485951.99651772</v>
      </c>
    </row>
    <row r="96" spans="1:11" s="8" customFormat="1" x14ac:dyDescent="0.25">
      <c r="A96" s="8" t="s">
        <v>85</v>
      </c>
      <c r="B96" s="9">
        <f t="shared" si="4"/>
        <v>41242145.685043916</v>
      </c>
      <c r="C96" s="9">
        <f t="shared" si="4"/>
        <v>55945044.113180399</v>
      </c>
      <c r="D96" s="9">
        <f t="shared" si="4"/>
        <v>73785817.490714967</v>
      </c>
      <c r="E96" s="9">
        <f t="shared" si="4"/>
        <v>95903142.861415312</v>
      </c>
      <c r="F96" s="9">
        <f t="shared" si="4"/>
        <v>123848902.20261478</v>
      </c>
      <c r="G96" s="9">
        <f t="shared" si="4"/>
        <v>159738126.88756686</v>
      </c>
      <c r="H96" s="9">
        <f t="shared" si="4"/>
        <v>206453354.23237151</v>
      </c>
      <c r="I96" s="9">
        <f t="shared" si="4"/>
        <v>267923141.27111533</v>
      </c>
      <c r="J96" s="9">
        <f t="shared" si="4"/>
        <v>349501646.05194205</v>
      </c>
      <c r="K96" s="9">
        <f t="shared" si="4"/>
        <v>458485951.99651772</v>
      </c>
    </row>
    <row r="97" spans="1:11" s="8" customFormat="1" x14ac:dyDescent="0.25">
      <c r="A97" s="8" t="s">
        <v>86</v>
      </c>
      <c r="B97" s="9">
        <f t="shared" si="4"/>
        <v>41242145.685043916</v>
      </c>
      <c r="C97" s="9">
        <f t="shared" si="4"/>
        <v>55945044.113180399</v>
      </c>
      <c r="D97" s="9">
        <f t="shared" si="4"/>
        <v>73785817.490714967</v>
      </c>
      <c r="E97" s="9">
        <f t="shared" si="4"/>
        <v>95903142.861415312</v>
      </c>
      <c r="F97" s="9">
        <f t="shared" si="4"/>
        <v>123848902.20261478</v>
      </c>
      <c r="G97" s="9">
        <f t="shared" si="4"/>
        <v>159738126.88756686</v>
      </c>
      <c r="H97" s="9">
        <f t="shared" si="4"/>
        <v>206453354.23237151</v>
      </c>
      <c r="I97" s="9">
        <f t="shared" si="4"/>
        <v>267923141.27111533</v>
      </c>
      <c r="J97" s="9">
        <f t="shared" si="4"/>
        <v>349501646.05194205</v>
      </c>
      <c r="K97" s="9">
        <f t="shared" si="4"/>
        <v>458485951.99651772</v>
      </c>
    </row>
    <row r="98" spans="1:11" s="8" customFormat="1" x14ac:dyDescent="0.25">
      <c r="A98" s="8" t="s">
        <v>87</v>
      </c>
      <c r="B98" s="9">
        <f t="shared" si="4"/>
        <v>41242145.685043916</v>
      </c>
      <c r="C98" s="9">
        <f t="shared" si="4"/>
        <v>55945044.113180399</v>
      </c>
      <c r="D98" s="9">
        <f t="shared" si="4"/>
        <v>73785817.490714967</v>
      </c>
      <c r="E98" s="9">
        <f t="shared" si="4"/>
        <v>95903142.861415312</v>
      </c>
      <c r="F98" s="9">
        <f t="shared" si="4"/>
        <v>123848902.20261478</v>
      </c>
      <c r="G98" s="9">
        <f t="shared" si="4"/>
        <v>159738126.88756686</v>
      </c>
      <c r="H98" s="9">
        <f t="shared" si="4"/>
        <v>206453354.23237151</v>
      </c>
      <c r="I98" s="9">
        <f t="shared" si="4"/>
        <v>267923141.27111533</v>
      </c>
      <c r="J98" s="9">
        <f t="shared" si="4"/>
        <v>349501646.05194205</v>
      </c>
      <c r="K98" s="9">
        <f t="shared" si="4"/>
        <v>458485951.99651772</v>
      </c>
    </row>
    <row r="99" spans="1:11" s="8" customFormat="1" x14ac:dyDescent="0.25">
      <c r="A99" s="8" t="s">
        <v>88</v>
      </c>
      <c r="B99" s="9">
        <f t="shared" si="4"/>
        <v>41242145.685043916</v>
      </c>
      <c r="C99" s="9">
        <f t="shared" si="4"/>
        <v>55945044.113180399</v>
      </c>
      <c r="D99" s="9">
        <f t="shared" si="4"/>
        <v>73785817.490714967</v>
      </c>
      <c r="E99" s="9">
        <f t="shared" si="4"/>
        <v>95903142.861415312</v>
      </c>
      <c r="F99" s="9">
        <f t="shared" si="4"/>
        <v>123848902.20261478</v>
      </c>
      <c r="G99" s="9">
        <f t="shared" si="4"/>
        <v>159738126.88756686</v>
      </c>
      <c r="H99" s="9">
        <f t="shared" si="4"/>
        <v>206453354.23237151</v>
      </c>
      <c r="I99" s="9">
        <f t="shared" si="4"/>
        <v>267923141.27111533</v>
      </c>
      <c r="J99" s="9">
        <f t="shared" si="4"/>
        <v>349501646.05194205</v>
      </c>
      <c r="K99" s="9">
        <f t="shared" si="4"/>
        <v>458485951.99651772</v>
      </c>
    </row>
    <row r="100" spans="1:11" s="8" customFormat="1" x14ac:dyDescent="0.25">
      <c r="A100" s="8" t="s">
        <v>89</v>
      </c>
      <c r="B100" s="9">
        <f t="shared" si="4"/>
        <v>41242145.685043916</v>
      </c>
      <c r="C100" s="9">
        <f t="shared" si="4"/>
        <v>55945044.113180399</v>
      </c>
      <c r="D100" s="9">
        <f t="shared" si="4"/>
        <v>73785817.490714967</v>
      </c>
      <c r="E100" s="9">
        <f t="shared" si="4"/>
        <v>95903142.861415312</v>
      </c>
      <c r="F100" s="9">
        <f t="shared" si="4"/>
        <v>123848902.20261478</v>
      </c>
      <c r="G100" s="9">
        <f t="shared" si="4"/>
        <v>159738126.88756686</v>
      </c>
      <c r="H100" s="9">
        <f t="shared" si="4"/>
        <v>206453354.23237151</v>
      </c>
      <c r="I100" s="9">
        <f t="shared" si="4"/>
        <v>267923141.27111533</v>
      </c>
      <c r="J100" s="9">
        <f t="shared" si="4"/>
        <v>349501646.05194205</v>
      </c>
      <c r="K100" s="9">
        <f t="shared" si="4"/>
        <v>458485951.99651772</v>
      </c>
    </row>
    <row r="101" spans="1:11" s="8" customFormat="1" x14ac:dyDescent="0.25">
      <c r="A101" s="8" t="s">
        <v>90</v>
      </c>
      <c r="B101" s="9">
        <f t="shared" si="4"/>
        <v>41242145.685043916</v>
      </c>
      <c r="C101" s="9">
        <f t="shared" si="4"/>
        <v>55945044.113180399</v>
      </c>
      <c r="D101" s="9">
        <f t="shared" si="4"/>
        <v>73785817.490714967</v>
      </c>
      <c r="E101" s="9">
        <f t="shared" si="4"/>
        <v>95903142.861415312</v>
      </c>
      <c r="F101" s="9">
        <f t="shared" si="4"/>
        <v>123848902.20261478</v>
      </c>
      <c r="G101" s="9">
        <f t="shared" si="4"/>
        <v>159738126.88756686</v>
      </c>
      <c r="H101" s="9">
        <f t="shared" si="4"/>
        <v>206453354.23237151</v>
      </c>
      <c r="I101" s="9">
        <f t="shared" si="4"/>
        <v>267923141.27111533</v>
      </c>
      <c r="J101" s="9">
        <f t="shared" si="4"/>
        <v>349501646.05194205</v>
      </c>
      <c r="K101" s="9">
        <f t="shared" si="4"/>
        <v>458485951.99651772</v>
      </c>
    </row>
    <row r="102" spans="1:11" s="8" customFormat="1" x14ac:dyDescent="0.25">
      <c r="A102" s="8" t="s">
        <v>91</v>
      </c>
      <c r="B102" s="9">
        <f t="shared" si="4"/>
        <v>41242145.685043916</v>
      </c>
      <c r="C102" s="9">
        <f t="shared" si="4"/>
        <v>55945044.113180399</v>
      </c>
      <c r="D102" s="9">
        <f t="shared" si="4"/>
        <v>73785817.490714967</v>
      </c>
      <c r="E102" s="9">
        <f t="shared" si="4"/>
        <v>95903142.861415312</v>
      </c>
      <c r="F102" s="9">
        <f t="shared" si="4"/>
        <v>123848902.20261478</v>
      </c>
      <c r="G102" s="9">
        <f t="shared" si="4"/>
        <v>159738126.88756686</v>
      </c>
      <c r="H102" s="9">
        <f t="shared" si="4"/>
        <v>206453354.23237151</v>
      </c>
      <c r="I102" s="9">
        <f t="shared" si="4"/>
        <v>267923141.27111533</v>
      </c>
      <c r="J102" s="9">
        <f t="shared" si="4"/>
        <v>349501646.05194205</v>
      </c>
      <c r="K102" s="9">
        <f t="shared" si="4"/>
        <v>458485951.99651772</v>
      </c>
    </row>
    <row r="103" spans="1:11" s="8" customFormat="1" x14ac:dyDescent="0.25">
      <c r="A103" s="8" t="s">
        <v>92</v>
      </c>
      <c r="B103" s="9">
        <f t="shared" si="4"/>
        <v>41242145.685043916</v>
      </c>
      <c r="C103" s="9">
        <f t="shared" si="4"/>
        <v>55945044.113180399</v>
      </c>
      <c r="D103" s="9">
        <f t="shared" si="4"/>
        <v>73785817.490714967</v>
      </c>
      <c r="E103" s="9">
        <f t="shared" si="4"/>
        <v>95903142.861415312</v>
      </c>
      <c r="F103" s="9">
        <f t="shared" si="4"/>
        <v>123848902.20261478</v>
      </c>
      <c r="G103" s="9">
        <f t="shared" si="4"/>
        <v>159738126.88756686</v>
      </c>
      <c r="H103" s="9">
        <f t="shared" si="4"/>
        <v>206453354.23237151</v>
      </c>
      <c r="I103" s="9">
        <f t="shared" si="4"/>
        <v>267923141.27111533</v>
      </c>
      <c r="J103" s="9">
        <f t="shared" si="4"/>
        <v>349501646.05194205</v>
      </c>
      <c r="K103" s="9">
        <f t="shared" si="4"/>
        <v>458485951.99651772</v>
      </c>
    </row>
    <row r="104" spans="1:11" s="8" customFormat="1" x14ac:dyDescent="0.25">
      <c r="A104" s="8" t="s">
        <v>93</v>
      </c>
      <c r="B104" s="9">
        <f t="shared" si="4"/>
        <v>41242145.685043916</v>
      </c>
      <c r="C104" s="9">
        <f t="shared" si="4"/>
        <v>55945044.113180399</v>
      </c>
      <c r="D104" s="9">
        <f t="shared" si="4"/>
        <v>73785817.490714967</v>
      </c>
      <c r="E104" s="9">
        <f t="shared" si="4"/>
        <v>95903142.861415312</v>
      </c>
      <c r="F104" s="9">
        <f t="shared" si="4"/>
        <v>123848902.20261478</v>
      </c>
      <c r="G104" s="9">
        <f t="shared" si="4"/>
        <v>159738126.88756686</v>
      </c>
      <c r="H104" s="9">
        <f t="shared" si="4"/>
        <v>206453354.23237151</v>
      </c>
      <c r="I104" s="9">
        <f t="shared" si="4"/>
        <v>267923141.27111533</v>
      </c>
      <c r="J104" s="9">
        <f t="shared" si="4"/>
        <v>349501646.05194205</v>
      </c>
      <c r="K104" s="9">
        <f t="shared" si="4"/>
        <v>458485951.99651772</v>
      </c>
    </row>
    <row r="105" spans="1:11" s="8" customFormat="1" x14ac:dyDescent="0.25">
      <c r="A105" s="8" t="s">
        <v>94</v>
      </c>
      <c r="B105" s="9">
        <f t="shared" si="4"/>
        <v>41242145.685043916</v>
      </c>
      <c r="C105" s="9">
        <f t="shared" si="4"/>
        <v>55945044.113180399</v>
      </c>
      <c r="D105" s="9">
        <f t="shared" si="4"/>
        <v>73785817.490714967</v>
      </c>
      <c r="E105" s="9">
        <f t="shared" si="4"/>
        <v>95903142.861415312</v>
      </c>
      <c r="F105" s="9">
        <f t="shared" si="4"/>
        <v>123848902.20261478</v>
      </c>
      <c r="G105" s="9">
        <f t="shared" si="4"/>
        <v>159738126.88756686</v>
      </c>
      <c r="H105" s="9">
        <f t="shared" si="4"/>
        <v>206453354.23237151</v>
      </c>
      <c r="I105" s="9">
        <f t="shared" si="4"/>
        <v>267923141.27111533</v>
      </c>
      <c r="J105" s="9">
        <f t="shared" si="4"/>
        <v>349501646.05194205</v>
      </c>
      <c r="K105" s="9">
        <f t="shared" si="4"/>
        <v>458485951.99651772</v>
      </c>
    </row>
    <row r="106" spans="1:11" s="8" customFormat="1" x14ac:dyDescent="0.25">
      <c r="A106" s="8" t="s">
        <v>95</v>
      </c>
      <c r="B106" s="9">
        <f t="shared" si="4"/>
        <v>41242145.685043916</v>
      </c>
      <c r="C106" s="9">
        <f t="shared" si="4"/>
        <v>55945044.113180399</v>
      </c>
      <c r="D106" s="9">
        <f t="shared" si="4"/>
        <v>73785817.490714967</v>
      </c>
      <c r="E106" s="9">
        <f t="shared" si="4"/>
        <v>95903142.861415312</v>
      </c>
      <c r="F106" s="9">
        <f t="shared" si="4"/>
        <v>123848902.20261478</v>
      </c>
      <c r="G106" s="9">
        <f t="shared" si="4"/>
        <v>159738126.88756686</v>
      </c>
      <c r="H106" s="9">
        <f t="shared" si="4"/>
        <v>206453354.23237151</v>
      </c>
      <c r="I106" s="9">
        <f t="shared" si="4"/>
        <v>267923141.27111533</v>
      </c>
      <c r="J106" s="9">
        <f t="shared" si="4"/>
        <v>349501646.05194205</v>
      </c>
      <c r="K106" s="9">
        <f t="shared" si="4"/>
        <v>458485951.99651772</v>
      </c>
    </row>
    <row r="107" spans="1:11" s="8" customFormat="1" x14ac:dyDescent="0.25">
      <c r="A107" s="8" t="s">
        <v>96</v>
      </c>
      <c r="B107" s="9">
        <f t="shared" si="4"/>
        <v>41242145.685043916</v>
      </c>
      <c r="C107" s="9">
        <f t="shared" si="4"/>
        <v>55945044.113180399</v>
      </c>
      <c r="D107" s="9">
        <f t="shared" si="4"/>
        <v>73785817.490714967</v>
      </c>
      <c r="E107" s="9">
        <f t="shared" si="4"/>
        <v>95903142.861415312</v>
      </c>
      <c r="F107" s="9">
        <f t="shared" si="4"/>
        <v>123848902.20261478</v>
      </c>
      <c r="G107" s="9">
        <f t="shared" si="4"/>
        <v>159738126.88756686</v>
      </c>
      <c r="H107" s="9">
        <f t="shared" si="4"/>
        <v>206453354.23237151</v>
      </c>
      <c r="I107" s="9">
        <f t="shared" si="4"/>
        <v>267923141.27111533</v>
      </c>
      <c r="J107" s="9">
        <f t="shared" si="4"/>
        <v>349501646.05194205</v>
      </c>
      <c r="K107" s="9">
        <f t="shared" si="4"/>
        <v>458485951.99651772</v>
      </c>
    </row>
    <row r="108" spans="1:11" s="8" customFormat="1" x14ac:dyDescent="0.25">
      <c r="A108" s="8" t="s">
        <v>97</v>
      </c>
      <c r="B108" s="9">
        <f t="shared" si="4"/>
        <v>41242145.685043916</v>
      </c>
      <c r="C108" s="9">
        <f t="shared" si="4"/>
        <v>55945044.113180399</v>
      </c>
      <c r="D108" s="9">
        <f t="shared" si="4"/>
        <v>73785817.490714967</v>
      </c>
      <c r="E108" s="9">
        <f t="shared" si="4"/>
        <v>95903142.861415312</v>
      </c>
      <c r="F108" s="9">
        <f t="shared" si="4"/>
        <v>123848902.20261478</v>
      </c>
      <c r="G108" s="9">
        <f t="shared" si="4"/>
        <v>159738126.88756686</v>
      </c>
      <c r="H108" s="9">
        <f t="shared" si="4"/>
        <v>206453354.23237151</v>
      </c>
      <c r="I108" s="9">
        <f t="shared" si="4"/>
        <v>267923141.27111533</v>
      </c>
      <c r="J108" s="9">
        <f t="shared" si="4"/>
        <v>349501646.05194205</v>
      </c>
      <c r="K108" s="9">
        <f t="shared" si="4"/>
        <v>458485951.99651772</v>
      </c>
    </row>
    <row r="109" spans="1:11" s="8" customFormat="1" x14ac:dyDescent="0.25">
      <c r="A109" s="8" t="s">
        <v>98</v>
      </c>
      <c r="B109" s="9">
        <f t="shared" si="4"/>
        <v>41242145.685043916</v>
      </c>
      <c r="C109" s="9">
        <f t="shared" si="4"/>
        <v>55945044.113180399</v>
      </c>
      <c r="D109" s="9">
        <f t="shared" si="4"/>
        <v>73785817.490714967</v>
      </c>
      <c r="E109" s="9">
        <f t="shared" si="4"/>
        <v>95903142.861415312</v>
      </c>
      <c r="F109" s="9">
        <f t="shared" si="4"/>
        <v>123848902.20261478</v>
      </c>
      <c r="G109" s="9">
        <f t="shared" si="4"/>
        <v>159738126.88756686</v>
      </c>
      <c r="H109" s="9">
        <f t="shared" si="4"/>
        <v>206453354.23237151</v>
      </c>
      <c r="I109" s="9">
        <f t="shared" si="4"/>
        <v>267923141.27111533</v>
      </c>
      <c r="J109" s="9">
        <f t="shared" si="4"/>
        <v>349501646.05194205</v>
      </c>
      <c r="K109" s="9">
        <f t="shared" si="4"/>
        <v>458485951.99651772</v>
      </c>
    </row>
    <row r="110" spans="1:11" s="8" customFormat="1" x14ac:dyDescent="0.25">
      <c r="A110" s="8" t="s">
        <v>99</v>
      </c>
      <c r="B110" s="9">
        <f t="shared" si="4"/>
        <v>41242145.685043916</v>
      </c>
      <c r="C110" s="9">
        <f t="shared" si="4"/>
        <v>55945044.113180399</v>
      </c>
      <c r="D110" s="9">
        <f t="shared" si="4"/>
        <v>73785817.490714967</v>
      </c>
      <c r="E110" s="9">
        <f t="shared" si="4"/>
        <v>95903142.861415312</v>
      </c>
      <c r="F110" s="9">
        <f t="shared" si="4"/>
        <v>123848902.20261478</v>
      </c>
      <c r="G110" s="9">
        <f t="shared" si="4"/>
        <v>159738126.88756686</v>
      </c>
      <c r="H110" s="9">
        <f t="shared" si="4"/>
        <v>206453354.23237151</v>
      </c>
      <c r="I110" s="9">
        <f t="shared" si="4"/>
        <v>267923141.27111533</v>
      </c>
      <c r="J110" s="9">
        <f t="shared" si="4"/>
        <v>349501646.05194205</v>
      </c>
      <c r="K110" s="9">
        <f t="shared" si="4"/>
        <v>458485951.99651772</v>
      </c>
    </row>
    <row r="111" spans="1:11" s="8" customFormat="1" x14ac:dyDescent="0.25">
      <c r="A111" s="8" t="s">
        <v>100</v>
      </c>
      <c r="B111" s="9">
        <f t="shared" ref="B111:K117" si="5">B$15*B$7/NA</f>
        <v>41242145.685043916</v>
      </c>
      <c r="C111" s="9">
        <f t="shared" si="5"/>
        <v>55945044.113180399</v>
      </c>
      <c r="D111" s="9">
        <f t="shared" si="5"/>
        <v>73785817.490714967</v>
      </c>
      <c r="E111" s="9">
        <f t="shared" si="5"/>
        <v>95903142.861415312</v>
      </c>
      <c r="F111" s="9">
        <f t="shared" si="5"/>
        <v>123848902.20261478</v>
      </c>
      <c r="G111" s="9">
        <f t="shared" si="5"/>
        <v>159738126.88756686</v>
      </c>
      <c r="H111" s="9">
        <f t="shared" si="5"/>
        <v>206453354.23237151</v>
      </c>
      <c r="I111" s="9">
        <f t="shared" si="5"/>
        <v>267923141.27111533</v>
      </c>
      <c r="J111" s="9">
        <f t="shared" si="5"/>
        <v>349501646.05194205</v>
      </c>
      <c r="K111" s="9">
        <f t="shared" si="5"/>
        <v>458485951.99651772</v>
      </c>
    </row>
    <row r="112" spans="1:11" s="8" customFormat="1" x14ac:dyDescent="0.25">
      <c r="A112" s="8" t="s">
        <v>101</v>
      </c>
      <c r="B112" s="9">
        <f t="shared" si="5"/>
        <v>41242145.685043916</v>
      </c>
      <c r="C112" s="9">
        <f t="shared" si="5"/>
        <v>55945044.113180399</v>
      </c>
      <c r="D112" s="9">
        <f t="shared" si="5"/>
        <v>73785817.490714967</v>
      </c>
      <c r="E112" s="9">
        <f t="shared" si="5"/>
        <v>95903142.861415312</v>
      </c>
      <c r="F112" s="9">
        <f t="shared" si="5"/>
        <v>123848902.20261478</v>
      </c>
      <c r="G112" s="9">
        <f t="shared" si="5"/>
        <v>159738126.88756686</v>
      </c>
      <c r="H112" s="9">
        <f t="shared" si="5"/>
        <v>206453354.23237151</v>
      </c>
      <c r="I112" s="9">
        <f t="shared" si="5"/>
        <v>267923141.27111533</v>
      </c>
      <c r="J112" s="9">
        <f t="shared" si="5"/>
        <v>349501646.05194205</v>
      </c>
      <c r="K112" s="9">
        <f t="shared" si="5"/>
        <v>458485951.99651772</v>
      </c>
    </row>
    <row r="113" spans="1:11" s="8" customFormat="1" x14ac:dyDescent="0.25">
      <c r="A113" s="8" t="s">
        <v>102</v>
      </c>
      <c r="B113" s="9">
        <f t="shared" si="5"/>
        <v>41242145.685043916</v>
      </c>
      <c r="C113" s="9">
        <f t="shared" si="5"/>
        <v>55945044.113180399</v>
      </c>
      <c r="D113" s="9">
        <f t="shared" si="5"/>
        <v>73785817.490714967</v>
      </c>
      <c r="E113" s="9">
        <f t="shared" si="5"/>
        <v>95903142.861415312</v>
      </c>
      <c r="F113" s="9">
        <f t="shared" si="5"/>
        <v>123848902.20261478</v>
      </c>
      <c r="G113" s="9">
        <f t="shared" si="5"/>
        <v>159738126.88756686</v>
      </c>
      <c r="H113" s="9">
        <f t="shared" si="5"/>
        <v>206453354.23237151</v>
      </c>
      <c r="I113" s="9">
        <f t="shared" si="5"/>
        <v>267923141.27111533</v>
      </c>
      <c r="J113" s="9">
        <f t="shared" si="5"/>
        <v>349501646.05194205</v>
      </c>
      <c r="K113" s="9">
        <f t="shared" si="5"/>
        <v>458485951.99651772</v>
      </c>
    </row>
    <row r="114" spans="1:11" s="8" customFormat="1" x14ac:dyDescent="0.25">
      <c r="A114" s="8" t="s">
        <v>103</v>
      </c>
      <c r="B114" s="9">
        <f t="shared" si="5"/>
        <v>41242145.685043916</v>
      </c>
      <c r="C114" s="9">
        <f t="shared" si="5"/>
        <v>55945044.113180399</v>
      </c>
      <c r="D114" s="9">
        <f t="shared" si="5"/>
        <v>73785817.490714967</v>
      </c>
      <c r="E114" s="9">
        <f t="shared" si="5"/>
        <v>95903142.861415312</v>
      </c>
      <c r="F114" s="9">
        <f t="shared" si="5"/>
        <v>123848902.20261478</v>
      </c>
      <c r="G114" s="9">
        <f t="shared" si="5"/>
        <v>159738126.88756686</v>
      </c>
      <c r="H114" s="9">
        <f t="shared" si="5"/>
        <v>206453354.23237151</v>
      </c>
      <c r="I114" s="9">
        <f t="shared" si="5"/>
        <v>267923141.27111533</v>
      </c>
      <c r="J114" s="9">
        <f t="shared" si="5"/>
        <v>349501646.05194205</v>
      </c>
      <c r="K114" s="9">
        <f t="shared" si="5"/>
        <v>458485951.99651772</v>
      </c>
    </row>
    <row r="115" spans="1:11" s="8" customFormat="1" x14ac:dyDescent="0.25">
      <c r="A115" s="8" t="s">
        <v>104</v>
      </c>
      <c r="B115" s="9">
        <f t="shared" si="5"/>
        <v>41242145.685043916</v>
      </c>
      <c r="C115" s="9">
        <f t="shared" si="5"/>
        <v>55945044.113180399</v>
      </c>
      <c r="D115" s="9">
        <f t="shared" si="5"/>
        <v>73785817.490714967</v>
      </c>
      <c r="E115" s="9">
        <f t="shared" si="5"/>
        <v>95903142.861415312</v>
      </c>
      <c r="F115" s="9">
        <f t="shared" si="5"/>
        <v>123848902.20261478</v>
      </c>
      <c r="G115" s="9">
        <f t="shared" si="5"/>
        <v>159738126.88756686</v>
      </c>
      <c r="H115" s="9">
        <f t="shared" si="5"/>
        <v>206453354.23237151</v>
      </c>
      <c r="I115" s="9">
        <f t="shared" si="5"/>
        <v>267923141.27111533</v>
      </c>
      <c r="J115" s="9">
        <f t="shared" si="5"/>
        <v>349501646.05194205</v>
      </c>
      <c r="K115" s="9">
        <f t="shared" si="5"/>
        <v>458485951.99651772</v>
      </c>
    </row>
    <row r="116" spans="1:11" s="8" customFormat="1" x14ac:dyDescent="0.25">
      <c r="A116" s="8" t="s">
        <v>105</v>
      </c>
      <c r="B116" s="9">
        <f t="shared" si="5"/>
        <v>41242145.685043916</v>
      </c>
      <c r="C116" s="9">
        <f t="shared" si="5"/>
        <v>55945044.113180399</v>
      </c>
      <c r="D116" s="9">
        <f t="shared" si="5"/>
        <v>73785817.490714967</v>
      </c>
      <c r="E116" s="9">
        <f t="shared" si="5"/>
        <v>95903142.861415312</v>
      </c>
      <c r="F116" s="9">
        <f t="shared" si="5"/>
        <v>123848902.20261478</v>
      </c>
      <c r="G116" s="9">
        <f t="shared" si="5"/>
        <v>159738126.88756686</v>
      </c>
      <c r="H116" s="9">
        <f t="shared" si="5"/>
        <v>206453354.23237151</v>
      </c>
      <c r="I116" s="9">
        <f t="shared" si="5"/>
        <v>267923141.27111533</v>
      </c>
      <c r="J116" s="9">
        <f t="shared" si="5"/>
        <v>349501646.05194205</v>
      </c>
      <c r="K116" s="9">
        <f t="shared" si="5"/>
        <v>458485951.99651772</v>
      </c>
    </row>
    <row r="117" spans="1:11" s="8" customFormat="1" x14ac:dyDescent="0.25">
      <c r="A117" s="8" t="s">
        <v>106</v>
      </c>
      <c r="B117" s="9">
        <f t="shared" si="5"/>
        <v>41242145.685043916</v>
      </c>
      <c r="C117" s="9">
        <f t="shared" si="5"/>
        <v>55945044.113180399</v>
      </c>
      <c r="D117" s="9">
        <f t="shared" si="5"/>
        <v>73785817.490714967</v>
      </c>
      <c r="E117" s="9">
        <f t="shared" si="5"/>
        <v>95903142.861415312</v>
      </c>
      <c r="F117" s="9">
        <f t="shared" si="5"/>
        <v>123848902.20261478</v>
      </c>
      <c r="G117" s="9">
        <f t="shared" si="5"/>
        <v>159738126.88756686</v>
      </c>
      <c r="H117" s="9">
        <f t="shared" si="5"/>
        <v>206453354.23237151</v>
      </c>
      <c r="I117" s="9">
        <f t="shared" si="5"/>
        <v>267923141.27111533</v>
      </c>
      <c r="J117" s="9">
        <f t="shared" si="5"/>
        <v>349501646.05194205</v>
      </c>
      <c r="K117" s="9">
        <f t="shared" si="5"/>
        <v>458485951.99651772</v>
      </c>
    </row>
    <row r="118" spans="1:11" ht="45" x14ac:dyDescent="0.25">
      <c r="A118" s="13" t="s">
        <v>110</v>
      </c>
      <c r="B118" s="9">
        <f>B$15*(1-B$7)</f>
        <v>4124214568.5043917</v>
      </c>
      <c r="C118" s="9">
        <f t="shared" ref="C118:K118" si="6">C$15*(1-C$7)</f>
        <v>5594504411.3180399</v>
      </c>
      <c r="D118" s="9">
        <f t="shared" si="6"/>
        <v>7378581749.071497</v>
      </c>
      <c r="E118" s="9">
        <f t="shared" si="6"/>
        <v>9590314286.141531</v>
      </c>
      <c r="F118" s="9">
        <f t="shared" si="6"/>
        <v>12384890220.261478</v>
      </c>
      <c r="G118" s="9">
        <f t="shared" si="6"/>
        <v>15973812688.756685</v>
      </c>
      <c r="H118" s="9">
        <f t="shared" si="6"/>
        <v>20645335423.237152</v>
      </c>
      <c r="I118" s="9">
        <f t="shared" si="6"/>
        <v>26792314127.111534</v>
      </c>
      <c r="J118" s="9">
        <f t="shared" si="6"/>
        <v>34950164605.194206</v>
      </c>
      <c r="K118" s="9">
        <f t="shared" si="6"/>
        <v>45848595199.651772</v>
      </c>
    </row>
    <row r="119" spans="1:11" x14ac:dyDescent="0.25">
      <c r="B119" s="6" t="s">
        <v>107</v>
      </c>
    </row>
    <row r="120" spans="1:11" x14ac:dyDescent="0.25">
      <c r="B120" s="14">
        <f>SUM(B121:B220)</f>
        <v>4124214568.5043902</v>
      </c>
      <c r="C120" s="14">
        <f t="shared" ref="C120:K120" si="7">SUM(C121:C220)</f>
        <v>5594504411.318038</v>
      </c>
      <c r="D120" s="14">
        <f t="shared" si="7"/>
        <v>7378581749.071496</v>
      </c>
      <c r="E120" s="14">
        <f t="shared" si="7"/>
        <v>9590314286.1415329</v>
      </c>
      <c r="F120" s="14">
        <f t="shared" si="7"/>
        <v>12384890220.261478</v>
      </c>
      <c r="G120" s="14">
        <f t="shared" si="7"/>
        <v>15973812688.756681</v>
      </c>
      <c r="H120" s="14">
        <f t="shared" si="7"/>
        <v>20645335423.237152</v>
      </c>
      <c r="I120" s="14">
        <f t="shared" si="7"/>
        <v>26792314127.111538</v>
      </c>
      <c r="J120" s="14">
        <f t="shared" si="7"/>
        <v>34950164605.194199</v>
      </c>
      <c r="K120" s="14">
        <f t="shared" si="7"/>
        <v>45848595199.651772</v>
      </c>
    </row>
    <row r="121" spans="1:11" s="10" customFormat="1" x14ac:dyDescent="0.25">
      <c r="A121" s="10" t="s">
        <v>7</v>
      </c>
      <c r="B121" s="11">
        <f>'[4]2022'!H4</f>
        <v>46289716.242229104</v>
      </c>
      <c r="C121" s="11">
        <f>'[4]2022'!R4</f>
        <v>91366089.222673252</v>
      </c>
      <c r="D121" s="11">
        <f>'[4]2022'!AC4</f>
        <v>75874340.876799673</v>
      </c>
      <c r="E121" s="11">
        <f>'[4]2022'!AM4</f>
        <v>35077197.818218216</v>
      </c>
      <c r="F121" s="11">
        <f>'[4]2022'!AW4</f>
        <v>106820286.82382409</v>
      </c>
      <c r="G121" s="11">
        <f>'[4]2022'!BG4</f>
        <v>151444731.41665775</v>
      </c>
      <c r="H121" s="11">
        <f>'[4]2022'!BQ4</f>
        <v>67754371.588083029</v>
      </c>
      <c r="I121" s="11">
        <f>'[4]2022'!CA4</f>
        <v>232392226.18833256</v>
      </c>
      <c r="J121" s="11">
        <f>'[4]2022'!CK4</f>
        <v>551102723.86152291</v>
      </c>
      <c r="K121" s="11">
        <f>'[4]2022'!CU4</f>
        <v>532434881.04394174</v>
      </c>
    </row>
    <row r="122" spans="1:11" s="10" customFormat="1" x14ac:dyDescent="0.25">
      <c r="A122" s="10" t="s">
        <v>8</v>
      </c>
      <c r="B122" s="11">
        <f>'[4]2022'!H5</f>
        <v>65300057.148259684</v>
      </c>
      <c r="C122" s="11">
        <f>'[4]2022'!R5</f>
        <v>46689840.843481012</v>
      </c>
      <c r="D122" s="11">
        <f>'[4]2022'!AC5</f>
        <v>138497488.43809664</v>
      </c>
      <c r="E122" s="11">
        <f>'[4]2022'!AM5</f>
        <v>78822663.185524687</v>
      </c>
      <c r="F122" s="11">
        <f>'[4]2022'!AW5</f>
        <v>205118826.05706632</v>
      </c>
      <c r="G122" s="11">
        <f>'[4]2022'!BG5</f>
        <v>115795734.0138399</v>
      </c>
      <c r="H122" s="11">
        <f>'[4]2022'!BQ5</f>
        <v>132809675.55976817</v>
      </c>
      <c r="I122" s="11">
        <f>'[4]2022'!CA5</f>
        <v>345776848.44722903</v>
      </c>
      <c r="J122" s="11">
        <f>'[4]2022'!CK5</f>
        <v>83035123.434052125</v>
      </c>
      <c r="K122" s="11">
        <f>'[4]2022'!CU5</f>
        <v>749302189.2124784</v>
      </c>
    </row>
    <row r="123" spans="1:11" s="10" customFormat="1" x14ac:dyDescent="0.25">
      <c r="A123" s="10" t="s">
        <v>9</v>
      </c>
      <c r="B123" s="11">
        <f>'[4]2022'!H6</f>
        <v>77232618.436448708</v>
      </c>
      <c r="C123" s="11">
        <f>'[4]2022'!R6</f>
        <v>25567119.333338395</v>
      </c>
      <c r="D123" s="11">
        <f>'[4]2022'!AC6</f>
        <v>75540165.429085091</v>
      </c>
      <c r="E123" s="11">
        <f>'[4]2022'!AM6</f>
        <v>181809118.20445532</v>
      </c>
      <c r="F123" s="11">
        <f>'[4]2022'!AW6</f>
        <v>123141639.12904203</v>
      </c>
      <c r="G123" s="11">
        <f>'[4]2022'!BG6</f>
        <v>117544054.49029455</v>
      </c>
      <c r="H123" s="11">
        <f>'[4]2022'!BQ6</f>
        <v>141993752.55814451</v>
      </c>
      <c r="I123" s="11">
        <f>'[4]2022'!CA6</f>
        <v>122237501.97243717</v>
      </c>
      <c r="J123" s="11">
        <f>'[4]2022'!CK6</f>
        <v>274240270.65506434</v>
      </c>
      <c r="K123" s="11">
        <f>'[4]2022'!CU6</f>
        <v>592810845.26888478</v>
      </c>
    </row>
    <row r="124" spans="1:11" s="10" customFormat="1" x14ac:dyDescent="0.25">
      <c r="A124" s="10" t="s">
        <v>10</v>
      </c>
      <c r="B124" s="11">
        <f>'[4]2022'!H7</f>
        <v>69713323.344128847</v>
      </c>
      <c r="C124" s="11">
        <f>'[4]2022'!R7</f>
        <v>35647710.169771224</v>
      </c>
      <c r="D124" s="11">
        <f>'[4]2022'!AC7</f>
        <v>70294023.272954121</v>
      </c>
      <c r="E124" s="11">
        <f>'[4]2022'!AM7</f>
        <v>19856639.898609184</v>
      </c>
      <c r="F124" s="11">
        <f>'[4]2022'!AW7</f>
        <v>141348230.28841749</v>
      </c>
      <c r="G124" s="11">
        <f>'[4]2022'!BG7</f>
        <v>260990224.33342651</v>
      </c>
      <c r="H124" s="11">
        <f>'[4]2022'!BQ7</f>
        <v>210556385.91062853</v>
      </c>
      <c r="I124" s="11">
        <f>'[4]2022'!CA7</f>
        <v>181471217.41912282</v>
      </c>
      <c r="J124" s="11">
        <f>'[4]2022'!CK7</f>
        <v>408682881.35403371</v>
      </c>
      <c r="K124" s="11">
        <f>'[4]2022'!CU7</f>
        <v>106133248.8047493</v>
      </c>
    </row>
    <row r="125" spans="1:11" s="10" customFormat="1" x14ac:dyDescent="0.25">
      <c r="A125" s="10" t="s">
        <v>11</v>
      </c>
      <c r="B125" s="11">
        <f>'[4]2022'!H8</f>
        <v>49201921.053949788</v>
      </c>
      <c r="C125" s="11">
        <f>'[4]2022'!R8</f>
        <v>59661221.742341511</v>
      </c>
      <c r="D125" s="11">
        <f>'[4]2022'!AC8</f>
        <v>96583086.553158283</v>
      </c>
      <c r="E125" s="11">
        <f>'[4]2022'!AM8</f>
        <v>94851102.409423947</v>
      </c>
      <c r="F125" s="11">
        <f>'[4]2022'!AW8</f>
        <v>136053679.90441793</v>
      </c>
      <c r="G125" s="11">
        <f>'[4]2022'!BG8</f>
        <v>128652766.9146957</v>
      </c>
      <c r="H125" s="11">
        <f>'[4]2022'!BQ8</f>
        <v>113279068.36768486</v>
      </c>
      <c r="I125" s="11">
        <f>'[4]2022'!CA8</f>
        <v>237208141.07034463</v>
      </c>
      <c r="J125" s="11">
        <f>'[4]2022'!CK8</f>
        <v>629875122.9456259</v>
      </c>
      <c r="K125" s="11">
        <f>'[4]2022'!CU8</f>
        <v>666798365.00719678</v>
      </c>
    </row>
    <row r="126" spans="1:11" s="10" customFormat="1" x14ac:dyDescent="0.25">
      <c r="A126" s="10" t="s">
        <v>12</v>
      </c>
      <c r="B126" s="11">
        <f>'[4]2022'!H9</f>
        <v>69986278.590658516</v>
      </c>
      <c r="C126" s="11">
        <f>'[4]2022'!R9</f>
        <v>84051246.136441529</v>
      </c>
      <c r="D126" s="11">
        <f>'[4]2022'!AC9</f>
        <v>108422578.12709221</v>
      </c>
      <c r="E126" s="11">
        <f>'[4]2022'!AM9</f>
        <v>108446020.94446389</v>
      </c>
      <c r="F126" s="11">
        <f>'[4]2022'!AW9</f>
        <v>149385939.14899462</v>
      </c>
      <c r="G126" s="11">
        <f>'[4]2022'!BG9</f>
        <v>189408919.59577081</v>
      </c>
      <c r="H126" s="11">
        <f>'[4]2022'!BQ9</f>
        <v>102859283.05720051</v>
      </c>
      <c r="I126" s="11">
        <f>'[4]2022'!CA9</f>
        <v>279448657.00135261</v>
      </c>
      <c r="J126" s="11">
        <f>'[4]2022'!CK9</f>
        <v>675899100.83252048</v>
      </c>
      <c r="K126" s="11">
        <f>'[4]2022'!CU9</f>
        <v>508870888.53175396</v>
      </c>
    </row>
    <row r="127" spans="1:11" s="10" customFormat="1" x14ac:dyDescent="0.25">
      <c r="A127" s="10" t="s">
        <v>13</v>
      </c>
      <c r="B127" s="11">
        <f>'[4]2022'!H10</f>
        <v>49740856.515439585</v>
      </c>
      <c r="C127" s="11">
        <f>'[4]2022'!R10</f>
        <v>54334207.137928233</v>
      </c>
      <c r="D127" s="11">
        <f>'[4]2022'!AC10</f>
        <v>95593389.876362428</v>
      </c>
      <c r="E127" s="11">
        <f>'[4]2022'!AM10</f>
        <v>159364770.46210051</v>
      </c>
      <c r="F127" s="11">
        <f>'[4]2022'!AW10</f>
        <v>170863292.69956735</v>
      </c>
      <c r="G127" s="11">
        <f>'[4]2022'!BG10</f>
        <v>165695865.37085003</v>
      </c>
      <c r="H127" s="11">
        <f>'[4]2022'!BQ10</f>
        <v>273499323.72077966</v>
      </c>
      <c r="I127" s="11">
        <f>'[4]2022'!CA10</f>
        <v>356096050.36580056</v>
      </c>
      <c r="J127" s="11">
        <f>'[4]2022'!CK10</f>
        <v>475158060.37729442</v>
      </c>
      <c r="K127" s="11">
        <f>'[4]2022'!CU10</f>
        <v>441454350.0158307</v>
      </c>
    </row>
    <row r="128" spans="1:11" s="10" customFormat="1" x14ac:dyDescent="0.25">
      <c r="A128" s="10" t="s">
        <v>14</v>
      </c>
      <c r="B128" s="11">
        <f>'[4]2022'!H11</f>
        <v>31603508.992956869</v>
      </c>
      <c r="C128" s="11">
        <f>'[4]2022'!R11</f>
        <v>86137061.174104929</v>
      </c>
      <c r="D128" s="11">
        <f>'[4]2022'!AC11</f>
        <v>79577403.330453604</v>
      </c>
      <c r="E128" s="11">
        <f>'[4]2022'!AM11</f>
        <v>114916908.87271008</v>
      </c>
      <c r="F128" s="11">
        <f>'[4]2022'!AW11</f>
        <v>190794199.23375791</v>
      </c>
      <c r="G128" s="11">
        <f>'[4]2022'!BG11</f>
        <v>180184104.84783748</v>
      </c>
      <c r="H128" s="11">
        <f>'[4]2022'!BQ11</f>
        <v>212620717.59572068</v>
      </c>
      <c r="I128" s="11">
        <f>'[4]2022'!CA11</f>
        <v>352299052.24695206</v>
      </c>
      <c r="J128" s="11">
        <f>'[4]2022'!CK11</f>
        <v>229497123.12318429</v>
      </c>
      <c r="K128" s="11">
        <f>'[4]2022'!CU11</f>
        <v>107329428.1280981</v>
      </c>
    </row>
    <row r="129" spans="1:11" s="10" customFormat="1" x14ac:dyDescent="0.25">
      <c r="A129" s="10" t="s">
        <v>15</v>
      </c>
      <c r="B129" s="11">
        <f>'[4]2022'!H12</f>
        <v>28296786.993807659</v>
      </c>
      <c r="C129" s="11">
        <f>'[4]2022'!R12</f>
        <v>47799449.238815583</v>
      </c>
      <c r="D129" s="11">
        <f>'[4]2022'!AC12</f>
        <v>91070267.275743544</v>
      </c>
      <c r="E129" s="11">
        <f>'[4]2022'!AM12</f>
        <v>123350454.60785377</v>
      </c>
      <c r="F129" s="11">
        <f>'[4]2022'!AW12</f>
        <v>205600125.03594774</v>
      </c>
      <c r="G129" s="11">
        <f>'[4]2022'!BG12</f>
        <v>188696929.91457272</v>
      </c>
      <c r="H129" s="11">
        <f>'[4]2022'!BQ12</f>
        <v>190576170.01716426</v>
      </c>
      <c r="I129" s="11">
        <f>'[4]2022'!CA12</f>
        <v>214640658.07893839</v>
      </c>
      <c r="J129" s="11">
        <f>'[4]2022'!CK12</f>
        <v>315295426.95496917</v>
      </c>
      <c r="K129" s="11">
        <f>'[4]2022'!CU12</f>
        <v>356860341.86352718</v>
      </c>
    </row>
    <row r="130" spans="1:11" s="10" customFormat="1" x14ac:dyDescent="0.25">
      <c r="A130" s="10" t="s">
        <v>16</v>
      </c>
      <c r="B130" s="11">
        <f>'[4]2022'!H13</f>
        <v>37990785.94343847</v>
      </c>
      <c r="C130" s="11">
        <f>'[4]2022'!R13</f>
        <v>36852420.11547105</v>
      </c>
      <c r="D130" s="11">
        <f>'[4]2022'!AC13</f>
        <v>76806660.539986372</v>
      </c>
      <c r="E130" s="11">
        <f>'[4]2022'!AM13</f>
        <v>143782019.9618479</v>
      </c>
      <c r="F130" s="11">
        <f>'[4]2022'!AW13</f>
        <v>139885271.17962596</v>
      </c>
      <c r="G130" s="11">
        <f>'[4]2022'!BG13</f>
        <v>210853186.50328544</v>
      </c>
      <c r="H130" s="11">
        <f>'[4]2022'!BQ13</f>
        <v>65069488.488182209</v>
      </c>
      <c r="I130" s="11">
        <f>'[4]2022'!CA13</f>
        <v>370592193.61635566</v>
      </c>
      <c r="J130" s="11">
        <f>'[4]2022'!CK13</f>
        <v>354222044.4778071</v>
      </c>
      <c r="K130" s="11">
        <f>'[4]2022'!CU13</f>
        <v>316094572.84521925</v>
      </c>
    </row>
    <row r="131" spans="1:11" s="10" customFormat="1" x14ac:dyDescent="0.25">
      <c r="A131" s="10" t="s">
        <v>17</v>
      </c>
      <c r="B131" s="11">
        <f>'[4]2022'!H14</f>
        <v>12927441.721049303</v>
      </c>
      <c r="C131" s="11">
        <f>'[4]2022'!R14</f>
        <v>23173107.265770525</v>
      </c>
      <c r="D131" s="11">
        <f>'[4]2022'!AC14</f>
        <v>35346353.539191812</v>
      </c>
      <c r="E131" s="11">
        <f>'[4]2022'!AM14</f>
        <v>27080383.20762312</v>
      </c>
      <c r="F131" s="11">
        <f>'[4]2022'!AW14</f>
        <v>99290573.000881091</v>
      </c>
      <c r="G131" s="11">
        <f>'[4]2022'!BG14</f>
        <v>78012902.308538347</v>
      </c>
      <c r="H131" s="11">
        <f>'[4]2022'!BQ14</f>
        <v>234442497.32080907</v>
      </c>
      <c r="I131" s="11">
        <f>'[4]2022'!CA14</f>
        <v>334837761.72444457</v>
      </c>
      <c r="J131" s="11">
        <f>'[4]2022'!CK14</f>
        <v>329038823.38384354</v>
      </c>
      <c r="K131" s="11">
        <f>'[4]2022'!CU14</f>
        <v>697614517.00736511</v>
      </c>
    </row>
    <row r="132" spans="1:11" s="10" customFormat="1" x14ac:dyDescent="0.25">
      <c r="A132" s="10" t="s">
        <v>18</v>
      </c>
      <c r="B132" s="11">
        <f>'[4]2022'!H15</f>
        <v>5603241.9288004218</v>
      </c>
      <c r="C132" s="11">
        <f>'[4]2022'!R15</f>
        <v>73348877.898646623</v>
      </c>
      <c r="D132" s="11">
        <f>'[4]2022'!AC15</f>
        <v>84568384.918230027</v>
      </c>
      <c r="E132" s="11">
        <f>'[4]2022'!AM15</f>
        <v>27689812.249856602</v>
      </c>
      <c r="F132" s="11">
        <f>'[4]2022'!AW15</f>
        <v>124636322.79909116</v>
      </c>
      <c r="G132" s="11">
        <f>'[4]2022'!BG15</f>
        <v>136188688.80489525</v>
      </c>
      <c r="H132" s="11">
        <f>'[4]2022'!BQ15</f>
        <v>239195431.31236666</v>
      </c>
      <c r="I132" s="11">
        <f>'[4]2022'!CA15</f>
        <v>291377536.38214099</v>
      </c>
      <c r="J132" s="11">
        <f>'[4]2022'!CK15</f>
        <v>96644759.527825549</v>
      </c>
      <c r="K132" s="11">
        <f>'[4]2022'!CU15</f>
        <v>719553613.62432957</v>
      </c>
    </row>
    <row r="133" spans="1:11" s="10" customFormat="1" x14ac:dyDescent="0.25">
      <c r="A133" s="10" t="s">
        <v>19</v>
      </c>
      <c r="B133" s="11">
        <f>'[4]2022'!H16</f>
        <v>35993457.076328039</v>
      </c>
      <c r="C133" s="11">
        <f>'[4]2022'!R16</f>
        <v>88561423.54020606</v>
      </c>
      <c r="D133" s="11">
        <f>'[4]2022'!AC16</f>
        <v>81343291.134380221</v>
      </c>
      <c r="E133" s="11">
        <f>'[4]2022'!AM16</f>
        <v>137955195.48171031</v>
      </c>
      <c r="F133" s="11">
        <f>'[4]2022'!AW16</f>
        <v>88971929.537850887</v>
      </c>
      <c r="G133" s="11">
        <f>'[4]2022'!BG16</f>
        <v>103264661.41293296</v>
      </c>
      <c r="H133" s="11">
        <f>'[4]2022'!BQ16</f>
        <v>163134757.32336351</v>
      </c>
      <c r="I133" s="11">
        <f>'[4]2022'!CA16</f>
        <v>414083493.10579729</v>
      </c>
      <c r="J133" s="11">
        <f>'[4]2022'!CK16</f>
        <v>330673023.24484205</v>
      </c>
      <c r="K133" s="11">
        <f>'[4]2022'!CU16</f>
        <v>592466956.74798512</v>
      </c>
    </row>
    <row r="134" spans="1:11" s="10" customFormat="1" x14ac:dyDescent="0.25">
      <c r="A134" s="10" t="s">
        <v>20</v>
      </c>
      <c r="B134" s="11">
        <f>'[4]2022'!H17</f>
        <v>56219967.273976043</v>
      </c>
      <c r="C134" s="11">
        <f>'[4]2022'!R17</f>
        <v>66279256.676142022</v>
      </c>
      <c r="D134" s="11">
        <f>'[4]2022'!AC17</f>
        <v>109708877.05236986</v>
      </c>
      <c r="E134" s="11">
        <f>'[4]2022'!AM17</f>
        <v>95991540.696250334</v>
      </c>
      <c r="F134" s="11">
        <f>'[4]2022'!AW17</f>
        <v>237850410.57674465</v>
      </c>
      <c r="G134" s="11">
        <f>'[4]2022'!BG17</f>
        <v>79541920.035328448</v>
      </c>
      <c r="H134" s="11">
        <f>'[4]2022'!BQ17</f>
        <v>141767452.86673021</v>
      </c>
      <c r="I134" s="11">
        <f>'[4]2022'!CA17</f>
        <v>234735411.0060775</v>
      </c>
      <c r="J134" s="11">
        <f>'[4]2022'!CK17</f>
        <v>417123118.52046275</v>
      </c>
      <c r="K134" s="11">
        <f>'[4]2022'!CU17</f>
        <v>499620223.96604931</v>
      </c>
    </row>
    <row r="135" spans="1:11" s="10" customFormat="1" x14ac:dyDescent="0.25">
      <c r="A135" s="10" t="s">
        <v>21</v>
      </c>
      <c r="B135" s="11">
        <f>'[4]2022'!H18</f>
        <v>50459322.274358727</v>
      </c>
      <c r="C135" s="11">
        <f>'[4]2022'!R18</f>
        <v>73848625.481353596</v>
      </c>
      <c r="D135" s="11">
        <f>'[4]2022'!AC18</f>
        <v>128199249.88291752</v>
      </c>
      <c r="E135" s="11">
        <f>'[4]2022'!AM18</f>
        <v>43423669.961156115</v>
      </c>
      <c r="F135" s="11">
        <f>'[4]2022'!AW18</f>
        <v>173618406.52938557</v>
      </c>
      <c r="G135" s="11">
        <f>'[4]2022'!BG18</f>
        <v>160964505.87932774</v>
      </c>
      <c r="H135" s="11">
        <f>'[4]2022'!BQ18</f>
        <v>84431112.385191232</v>
      </c>
      <c r="I135" s="11">
        <f>'[4]2022'!CA18</f>
        <v>317124601.40829992</v>
      </c>
      <c r="J135" s="11">
        <f>'[4]2022'!CK18</f>
        <v>472269826.48225117</v>
      </c>
      <c r="K135" s="11">
        <f>'[4]2022'!CU18</f>
        <v>366477031.17601848</v>
      </c>
    </row>
    <row r="136" spans="1:11" s="10" customFormat="1" x14ac:dyDescent="0.25">
      <c r="A136" s="10" t="s">
        <v>22</v>
      </c>
      <c r="B136" s="11">
        <f>'[4]2022'!H19</f>
        <v>54440926.675466768</v>
      </c>
      <c r="C136" s="11">
        <f>'[4]2022'!R19</f>
        <v>14118211.926977817</v>
      </c>
      <c r="D136" s="11">
        <f>'[4]2022'!AC19</f>
        <v>91795038.514467195</v>
      </c>
      <c r="E136" s="11">
        <f>'[4]2022'!AM19</f>
        <v>69074358.959320843</v>
      </c>
      <c r="F136" s="11">
        <f>'[4]2022'!AW19</f>
        <v>84585089.790355384</v>
      </c>
      <c r="G136" s="11">
        <f>'[4]2022'!BG19</f>
        <v>117484439.41569337</v>
      </c>
      <c r="H136" s="11">
        <f>'[4]2022'!BQ19</f>
        <v>239224851.43375015</v>
      </c>
      <c r="I136" s="11">
        <f>'[4]2022'!CA19</f>
        <v>145298895.94052786</v>
      </c>
      <c r="J136" s="11">
        <f>'[4]2022'!CK19</f>
        <v>266874332.19794393</v>
      </c>
      <c r="K136" s="11">
        <f>'[4]2022'!CU19</f>
        <v>246601746.33597395</v>
      </c>
    </row>
    <row r="137" spans="1:11" s="10" customFormat="1" x14ac:dyDescent="0.25">
      <c r="A137" s="10" t="s">
        <v>23</v>
      </c>
      <c r="B137" s="11">
        <f>'[4]2022'!H20</f>
        <v>41250227.871870503</v>
      </c>
      <c r="C137" s="11">
        <f>'[4]2022'!R20</f>
        <v>95317569.50432992</v>
      </c>
      <c r="D137" s="11">
        <f>'[4]2022'!AC20</f>
        <v>88252984.490942687</v>
      </c>
      <c r="E137" s="11">
        <f>'[4]2022'!AM20</f>
        <v>62005950.227572508</v>
      </c>
      <c r="F137" s="11">
        <f>'[4]2022'!AW20</f>
        <v>152865924.97677249</v>
      </c>
      <c r="G137" s="11">
        <f>'[4]2022'!BG20</f>
        <v>187610519.63196847</v>
      </c>
      <c r="H137" s="11">
        <f>'[4]2022'!BQ20</f>
        <v>48089810.145466715</v>
      </c>
      <c r="I137" s="11">
        <f>'[4]2022'!CA20</f>
        <v>287970046.5577302</v>
      </c>
      <c r="J137" s="11">
        <f>'[4]2022'!CK20</f>
        <v>234750268.50450909</v>
      </c>
      <c r="K137" s="11">
        <f>'[4]2022'!CU20</f>
        <v>523850385.64807594</v>
      </c>
    </row>
    <row r="138" spans="1:11" s="10" customFormat="1" x14ac:dyDescent="0.25">
      <c r="A138" s="10" t="s">
        <v>24</v>
      </c>
      <c r="B138" s="11">
        <f>'[4]2022'!H21</f>
        <v>44490482.538089581</v>
      </c>
      <c r="C138" s="11">
        <f>'[4]2022'!R21</f>
        <v>89900133.744552583</v>
      </c>
      <c r="D138" s="11">
        <f>'[4]2022'!AC21</f>
        <v>113577235.61702339</v>
      </c>
      <c r="E138" s="11">
        <f>'[4]2022'!AM21</f>
        <v>125297980.59759802</v>
      </c>
      <c r="F138" s="11">
        <f>'[4]2022'!AW21</f>
        <v>56727541.792434596</v>
      </c>
      <c r="G138" s="11">
        <f>'[4]2022'!BG21</f>
        <v>159451163.15358764</v>
      </c>
      <c r="H138" s="11">
        <f>'[4]2022'!BQ21</f>
        <v>88389496.120144814</v>
      </c>
      <c r="I138" s="11">
        <f>'[4]2022'!CA21</f>
        <v>356805978.31935322</v>
      </c>
      <c r="J138" s="11">
        <f>'[4]2022'!CK21</f>
        <v>360327547.44271076</v>
      </c>
      <c r="K138" s="11">
        <f>'[4]2022'!CU21</f>
        <v>449333009.72584856</v>
      </c>
    </row>
    <row r="139" spans="1:11" s="10" customFormat="1" x14ac:dyDescent="0.25">
      <c r="A139" s="10" t="s">
        <v>25</v>
      </c>
      <c r="B139" s="11">
        <f>'[4]2022'!H22</f>
        <v>44552480.443669796</v>
      </c>
      <c r="C139" s="11">
        <f>'[4]2022'!R22</f>
        <v>98142621.496223599</v>
      </c>
      <c r="D139" s="11">
        <f>'[4]2022'!AC22</f>
        <v>66515246.343856074</v>
      </c>
      <c r="E139" s="11">
        <f>'[4]2022'!AM22</f>
        <v>57988723.638565868</v>
      </c>
      <c r="F139" s="11">
        <f>'[4]2022'!AW22</f>
        <v>115814549.02037235</v>
      </c>
      <c r="G139" s="11">
        <f>'[4]2022'!BG22</f>
        <v>172579376.74423939</v>
      </c>
      <c r="H139" s="11">
        <f>'[4]2022'!BQ22</f>
        <v>186939774.36664495</v>
      </c>
      <c r="I139" s="11">
        <f>'[4]2022'!CA22</f>
        <v>184277821.70410627</v>
      </c>
      <c r="J139" s="11">
        <f>'[4]2022'!CK22</f>
        <v>407136098.06764841</v>
      </c>
      <c r="K139" s="11">
        <f>'[4]2022'!CU22</f>
        <v>837156362.00729823</v>
      </c>
    </row>
    <row r="140" spans="1:11" s="10" customFormat="1" x14ac:dyDescent="0.25">
      <c r="A140" s="10" t="s">
        <v>26</v>
      </c>
      <c r="B140" s="11">
        <f>'[4]2022'!H23</f>
        <v>41739189.763991356</v>
      </c>
      <c r="C140" s="11">
        <f>'[4]2022'!R23</f>
        <v>56208003.808390759</v>
      </c>
      <c r="D140" s="11">
        <f>'[4]2022'!AC23</f>
        <v>75178708.6765154</v>
      </c>
      <c r="E140" s="11">
        <f>'[4]2022'!AM23</f>
        <v>99916353.749556124</v>
      </c>
      <c r="F140" s="11">
        <f>'[4]2022'!AW23</f>
        <v>93552575.693994805</v>
      </c>
      <c r="G140" s="11">
        <f>'[4]2022'!BG23</f>
        <v>237520201.51051003</v>
      </c>
      <c r="H140" s="11">
        <f>'[4]2022'!BQ23</f>
        <v>364236592.25560081</v>
      </c>
      <c r="I140" s="11">
        <f>'[4]2022'!CA23</f>
        <v>101791195.0859805</v>
      </c>
      <c r="J140" s="11">
        <f>'[4]2022'!CK23</f>
        <v>510496991.39735496</v>
      </c>
      <c r="K140" s="11">
        <f>'[4]2022'!CU23</f>
        <v>396683969.89873415</v>
      </c>
    </row>
    <row r="141" spans="1:11" s="10" customFormat="1" x14ac:dyDescent="0.25">
      <c r="A141" s="10" t="s">
        <v>27</v>
      </c>
      <c r="B141" s="11">
        <f>'[4]2022'!H24</f>
        <v>63598229.499044031</v>
      </c>
      <c r="C141" s="11">
        <f>'[4]2022'!R24</f>
        <v>76556789.324664593</v>
      </c>
      <c r="D141" s="11">
        <f>'[4]2022'!AC24</f>
        <v>68997675.828290835</v>
      </c>
      <c r="E141" s="11">
        <f>'[4]2022'!AM24</f>
        <v>145938245.54225522</v>
      </c>
      <c r="F141" s="11">
        <f>'[4]2022'!AW24</f>
        <v>32909776.571865529</v>
      </c>
      <c r="G141" s="11">
        <f>'[4]2022'!BG24</f>
        <v>110841071.45037626</v>
      </c>
      <c r="H141" s="11">
        <f>'[4]2022'!BQ24</f>
        <v>246678280.85872418</v>
      </c>
      <c r="I141" s="11">
        <f>'[4]2022'!CA24</f>
        <v>188640336.99233532</v>
      </c>
      <c r="J141" s="11">
        <f>'[4]2022'!CK24</f>
        <v>252596791.32343677</v>
      </c>
      <c r="K141" s="11">
        <f>'[4]2022'!CU24</f>
        <v>563817123.96067715</v>
      </c>
    </row>
    <row r="142" spans="1:11" s="10" customFormat="1" x14ac:dyDescent="0.25">
      <c r="A142" s="10" t="s">
        <v>28</v>
      </c>
      <c r="B142" s="11">
        <f>'[4]2022'!H25</f>
        <v>52552730.564704672</v>
      </c>
      <c r="C142" s="11">
        <f>'[4]2022'!R25</f>
        <v>29311765.567236997</v>
      </c>
      <c r="D142" s="11">
        <f>'[4]2022'!AC25</f>
        <v>74630492.551473498</v>
      </c>
      <c r="E142" s="11">
        <f>'[4]2022'!AM25</f>
        <v>104905276.20332441</v>
      </c>
      <c r="F142" s="11">
        <f>'[4]2022'!AW25</f>
        <v>45369773.097801626</v>
      </c>
      <c r="G142" s="11">
        <f>'[4]2022'!BG25</f>
        <v>193241346.74957681</v>
      </c>
      <c r="H142" s="11">
        <f>'[4]2022'!BQ25</f>
        <v>49542578.36961332</v>
      </c>
      <c r="I142" s="11">
        <f>'[4]2022'!CA25</f>
        <v>191072070.92915061</v>
      </c>
      <c r="J142" s="11">
        <f>'[4]2022'!CK25</f>
        <v>332554279.95869464</v>
      </c>
      <c r="K142" s="11">
        <f>'[4]2022'!CU25</f>
        <v>570260085.09407306</v>
      </c>
    </row>
    <row r="143" spans="1:11" s="10" customFormat="1" x14ac:dyDescent="0.25">
      <c r="A143" s="10" t="s">
        <v>29</v>
      </c>
      <c r="B143" s="11">
        <f>'[4]2022'!H26</f>
        <v>62655821.26332289</v>
      </c>
      <c r="C143" s="11">
        <f>'[4]2022'!R26</f>
        <v>55207009.597604632</v>
      </c>
      <c r="D143" s="11">
        <f>'[4]2022'!AC26</f>
        <v>86679390.860561341</v>
      </c>
      <c r="E143" s="11">
        <f>'[4]2022'!AM26</f>
        <v>63587013.253129728</v>
      </c>
      <c r="F143" s="11">
        <f>'[4]2022'!AW26</f>
        <v>92307657.748719931</v>
      </c>
      <c r="G143" s="11">
        <f>'[4]2022'!BG26</f>
        <v>192732957.61441833</v>
      </c>
      <c r="H143" s="11">
        <f>'[4]2022'!BQ26</f>
        <v>214084065.86691359</v>
      </c>
      <c r="I143" s="11">
        <f>'[4]2022'!CA26</f>
        <v>405590751.02488995</v>
      </c>
      <c r="J143" s="11">
        <f>'[4]2022'!CK26</f>
        <v>346336690.43034542</v>
      </c>
      <c r="K143" s="11">
        <f>'[4]2022'!CU26</f>
        <v>212889485.30553338</v>
      </c>
    </row>
    <row r="144" spans="1:11" s="10" customFormat="1" x14ac:dyDescent="0.25">
      <c r="A144" s="10" t="s">
        <v>30</v>
      </c>
      <c r="B144" s="11">
        <f>'[4]2022'!H27</f>
        <v>47367083.587670028</v>
      </c>
      <c r="C144" s="11">
        <f>'[4]2022'!R27</f>
        <v>77483004.760313168</v>
      </c>
      <c r="D144" s="11">
        <f>'[4]2022'!AC27</f>
        <v>125997548.11676319</v>
      </c>
      <c r="E144" s="11">
        <f>'[4]2022'!AM27</f>
        <v>112572045.52997285</v>
      </c>
      <c r="F144" s="11">
        <f>'[4]2022'!AW27</f>
        <v>215127996.81591147</v>
      </c>
      <c r="G144" s="11">
        <f>'[4]2022'!BG27</f>
        <v>280478829.22397786</v>
      </c>
      <c r="H144" s="11">
        <f>'[4]2022'!BQ27</f>
        <v>290432702.78943425</v>
      </c>
      <c r="I144" s="11">
        <f>'[4]2022'!CA27</f>
        <v>135296394.77300465</v>
      </c>
      <c r="J144" s="11">
        <f>'[4]2022'!CK27</f>
        <v>576913297.6803931</v>
      </c>
      <c r="K144" s="11">
        <f>'[4]2022'!CU27</f>
        <v>235175949.58988807</v>
      </c>
    </row>
    <row r="145" spans="1:11" s="10" customFormat="1" x14ac:dyDescent="0.25">
      <c r="A145" s="10" t="s">
        <v>31</v>
      </c>
      <c r="B145" s="11">
        <f>'[4]2022'!H28</f>
        <v>58130098.855938181</v>
      </c>
      <c r="C145" s="11">
        <f>'[4]2022'!R28</f>
        <v>72066957.688845053</v>
      </c>
      <c r="D145" s="11">
        <f>'[4]2022'!AC28</f>
        <v>46141543.853640243</v>
      </c>
      <c r="E145" s="11">
        <f>'[4]2022'!AM28</f>
        <v>145690868.70141807</v>
      </c>
      <c r="F145" s="11">
        <f>'[4]2022'!AW28</f>
        <v>63453170.155455619</v>
      </c>
      <c r="G145" s="11">
        <f>'[4]2022'!BG28</f>
        <v>179669461.70905772</v>
      </c>
      <c r="H145" s="11">
        <f>'[4]2022'!BQ28</f>
        <v>156264829.21142465</v>
      </c>
      <c r="I145" s="11">
        <f>'[4]2022'!CA28</f>
        <v>399617780.54217905</v>
      </c>
      <c r="J145" s="11">
        <f>'[4]2022'!CK28</f>
        <v>518324461.24860555</v>
      </c>
      <c r="K145" s="11">
        <f>'[4]2022'!CU28</f>
        <v>589307797.74312639</v>
      </c>
    </row>
    <row r="146" spans="1:11" s="10" customFormat="1" x14ac:dyDescent="0.25">
      <c r="A146" s="10" t="s">
        <v>32</v>
      </c>
      <c r="B146" s="11">
        <f>'[4]2022'!H29</f>
        <v>57016775.663706258</v>
      </c>
      <c r="C146" s="11">
        <f>'[4]2022'!R29</f>
        <v>59388808.822103962</v>
      </c>
      <c r="D146" s="11">
        <f>'[4]2022'!AC29</f>
        <v>75584543.054838434</v>
      </c>
      <c r="E146" s="11">
        <f>'[4]2022'!AM29</f>
        <v>86157710.1903148</v>
      </c>
      <c r="F146" s="11">
        <f>'[4]2022'!AW29</f>
        <v>113584053.46745542</v>
      </c>
      <c r="G146" s="11">
        <f>'[4]2022'!BG29</f>
        <v>11618149.338001955</v>
      </c>
      <c r="H146" s="11">
        <f>'[4]2022'!BQ29</f>
        <v>181325850.89584538</v>
      </c>
      <c r="I146" s="11">
        <f>'[4]2022'!CA29</f>
        <v>234034710.88251567</v>
      </c>
      <c r="J146" s="11">
        <f>'[4]2022'!CK29</f>
        <v>314586875.37304592</v>
      </c>
      <c r="K146" s="11">
        <f>'[4]2022'!CU29</f>
        <v>242323043.65419325</v>
      </c>
    </row>
    <row r="147" spans="1:11" s="10" customFormat="1" x14ac:dyDescent="0.25">
      <c r="A147" s="10" t="s">
        <v>33</v>
      </c>
      <c r="B147" s="11">
        <f>'[4]2022'!H30</f>
        <v>30659512.154152062</v>
      </c>
      <c r="C147" s="11">
        <f>'[4]2022'!R30</f>
        <v>39662058.735910982</v>
      </c>
      <c r="D147" s="11">
        <f>'[4]2022'!AC30</f>
        <v>73261058.572921485</v>
      </c>
      <c r="E147" s="11">
        <f>'[4]2022'!AM30</f>
        <v>137459902.53193489</v>
      </c>
      <c r="F147" s="11">
        <f>'[4]2022'!AW30</f>
        <v>118606128.63093233</v>
      </c>
      <c r="G147" s="11">
        <f>'[4]2022'!BG30</f>
        <v>80166891.948082775</v>
      </c>
      <c r="H147" s="11">
        <f>'[4]2022'!BQ30</f>
        <v>163887713.67756182</v>
      </c>
      <c r="I147" s="11">
        <f>'[4]2022'!CA30</f>
        <v>62154501.858107366</v>
      </c>
      <c r="J147" s="11">
        <f>'[4]2022'!CK30</f>
        <v>154135109.00555533</v>
      </c>
      <c r="K147" s="11">
        <f>'[4]2022'!CU30</f>
        <v>419801184.0673179</v>
      </c>
    </row>
    <row r="148" spans="1:11" s="10" customFormat="1" x14ac:dyDescent="0.25">
      <c r="A148" s="10" t="s">
        <v>34</v>
      </c>
      <c r="B148" s="11">
        <f>'[4]2022'!H31</f>
        <v>53422605.994460203</v>
      </c>
      <c r="C148" s="11">
        <f>'[4]2022'!R31</f>
        <v>28778189.750147566</v>
      </c>
      <c r="D148" s="11">
        <f>'[4]2022'!AC31</f>
        <v>99201999.241422594</v>
      </c>
      <c r="E148" s="11">
        <f>'[4]2022'!AM31</f>
        <v>53412075.012991652</v>
      </c>
      <c r="F148" s="11">
        <f>'[4]2022'!AW31</f>
        <v>99490559.471191943</v>
      </c>
      <c r="G148" s="11">
        <f>'[4]2022'!BG31</f>
        <v>260410124.10847315</v>
      </c>
      <c r="H148" s="11">
        <f>'[4]2022'!BQ31</f>
        <v>255597840.58306065</v>
      </c>
      <c r="I148" s="11">
        <f>'[4]2022'!CA31</f>
        <v>162990332.0855138</v>
      </c>
      <c r="J148" s="11">
        <f>'[4]2022'!CK31</f>
        <v>532592251.9950794</v>
      </c>
      <c r="K148" s="11">
        <f>'[4]2022'!CU31</f>
        <v>464468803.73435467</v>
      </c>
    </row>
    <row r="149" spans="1:11" s="10" customFormat="1" x14ac:dyDescent="0.25">
      <c r="A149" s="10" t="s">
        <v>35</v>
      </c>
      <c r="B149" s="11">
        <f>'[4]2022'!H32</f>
        <v>33693229.294566244</v>
      </c>
      <c r="C149" s="11">
        <f>'[4]2022'!R32</f>
        <v>18444276.560197126</v>
      </c>
      <c r="D149" s="11">
        <f>'[4]2022'!AC32</f>
        <v>91976646.713794336</v>
      </c>
      <c r="E149" s="11">
        <f>'[4]2022'!AM32</f>
        <v>59962924.287631854</v>
      </c>
      <c r="F149" s="11">
        <f>'[4]2022'!AW32</f>
        <v>130403598.63718098</v>
      </c>
      <c r="G149" s="11">
        <f>'[4]2022'!BG32</f>
        <v>253304949.23533607</v>
      </c>
      <c r="H149" s="11">
        <f>'[4]2022'!BQ32</f>
        <v>290528387.43000638</v>
      </c>
      <c r="I149" s="11">
        <f>'[4]2022'!CA32</f>
        <v>324954092.0602138</v>
      </c>
      <c r="J149" s="11">
        <f>'[4]2022'!CK32</f>
        <v>249559246.03462446</v>
      </c>
      <c r="K149" s="11">
        <f>'[4]2022'!CU32</f>
        <v>226181118.33396241</v>
      </c>
    </row>
    <row r="150" spans="1:11" s="10" customFormat="1" x14ac:dyDescent="0.25">
      <c r="A150" s="10" t="s">
        <v>36</v>
      </c>
      <c r="B150" s="11">
        <f>'[4]2022'!H33</f>
        <v>21775785.550912194</v>
      </c>
      <c r="C150" s="11">
        <f>'[4]2022'!R33</f>
        <v>51792513.215109311</v>
      </c>
      <c r="D150" s="11">
        <f>'[4]2022'!AC33</f>
        <v>124199677.28225094</v>
      </c>
      <c r="E150" s="11">
        <f>'[4]2022'!AM33</f>
        <v>71313299.472908914</v>
      </c>
      <c r="F150" s="11">
        <f>'[4]2022'!AW33</f>
        <v>149720924.98014688</v>
      </c>
      <c r="G150" s="11">
        <f>'[4]2022'!BG33</f>
        <v>196325680.12841272</v>
      </c>
      <c r="H150" s="11">
        <f>'[4]2022'!BQ33</f>
        <v>328332583.96426117</v>
      </c>
      <c r="I150" s="11">
        <f>'[4]2022'!CA33</f>
        <v>347624596.48347783</v>
      </c>
      <c r="J150" s="11">
        <f>'[4]2022'!CK33</f>
        <v>503387451.30319166</v>
      </c>
      <c r="K150" s="11">
        <f>'[4]2022'!CU33</f>
        <v>333903688.78587377</v>
      </c>
    </row>
    <row r="151" spans="1:11" s="10" customFormat="1" x14ac:dyDescent="0.25">
      <c r="A151" s="10" t="s">
        <v>37</v>
      </c>
      <c r="B151" s="11">
        <f>'[4]2022'!H34</f>
        <v>54798281.435425825</v>
      </c>
      <c r="C151" s="11">
        <f>'[4]2022'!R34</f>
        <v>70474261.539681002</v>
      </c>
      <c r="D151" s="11">
        <f>'[4]2022'!AC34</f>
        <v>31438915.194395866</v>
      </c>
      <c r="E151" s="11">
        <f>'[4]2022'!AM34</f>
        <v>103171640.816434</v>
      </c>
      <c r="F151" s="11">
        <f>'[4]2022'!AW34</f>
        <v>210249956.09489539</v>
      </c>
      <c r="G151" s="11">
        <f>'[4]2022'!BG34</f>
        <v>131330879.44763632</v>
      </c>
      <c r="H151" s="11">
        <f>'[4]2022'!BQ34</f>
        <v>314041001.09443563</v>
      </c>
      <c r="I151" s="11">
        <f>'[4]2022'!CA34</f>
        <v>159657534.88753319</v>
      </c>
      <c r="J151" s="11">
        <f>'[4]2022'!CK34</f>
        <v>541607924.2974596</v>
      </c>
      <c r="K151" s="11">
        <f>'[4]2022'!CU34</f>
        <v>590922507.92296743</v>
      </c>
    </row>
    <row r="152" spans="1:11" s="10" customFormat="1" x14ac:dyDescent="0.25">
      <c r="A152" s="10" t="s">
        <v>38</v>
      </c>
      <c r="B152" s="11">
        <f>'[4]2022'!H35</f>
        <v>36502814.970705397</v>
      </c>
      <c r="C152" s="11">
        <f>'[4]2022'!R35</f>
        <v>96216253.848214537</v>
      </c>
      <c r="D152" s="11">
        <f>'[4]2022'!AC35</f>
        <v>70439152.763399065</v>
      </c>
      <c r="E152" s="11">
        <f>'[4]2022'!AM35</f>
        <v>37185126.679649368</v>
      </c>
      <c r="F152" s="11">
        <f>'[4]2022'!AW35</f>
        <v>76414816.232037306</v>
      </c>
      <c r="G152" s="11">
        <f>'[4]2022'!BG35</f>
        <v>48747457.888139844</v>
      </c>
      <c r="H152" s="11">
        <f>'[4]2022'!BQ35</f>
        <v>200539110.43697259</v>
      </c>
      <c r="I152" s="11">
        <f>'[4]2022'!CA35</f>
        <v>246484412.21168214</v>
      </c>
      <c r="J152" s="11">
        <f>'[4]2022'!CK35</f>
        <v>454070321.1295073</v>
      </c>
      <c r="K152" s="11">
        <f>'[4]2022'!CU35</f>
        <v>292175033.0218541</v>
      </c>
    </row>
    <row r="153" spans="1:11" s="10" customFormat="1" x14ac:dyDescent="0.25">
      <c r="A153" s="10" t="s">
        <v>39</v>
      </c>
      <c r="B153" s="11">
        <f>'[4]2022'!H36</f>
        <v>29807483.097397838</v>
      </c>
      <c r="C153" s="11">
        <f>'[4]2022'!R36</f>
        <v>41996253.829622768</v>
      </c>
      <c r="D153" s="11">
        <f>'[4]2022'!AC36</f>
        <v>74227681.034886658</v>
      </c>
      <c r="E153" s="11">
        <f>'[4]2022'!AM36</f>
        <v>66353862.823988855</v>
      </c>
      <c r="F153" s="11">
        <f>'[4]2022'!AW36</f>
        <v>130407203.9880949</v>
      </c>
      <c r="G153" s="11">
        <f>'[4]2022'!BG36</f>
        <v>132877127.21673489</v>
      </c>
      <c r="H153" s="11">
        <f>'[4]2022'!BQ36</f>
        <v>109835822.34499687</v>
      </c>
      <c r="I153" s="11">
        <f>'[4]2022'!CA36</f>
        <v>479296672.71905851</v>
      </c>
      <c r="J153" s="11">
        <f>'[4]2022'!CK36</f>
        <v>431169887.14041018</v>
      </c>
      <c r="K153" s="11">
        <f>'[4]2022'!CU36</f>
        <v>428977611.64402062</v>
      </c>
    </row>
    <row r="154" spans="1:11" s="10" customFormat="1" x14ac:dyDescent="0.25">
      <c r="A154" s="10" t="s">
        <v>40</v>
      </c>
      <c r="B154" s="11">
        <f>'[4]2022'!H37</f>
        <v>54788098.708217882</v>
      </c>
      <c r="C154" s="11">
        <f>'[4]2022'!R37</f>
        <v>77216284.148713589</v>
      </c>
      <c r="D154" s="11">
        <f>'[4]2022'!AC37</f>
        <v>103731776.58910871</v>
      </c>
      <c r="E154" s="11">
        <f>'[4]2022'!AM37</f>
        <v>134096683.0580807</v>
      </c>
      <c r="F154" s="11">
        <f>'[4]2022'!AW37</f>
        <v>156055598.42432863</v>
      </c>
      <c r="G154" s="11">
        <f>'[4]2022'!BG37</f>
        <v>176004371.63845277</v>
      </c>
      <c r="H154" s="11">
        <f>'[4]2022'!BQ37</f>
        <v>317506709.5623517</v>
      </c>
      <c r="I154" s="11">
        <f>'[4]2022'!CA37</f>
        <v>112221709.24371001</v>
      </c>
      <c r="J154" s="11">
        <f>'[4]2022'!CK37</f>
        <v>229386539.60098284</v>
      </c>
      <c r="K154" s="11">
        <f>'[4]2022'!CU37</f>
        <v>260043999.96483126</v>
      </c>
    </row>
    <row r="155" spans="1:11" s="10" customFormat="1" x14ac:dyDescent="0.25">
      <c r="A155" s="10" t="s">
        <v>41</v>
      </c>
      <c r="B155" s="11">
        <f>'[4]2022'!H38</f>
        <v>61739445.103044376</v>
      </c>
      <c r="C155" s="11">
        <f>'[4]2022'!R38</f>
        <v>42951629.441091754</v>
      </c>
      <c r="D155" s="11">
        <f>'[4]2022'!AC38</f>
        <v>125085970.36930174</v>
      </c>
      <c r="E155" s="11">
        <f>'[4]2022'!AM38</f>
        <v>100555713.65275127</v>
      </c>
      <c r="F155" s="11">
        <f>'[4]2022'!AW38</f>
        <v>137405246.98924404</v>
      </c>
      <c r="G155" s="11">
        <f>'[4]2022'!BG38</f>
        <v>50153212.947005115</v>
      </c>
      <c r="H155" s="11">
        <f>'[4]2022'!BQ38</f>
        <v>86694540.231531352</v>
      </c>
      <c r="I155" s="11">
        <f>'[4]2022'!CA38</f>
        <v>224490425.37109226</v>
      </c>
      <c r="J155" s="11">
        <f>'[4]2022'!CK38</f>
        <v>413967130.54465783</v>
      </c>
      <c r="K155" s="11">
        <f>'[4]2022'!CU38</f>
        <v>506762946.26588297</v>
      </c>
    </row>
    <row r="156" spans="1:11" s="10" customFormat="1" x14ac:dyDescent="0.25">
      <c r="A156" s="10" t="s">
        <v>42</v>
      </c>
      <c r="B156" s="11">
        <f>'[4]2022'!H39</f>
        <v>51563817.568439193</v>
      </c>
      <c r="C156" s="11">
        <f>'[4]2022'!R39</f>
        <v>59989611.493789487</v>
      </c>
      <c r="D156" s="11">
        <f>'[4]2022'!AC39</f>
        <v>62648307.360481255</v>
      </c>
      <c r="E156" s="11">
        <f>'[4]2022'!AM39</f>
        <v>124759742.26724571</v>
      </c>
      <c r="F156" s="11">
        <f>'[4]2022'!AW39</f>
        <v>95524937.877338067</v>
      </c>
      <c r="G156" s="11">
        <f>'[4]2022'!BG39</f>
        <v>38870281.664977826</v>
      </c>
      <c r="H156" s="11">
        <f>'[4]2022'!BQ39</f>
        <v>288968458.13852632</v>
      </c>
      <c r="I156" s="11">
        <f>'[4]2022'!CA39</f>
        <v>261364168.46024328</v>
      </c>
      <c r="J156" s="11">
        <f>'[4]2022'!CK39</f>
        <v>382457831.44012988</v>
      </c>
      <c r="K156" s="11">
        <f>'[4]2022'!CU39</f>
        <v>549627394.71039903</v>
      </c>
    </row>
    <row r="157" spans="1:11" s="10" customFormat="1" x14ac:dyDescent="0.25">
      <c r="A157" s="10" t="s">
        <v>43</v>
      </c>
      <c r="B157" s="11">
        <f>'[4]2022'!H40</f>
        <v>37727958.476480104</v>
      </c>
      <c r="C157" s="11">
        <f>'[4]2022'!R40</f>
        <v>16338878.968939122</v>
      </c>
      <c r="D157" s="11">
        <f>'[4]2022'!AC40</f>
        <v>57016013.607528321</v>
      </c>
      <c r="E157" s="11">
        <f>'[4]2022'!AM40</f>
        <v>71353789.876174271</v>
      </c>
      <c r="F157" s="11">
        <f>'[4]2022'!AW40</f>
        <v>118390218.38350078</v>
      </c>
      <c r="G157" s="11">
        <f>'[4]2022'!BG40</f>
        <v>218186700.59029388</v>
      </c>
      <c r="H157" s="11">
        <f>'[4]2022'!BQ40</f>
        <v>317823768.93011194</v>
      </c>
      <c r="I157" s="11">
        <f>'[4]2022'!CA40</f>
        <v>376586200.2149049</v>
      </c>
      <c r="J157" s="11">
        <f>'[4]2022'!CK40</f>
        <v>425487121.68934959</v>
      </c>
      <c r="K157" s="11">
        <f>'[4]2022'!CU40</f>
        <v>566665081.42073977</v>
      </c>
    </row>
    <row r="158" spans="1:11" s="10" customFormat="1" x14ac:dyDescent="0.25">
      <c r="A158" s="10" t="s">
        <v>44</v>
      </c>
      <c r="B158" s="11">
        <f>'[4]2022'!H41</f>
        <v>27215568.856676944</v>
      </c>
      <c r="C158" s="11">
        <f>'[4]2022'!R41</f>
        <v>3817338.2499345606</v>
      </c>
      <c r="D158" s="11">
        <f>'[4]2022'!AC41</f>
        <v>38305437.207649574</v>
      </c>
      <c r="E158" s="11">
        <f>'[4]2022'!AM41</f>
        <v>3845043.5893042698</v>
      </c>
      <c r="F158" s="11">
        <f>'[4]2022'!AW41</f>
        <v>37792097.079845563</v>
      </c>
      <c r="G158" s="11">
        <f>'[4]2022'!BG41</f>
        <v>208694836.14950341</v>
      </c>
      <c r="H158" s="11">
        <f>'[4]2022'!BQ41</f>
        <v>261012196.86451715</v>
      </c>
      <c r="I158" s="11">
        <f>'[4]2022'!CA41</f>
        <v>447741956.38129687</v>
      </c>
      <c r="J158" s="11">
        <f>'[4]2022'!CK41</f>
        <v>628024464.98533034</v>
      </c>
      <c r="K158" s="11">
        <f>'[4]2022'!CU41</f>
        <v>260489086.82397339</v>
      </c>
    </row>
    <row r="159" spans="1:11" s="10" customFormat="1" x14ac:dyDescent="0.25">
      <c r="A159" s="10" t="s">
        <v>45</v>
      </c>
      <c r="B159" s="11">
        <f>'[4]2022'!H42</f>
        <v>49925913.794773892</v>
      </c>
      <c r="C159" s="11">
        <f>'[4]2022'!R42</f>
        <v>73069215.223010838</v>
      </c>
      <c r="D159" s="11">
        <f>'[4]2022'!AC42</f>
        <v>17307560.439314075</v>
      </c>
      <c r="E159" s="11">
        <f>'[4]2022'!AM42</f>
        <v>84207188.420057327</v>
      </c>
      <c r="F159" s="11">
        <f>'[4]2022'!AW42</f>
        <v>87419110.953881308</v>
      </c>
      <c r="G159" s="11">
        <f>'[4]2022'!BG42</f>
        <v>124974648.2459607</v>
      </c>
      <c r="H159" s="11">
        <f>'[4]2022'!BQ42</f>
        <v>213773770.20399302</v>
      </c>
      <c r="I159" s="11">
        <f>'[4]2022'!CA42</f>
        <v>328363706.73666608</v>
      </c>
      <c r="J159" s="11">
        <f>'[4]2022'!CK42</f>
        <v>433019360.72159523</v>
      </c>
      <c r="K159" s="11">
        <f>'[4]2022'!CU42</f>
        <v>764706620.22107863</v>
      </c>
    </row>
    <row r="160" spans="1:11" s="10" customFormat="1" x14ac:dyDescent="0.25">
      <c r="A160" s="10" t="s">
        <v>46</v>
      </c>
      <c r="B160" s="11">
        <f>'[4]2022'!H43</f>
        <v>45434753.936163023</v>
      </c>
      <c r="C160" s="11">
        <f>'[4]2022'!R43</f>
        <v>40664695.97935874</v>
      </c>
      <c r="D160" s="11">
        <f>'[4]2022'!AC43</f>
        <v>76705840.313670203</v>
      </c>
      <c r="E160" s="11">
        <f>'[4]2022'!AM43</f>
        <v>70715006.998486817</v>
      </c>
      <c r="F160" s="11">
        <f>'[4]2022'!AW43</f>
        <v>39807189.642825477</v>
      </c>
      <c r="G160" s="11">
        <f>'[4]2022'!BG43</f>
        <v>175911379.21723691</v>
      </c>
      <c r="H160" s="11">
        <f>'[4]2022'!BQ43</f>
        <v>212331695.51978701</v>
      </c>
      <c r="I160" s="11">
        <f>'[4]2022'!CA43</f>
        <v>24003432.68006441</v>
      </c>
      <c r="J160" s="11">
        <f>'[4]2022'!CK43</f>
        <v>224988651.58493713</v>
      </c>
      <c r="K160" s="11">
        <f>'[4]2022'!CU43</f>
        <v>829251638.61326933</v>
      </c>
    </row>
    <row r="161" spans="1:11" s="10" customFormat="1" x14ac:dyDescent="0.25">
      <c r="A161" s="10" t="s">
        <v>47</v>
      </c>
      <c r="B161" s="11">
        <f>'[4]2022'!H44</f>
        <v>29736573.35368688</v>
      </c>
      <c r="C161" s="11">
        <f>'[4]2022'!R44</f>
        <v>76603985.574929327</v>
      </c>
      <c r="D161" s="11">
        <f>'[4]2022'!AC44</f>
        <v>67712811.637386262</v>
      </c>
      <c r="E161" s="11">
        <f>'[4]2022'!AM44</f>
        <v>116462845.4229399</v>
      </c>
      <c r="F161" s="11">
        <f>'[4]2022'!AW44</f>
        <v>192373417.16700268</v>
      </c>
      <c r="G161" s="11">
        <f>'[4]2022'!BG44</f>
        <v>155041714.67508906</v>
      </c>
      <c r="H161" s="11">
        <f>'[4]2022'!BQ44</f>
        <v>220848739.51336637</v>
      </c>
      <c r="I161" s="11">
        <f>'[4]2022'!CA44</f>
        <v>208064965.61427397</v>
      </c>
      <c r="J161" s="11">
        <f>'[4]2022'!CK44</f>
        <v>372229485.06845903</v>
      </c>
      <c r="K161" s="11">
        <f>'[4]2022'!CU44</f>
        <v>447339563.82876849</v>
      </c>
    </row>
    <row r="162" spans="1:11" s="10" customFormat="1" x14ac:dyDescent="0.25">
      <c r="A162" s="10" t="s">
        <v>48</v>
      </c>
      <c r="B162" s="11">
        <f>'[4]2022'!H45</f>
        <v>57579592.70083876</v>
      </c>
      <c r="C162" s="11">
        <f>'[4]2022'!R45</f>
        <v>63615820.675011218</v>
      </c>
      <c r="D162" s="11">
        <f>'[4]2022'!AC45</f>
        <v>56715165.258010544</v>
      </c>
      <c r="E162" s="11">
        <f>'[4]2022'!AM45</f>
        <v>28288741.962664414</v>
      </c>
      <c r="F162" s="11">
        <f>'[4]2022'!AW45</f>
        <v>74116223.180593759</v>
      </c>
      <c r="G162" s="11">
        <f>'[4]2022'!BG45</f>
        <v>130650376.98526315</v>
      </c>
      <c r="H162" s="11">
        <f>'[4]2022'!BQ45</f>
        <v>302897854.77347708</v>
      </c>
      <c r="I162" s="11">
        <f>'[4]2022'!CA45</f>
        <v>422273752.76771748</v>
      </c>
      <c r="J162" s="11">
        <f>'[4]2022'!CK45</f>
        <v>80970200.538400739</v>
      </c>
      <c r="K162" s="11">
        <f>'[4]2022'!CU45</f>
        <v>133909583.27199723</v>
      </c>
    </row>
    <row r="163" spans="1:11" s="10" customFormat="1" x14ac:dyDescent="0.25">
      <c r="A163" s="10" t="s">
        <v>49</v>
      </c>
      <c r="B163" s="11">
        <f>'[4]2022'!H46</f>
        <v>24404208.456531912</v>
      </c>
      <c r="C163" s="11">
        <f>'[4]2022'!R46</f>
        <v>61753112.195786193</v>
      </c>
      <c r="D163" s="11">
        <f>'[4]2022'!AC46</f>
        <v>73951361.850323334</v>
      </c>
      <c r="E163" s="11">
        <f>'[4]2022'!AM46</f>
        <v>67499868.177008554</v>
      </c>
      <c r="F163" s="11">
        <f>'[4]2022'!AW46</f>
        <v>119194946.62211001</v>
      </c>
      <c r="G163" s="11">
        <f>'[4]2022'!BG46</f>
        <v>242482374.39833689</v>
      </c>
      <c r="H163" s="11">
        <f>'[4]2022'!BQ46</f>
        <v>262577484.17815256</v>
      </c>
      <c r="I163" s="11">
        <f>'[4]2022'!CA46</f>
        <v>460261799.66148114</v>
      </c>
      <c r="J163" s="11">
        <f>'[4]2022'!CK46</f>
        <v>334518250.76205057</v>
      </c>
      <c r="K163" s="11">
        <f>'[4]2022'!CU46</f>
        <v>510740193.72119194</v>
      </c>
    </row>
    <row r="164" spans="1:11" s="10" customFormat="1" x14ac:dyDescent="0.25">
      <c r="A164" s="10" t="s">
        <v>50</v>
      </c>
      <c r="B164" s="11">
        <f>'[4]2022'!H47</f>
        <v>45501926.956652895</v>
      </c>
      <c r="C164" s="11">
        <f>'[4]2022'!R47</f>
        <v>90161571.856502205</v>
      </c>
      <c r="D164" s="11">
        <f>'[4]2022'!AC47</f>
        <v>56852135.059073903</v>
      </c>
      <c r="E164" s="11">
        <f>'[4]2022'!AM47</f>
        <v>56519437.529178061</v>
      </c>
      <c r="F164" s="11">
        <f>'[4]2022'!AW47</f>
        <v>183997649.89131278</v>
      </c>
      <c r="G164" s="11">
        <f>'[4]2022'!BG47</f>
        <v>231163245.90561742</v>
      </c>
      <c r="H164" s="11">
        <f>'[4]2022'!BQ47</f>
        <v>247372485.20050922</v>
      </c>
      <c r="I164" s="11">
        <f>'[4]2022'!CA47</f>
        <v>261418030.98055497</v>
      </c>
      <c r="J164" s="11">
        <f>'[4]2022'!CK47</f>
        <v>142822218.26982611</v>
      </c>
      <c r="K164" s="11">
        <f>'[4]2022'!CU47</f>
        <v>497961537.70567966</v>
      </c>
    </row>
    <row r="165" spans="1:11" s="10" customFormat="1" x14ac:dyDescent="0.25">
      <c r="A165" s="10" t="s">
        <v>51</v>
      </c>
      <c r="B165" s="11">
        <f>'[4]2022'!H48</f>
        <v>42341760.805940285</v>
      </c>
      <c r="C165" s="11">
        <f>'[4]2022'!R48</f>
        <v>49531690.091604859</v>
      </c>
      <c r="D165" s="11">
        <f>'[4]2022'!AC48</f>
        <v>32848302.222083971</v>
      </c>
      <c r="E165" s="11">
        <f>'[4]2022'!AM48</f>
        <v>141869011.59030366</v>
      </c>
      <c r="F165" s="11">
        <f>'[4]2022'!AW48</f>
        <v>163657450.53787959</v>
      </c>
      <c r="G165" s="11">
        <f>'[4]2022'!BG48</f>
        <v>254303819.57581565</v>
      </c>
      <c r="H165" s="11">
        <f>'[4]2022'!BQ48</f>
        <v>169080818.07372683</v>
      </c>
      <c r="I165" s="11">
        <f>'[4]2022'!CA48</f>
        <v>152248310.19638389</v>
      </c>
      <c r="J165" s="11">
        <f>'[4]2022'!CK48</f>
        <v>122957080.42480509</v>
      </c>
      <c r="K165" s="11">
        <f>'[4]2022'!CU48</f>
        <v>445938459.90816903</v>
      </c>
    </row>
    <row r="166" spans="1:11" s="10" customFormat="1" x14ac:dyDescent="0.25">
      <c r="A166" s="10" t="s">
        <v>52</v>
      </c>
      <c r="B166" s="11">
        <f>'[4]2022'!H49</f>
        <v>40801188.130047888</v>
      </c>
      <c r="C166" s="11">
        <f>'[4]2022'!R49</f>
        <v>61596340.509617329</v>
      </c>
      <c r="D166" s="11">
        <f>'[4]2022'!AC49</f>
        <v>93667669.870560825</v>
      </c>
      <c r="E166" s="11">
        <f>'[4]2022'!AM49</f>
        <v>118897275.19283108</v>
      </c>
      <c r="F166" s="11">
        <f>'[4]2022'!AW49</f>
        <v>110266216.02407208</v>
      </c>
      <c r="G166" s="11">
        <f>'[4]2022'!BG49</f>
        <v>199055629.01051348</v>
      </c>
      <c r="H166" s="11">
        <f>'[4]2022'!BQ49</f>
        <v>274096677.03537828</v>
      </c>
      <c r="I166" s="11">
        <f>'[4]2022'!CA49</f>
        <v>408567175.32308567</v>
      </c>
      <c r="J166" s="11">
        <f>'[4]2022'!CK49</f>
        <v>281368424.05961442</v>
      </c>
      <c r="K166" s="11">
        <f>'[4]2022'!CU49</f>
        <v>315534581.12914169</v>
      </c>
    </row>
    <row r="167" spans="1:11" s="10" customFormat="1" x14ac:dyDescent="0.25">
      <c r="A167" s="10" t="s">
        <v>53</v>
      </c>
      <c r="B167" s="11">
        <f>'[4]2022'!H50</f>
        <v>64563302.512728877</v>
      </c>
      <c r="C167" s="11">
        <f>'[4]2022'!R50</f>
        <v>6429442.9975966848</v>
      </c>
      <c r="D167" s="11">
        <f>'[4]2022'!AC50</f>
        <v>96758594.166036367</v>
      </c>
      <c r="E167" s="11">
        <f>'[4]2022'!AM50</f>
        <v>85940991.294238359</v>
      </c>
      <c r="F167" s="11">
        <f>'[4]2022'!AW50</f>
        <v>106705291.8035268</v>
      </c>
      <c r="G167" s="11">
        <f>'[4]2022'!BG50</f>
        <v>263966149.10451993</v>
      </c>
      <c r="H167" s="11">
        <f>'[4]2022'!BQ50</f>
        <v>201233624.41939941</v>
      </c>
      <c r="I167" s="11">
        <f>'[4]2022'!CA50</f>
        <v>70608074.748096898</v>
      </c>
      <c r="J167" s="11">
        <f>'[4]2022'!CK50</f>
        <v>497326764.36994368</v>
      </c>
      <c r="K167" s="11">
        <f>'[4]2022'!CU50</f>
        <v>197344789.49098331</v>
      </c>
    </row>
    <row r="168" spans="1:11" s="10" customFormat="1" x14ac:dyDescent="0.25">
      <c r="A168" s="10" t="s">
        <v>54</v>
      </c>
      <c r="B168" s="11">
        <f>'[4]2022'!H51</f>
        <v>34648375.571057975</v>
      </c>
      <c r="C168" s="11">
        <f>'[4]2022'!R51</f>
        <v>63358230.606991753</v>
      </c>
      <c r="D168" s="11">
        <f>'[4]2022'!AC51</f>
        <v>80488534.276098356</v>
      </c>
      <c r="E168" s="11">
        <f>'[4]2022'!AM51</f>
        <v>117882590.51133469</v>
      </c>
      <c r="F168" s="11">
        <f>'[4]2022'!AW51</f>
        <v>155647241.15570331</v>
      </c>
      <c r="G168" s="11">
        <f>'[4]2022'!BG51</f>
        <v>158626634.54709923</v>
      </c>
      <c r="H168" s="11">
        <f>'[4]2022'!BQ51</f>
        <v>151357029.41618007</v>
      </c>
      <c r="I168" s="11">
        <f>'[4]2022'!CA51</f>
        <v>411868647.65681338</v>
      </c>
      <c r="J168" s="11">
        <f>'[4]2022'!CK51</f>
        <v>392288007.6943866</v>
      </c>
      <c r="K168" s="11">
        <f>'[4]2022'!CU51</f>
        <v>131575473.45112951</v>
      </c>
    </row>
    <row r="169" spans="1:11" s="10" customFormat="1" x14ac:dyDescent="0.25">
      <c r="A169" s="10" t="s">
        <v>55</v>
      </c>
      <c r="B169" s="11">
        <f>'[4]2022'!H52</f>
        <v>40592293.892554432</v>
      </c>
      <c r="C169" s="11">
        <f>'[4]2022'!R52</f>
        <v>26849051.771711498</v>
      </c>
      <c r="D169" s="11">
        <f>'[4]2022'!AC52</f>
        <v>102283861.83815292</v>
      </c>
      <c r="E169" s="11">
        <f>'[4]2022'!AM52</f>
        <v>101708753.53339225</v>
      </c>
      <c r="F169" s="11">
        <f>'[4]2022'!AW52</f>
        <v>141256292.32143939</v>
      </c>
      <c r="G169" s="11">
        <f>'[4]2022'!BG52</f>
        <v>32544501.538022794</v>
      </c>
      <c r="H169" s="11">
        <f>'[4]2022'!BQ52</f>
        <v>241136773.23190066</v>
      </c>
      <c r="I169" s="11">
        <f>'[4]2022'!CA52</f>
        <v>173126637.52447677</v>
      </c>
      <c r="J169" s="11">
        <f>'[4]2022'!CK52</f>
        <v>325110679.21527952</v>
      </c>
      <c r="K169" s="11">
        <f>'[4]2022'!CU52</f>
        <v>271821090.1787836</v>
      </c>
    </row>
    <row r="170" spans="1:11" s="10" customFormat="1" x14ac:dyDescent="0.25">
      <c r="A170" s="10" t="s">
        <v>56</v>
      </c>
      <c r="B170" s="11">
        <f>'[4]2022'!H53</f>
        <v>41242145.685043916</v>
      </c>
      <c r="C170" s="11">
        <f>'[4]2022'!R53</f>
        <v>55945044.113180399</v>
      </c>
      <c r="D170" s="11">
        <f>'[4]2022'!AC53</f>
        <v>73785817.490714967</v>
      </c>
      <c r="E170" s="11">
        <f>'[4]2022'!AM53</f>
        <v>95903142.861415312</v>
      </c>
      <c r="F170" s="11">
        <f>'[4]2022'!AW53</f>
        <v>123848902.20261478</v>
      </c>
      <c r="G170" s="11">
        <f>'[4]2022'!BG53</f>
        <v>159738126.88756686</v>
      </c>
      <c r="H170" s="11">
        <f>'[4]2022'!BQ53</f>
        <v>206453354.23237151</v>
      </c>
      <c r="I170" s="11">
        <f>'[4]2022'!CA53</f>
        <v>267923141.27111533</v>
      </c>
      <c r="J170" s="11">
        <f>'[4]2022'!CK53</f>
        <v>349501646.05194211</v>
      </c>
      <c r="K170" s="11">
        <f>'[4]2022'!CU53</f>
        <v>458485951.99651772</v>
      </c>
    </row>
    <row r="171" spans="1:11" s="10" customFormat="1" x14ac:dyDescent="0.25">
      <c r="A171" s="10" t="s">
        <v>57</v>
      </c>
      <c r="B171" s="11">
        <f>'[4]2022'!H54</f>
        <v>41891997.4775334</v>
      </c>
      <c r="C171" s="11">
        <f>'[4]2022'!R54</f>
        <v>85041036.454649299</v>
      </c>
      <c r="D171" s="11">
        <f>'[4]2022'!AC54</f>
        <v>45287773.143277019</v>
      </c>
      <c r="E171" s="11">
        <f>'[4]2022'!AM54</f>
        <v>90097532.189438373</v>
      </c>
      <c r="F171" s="11">
        <f>'[4]2022'!AW54</f>
        <v>106441512.08379018</v>
      </c>
      <c r="G171" s="11">
        <f>'[4]2022'!BG54</f>
        <v>286931752.23711097</v>
      </c>
      <c r="H171" s="11">
        <f>'[4]2022'!BQ54</f>
        <v>171769935.23284236</v>
      </c>
      <c r="I171" s="11">
        <f>'[4]2022'!CA54</f>
        <v>362719645.0177539</v>
      </c>
      <c r="J171" s="11">
        <f>'[4]2022'!CK54</f>
        <v>373892612.88860458</v>
      </c>
      <c r="K171" s="11">
        <f>'[4]2022'!CU54</f>
        <v>645150813.8142519</v>
      </c>
    </row>
    <row r="172" spans="1:11" s="10" customFormat="1" x14ac:dyDescent="0.25">
      <c r="A172" s="10" t="s">
        <v>58</v>
      </c>
      <c r="B172" s="11">
        <f>'[4]2022'!H55</f>
        <v>47835915.799029857</v>
      </c>
      <c r="C172" s="11">
        <f>'[4]2022'!R55</f>
        <v>48531857.619369045</v>
      </c>
      <c r="D172" s="11">
        <f>'[4]2022'!AC55</f>
        <v>67083100.705331579</v>
      </c>
      <c r="E172" s="11">
        <f>'[4]2022'!AM55</f>
        <v>73923695.211495936</v>
      </c>
      <c r="F172" s="11">
        <f>'[4]2022'!AW55</f>
        <v>92050563.249526247</v>
      </c>
      <c r="G172" s="11">
        <f>'[4]2022'!BG55</f>
        <v>160849619.2280345</v>
      </c>
      <c r="H172" s="11">
        <f>'[4]2022'!BQ55</f>
        <v>261549679.04856294</v>
      </c>
      <c r="I172" s="11">
        <f>'[4]2022'!CA55</f>
        <v>123977634.88541727</v>
      </c>
      <c r="J172" s="11">
        <f>'[4]2022'!CK55</f>
        <v>306715284.4094975</v>
      </c>
      <c r="K172" s="11">
        <f>'[4]2022'!CU55</f>
        <v>785396430.54190588</v>
      </c>
    </row>
    <row r="173" spans="1:11" s="10" customFormat="1" x14ac:dyDescent="0.25">
      <c r="A173" s="10" t="s">
        <v>59</v>
      </c>
      <c r="B173" s="11">
        <f>'[4]2022'!H56</f>
        <v>17920988.857358955</v>
      </c>
      <c r="C173" s="11">
        <f>'[4]2022'!R56</f>
        <v>105460645.22876412</v>
      </c>
      <c r="D173" s="11">
        <f>'[4]2022'!AC56</f>
        <v>50813040.815393575</v>
      </c>
      <c r="E173" s="11">
        <f>'[4]2022'!AM56</f>
        <v>105865294.42859226</v>
      </c>
      <c r="F173" s="11">
        <f>'[4]2022'!AW56</f>
        <v>140992512.60170275</v>
      </c>
      <c r="G173" s="11">
        <f>'[4]2022'!BG56</f>
        <v>55510104.670613788</v>
      </c>
      <c r="H173" s="11">
        <f>'[4]2022'!BQ56</f>
        <v>211673084.04534361</v>
      </c>
      <c r="I173" s="11">
        <f>'[4]2022'!CA56</f>
        <v>465238207.79413378</v>
      </c>
      <c r="J173" s="11">
        <f>'[4]2022'!CK56</f>
        <v>201676527.73394042</v>
      </c>
      <c r="K173" s="11">
        <f>'[4]2022'!CU56</f>
        <v>719627114.50205207</v>
      </c>
    </row>
    <row r="174" spans="1:11" s="10" customFormat="1" x14ac:dyDescent="0.25">
      <c r="A174" s="10" t="s">
        <v>60</v>
      </c>
      <c r="B174" s="11">
        <f>'[4]2022'!H57</f>
        <v>41683103.240039945</v>
      </c>
      <c r="C174" s="11">
        <f>'[4]2022'!R57</f>
        <v>50293747.716743477</v>
      </c>
      <c r="D174" s="11">
        <f>'[4]2022'!AC57</f>
        <v>53903965.110869117</v>
      </c>
      <c r="E174" s="11">
        <f>'[4]2022'!AM57</f>
        <v>72909010.529999539</v>
      </c>
      <c r="F174" s="11">
        <f>'[4]2022'!AW57</f>
        <v>137431588.38115749</v>
      </c>
      <c r="G174" s="11">
        <f>'[4]2022'!BG57</f>
        <v>120420624.76462026</v>
      </c>
      <c r="H174" s="11">
        <f>'[4]2022'!BQ57</f>
        <v>138810031.42936474</v>
      </c>
      <c r="I174" s="11">
        <f>'[4]2022'!CA57</f>
        <v>127279107.21914499</v>
      </c>
      <c r="J174" s="11">
        <f>'[4]2022'!CK57</f>
        <v>417634868.04426968</v>
      </c>
      <c r="K174" s="11">
        <f>'[4]2022'!CU57</f>
        <v>601437322.86389375</v>
      </c>
    </row>
    <row r="175" spans="1:11" s="10" customFormat="1" x14ac:dyDescent="0.25">
      <c r="A175" s="10" t="s">
        <v>61</v>
      </c>
      <c r="B175" s="11">
        <f>'[4]2022'!H58</f>
        <v>40142530.564147547</v>
      </c>
      <c r="C175" s="11">
        <f>'[4]2022'!R58</f>
        <v>62358398.134755939</v>
      </c>
      <c r="D175" s="11">
        <f>'[4]2022'!AC58</f>
        <v>114723332.75934596</v>
      </c>
      <c r="E175" s="11">
        <f>'[4]2022'!AM58</f>
        <v>49937274.132526964</v>
      </c>
      <c r="F175" s="11">
        <f>'[4]2022'!AW58</f>
        <v>84040353.867349982</v>
      </c>
      <c r="G175" s="11">
        <f>'[4]2022'!BG58</f>
        <v>65172434.199318089</v>
      </c>
      <c r="H175" s="11">
        <f>'[4]2022'!BQ58</f>
        <v>243825890.39101619</v>
      </c>
      <c r="I175" s="11">
        <f>'[4]2022'!CA58</f>
        <v>383597972.34584677</v>
      </c>
      <c r="J175" s="11">
        <f>'[4]2022'!CK58</f>
        <v>576046211.67907906</v>
      </c>
      <c r="K175" s="11">
        <f>'[4]2022'!CU58</f>
        <v>471033444.0848664</v>
      </c>
    </row>
    <row r="176" spans="1:11" s="10" customFormat="1" x14ac:dyDescent="0.25">
      <c r="A176" s="10" t="s">
        <v>62</v>
      </c>
      <c r="B176" s="11">
        <f>'[4]2022'!H59</f>
        <v>36982364.413434938</v>
      </c>
      <c r="C176" s="11">
        <f>'[4]2022'!R59</f>
        <v>21728516.369858593</v>
      </c>
      <c r="D176" s="11">
        <f>'[4]2022'!AC59</f>
        <v>90719499.922356039</v>
      </c>
      <c r="E176" s="11">
        <f>'[4]2022'!AM59</f>
        <v>135286848.19365257</v>
      </c>
      <c r="F176" s="11">
        <f>'[4]2022'!AW59</f>
        <v>63700154.513916805</v>
      </c>
      <c r="G176" s="11">
        <f>'[4]2022'!BG59</f>
        <v>88313007.869516313</v>
      </c>
      <c r="H176" s="11">
        <f>'[4]2022'!BQ59</f>
        <v>165534223.2642338</v>
      </c>
      <c r="I176" s="11">
        <f>'[4]2022'!CA59</f>
        <v>274428251.56167567</v>
      </c>
      <c r="J176" s="11">
        <f>'[4]2022'!CK59</f>
        <v>556181073.83405805</v>
      </c>
      <c r="K176" s="11">
        <f>'[4]2022'!CU59</f>
        <v>419010366.28735578</v>
      </c>
    </row>
    <row r="177" spans="1:11" s="10" customFormat="1" x14ac:dyDescent="0.25">
      <c r="A177" s="10" t="s">
        <v>63</v>
      </c>
      <c r="B177" s="11">
        <f>'[4]2022'!H60</f>
        <v>58080082.91355592</v>
      </c>
      <c r="C177" s="11">
        <f>'[4]2022'!R60</f>
        <v>50136976.030574612</v>
      </c>
      <c r="D177" s="11">
        <f>'[4]2022'!AC60</f>
        <v>73620273.1311066</v>
      </c>
      <c r="E177" s="11">
        <f>'[4]2022'!AM60</f>
        <v>124306417.54582205</v>
      </c>
      <c r="F177" s="11">
        <f>'[4]2022'!AW60</f>
        <v>128502857.78311956</v>
      </c>
      <c r="G177" s="11">
        <f>'[4]2022'!BG60</f>
        <v>76993879.376796842</v>
      </c>
      <c r="H177" s="11">
        <f>'[4]2022'!BQ60</f>
        <v>150329224.28659046</v>
      </c>
      <c r="I177" s="11">
        <f>'[4]2022'!CA60</f>
        <v>75584482.880749524</v>
      </c>
      <c r="J177" s="11">
        <f>'[4]2022'!CK60</f>
        <v>364485041.34183353</v>
      </c>
      <c r="K177" s="11">
        <f>'[4]2022'!CU60</f>
        <v>406231710.27184349</v>
      </c>
    </row>
    <row r="178" spans="1:11" s="10" customFormat="1" x14ac:dyDescent="0.25">
      <c r="A178" s="10" t="s">
        <v>64</v>
      </c>
      <c r="B178" s="11">
        <f>'[4]2022'!H61</f>
        <v>24904698.669249076</v>
      </c>
      <c r="C178" s="11">
        <f>'[4]2022'!R61</f>
        <v>48274267.55134958</v>
      </c>
      <c r="D178" s="11">
        <f>'[4]2022'!AC61</f>
        <v>90856469.723419398</v>
      </c>
      <c r="E178" s="11">
        <f>'[4]2022'!AM61</f>
        <v>163517543.76016623</v>
      </c>
      <c r="F178" s="11">
        <f>'[4]2022'!AW61</f>
        <v>173581581.22463581</v>
      </c>
      <c r="G178" s="11">
        <f>'[4]2022'!BG61</f>
        <v>188825876.78987056</v>
      </c>
      <c r="H178" s="11">
        <f>'[4]2022'!BQ61</f>
        <v>110008853.69126593</v>
      </c>
      <c r="I178" s="11">
        <f>'[4]2022'!CA61</f>
        <v>113572529.7745132</v>
      </c>
      <c r="J178" s="11">
        <f>'[4]2022'!CK61</f>
        <v>618033091.56548333</v>
      </c>
      <c r="K178" s="11">
        <f>'[4]2022'!CU61</f>
        <v>783062320.72103822</v>
      </c>
    </row>
    <row r="179" spans="1:11" s="10" customFormat="1" x14ac:dyDescent="0.25">
      <c r="A179" s="10" t="s">
        <v>65</v>
      </c>
      <c r="B179" s="11">
        <f>'[4]2022'!H62</f>
        <v>52747718.016400948</v>
      </c>
      <c r="C179" s="11">
        <f>'[4]2022'!R62</f>
        <v>35286102.651431471</v>
      </c>
      <c r="D179" s="11">
        <f>'[4]2022'!AC62</f>
        <v>79858823.344043672</v>
      </c>
      <c r="E179" s="11">
        <f>'[4]2022'!AM62</f>
        <v>75343440.299890727</v>
      </c>
      <c r="F179" s="11">
        <f>'[4]2022'!AW62</f>
        <v>55324387.238226891</v>
      </c>
      <c r="G179" s="11">
        <f>'[4]2022'!BG62</f>
        <v>164434539.10004467</v>
      </c>
      <c r="H179" s="11">
        <f>'[4]2022'!BQ62</f>
        <v>192057968.95137665</v>
      </c>
      <c r="I179" s="11">
        <f>'[4]2022'!CA62</f>
        <v>327781316.9279567</v>
      </c>
      <c r="J179" s="11">
        <f>'[4]2022'!CK62</f>
        <v>326773807.03542501</v>
      </c>
      <c r="K179" s="11">
        <f>'[4]2022'!CU62</f>
        <v>469632340.16426694</v>
      </c>
    </row>
    <row r="180" spans="1:11" s="10" customFormat="1" x14ac:dyDescent="0.25">
      <c r="A180" s="10" t="s">
        <v>66</v>
      </c>
      <c r="B180" s="11">
        <f>'[4]2022'!H63</f>
        <v>37049537.433924809</v>
      </c>
      <c r="C180" s="11">
        <f>'[4]2022'!R63</f>
        <v>71225392.247002065</v>
      </c>
      <c r="D180" s="11">
        <f>'[4]2022'!AC63</f>
        <v>70865794.667759731</v>
      </c>
      <c r="E180" s="11">
        <f>'[4]2022'!AM63</f>
        <v>121091278.72434381</v>
      </c>
      <c r="F180" s="11">
        <f>'[4]2022'!AW63</f>
        <v>207890614.76240408</v>
      </c>
      <c r="G180" s="11">
        <f>'[4]2022'!BG63</f>
        <v>143564874.55789682</v>
      </c>
      <c r="H180" s="11">
        <f>'[4]2022'!BQ63</f>
        <v>200575012.944956</v>
      </c>
      <c r="I180" s="11">
        <f>'[4]2022'!CA63</f>
        <v>511842849.86216629</v>
      </c>
      <c r="J180" s="11">
        <f>'[4]2022'!CK63</f>
        <v>474014640.51894701</v>
      </c>
      <c r="K180" s="11">
        <f>'[4]2022'!CU63</f>
        <v>87720265.379766062</v>
      </c>
    </row>
    <row r="181" spans="1:11" s="10" customFormat="1" x14ac:dyDescent="0.25">
      <c r="A181" s="10" t="s">
        <v>67</v>
      </c>
      <c r="B181" s="11">
        <f>'[4]2022'!H64</f>
        <v>32558377.575313941</v>
      </c>
      <c r="C181" s="11">
        <f>'[4]2022'!R64</f>
        <v>38820873.003349945</v>
      </c>
      <c r="D181" s="11">
        <f>'[4]2022'!AC64</f>
        <v>130264074.54211587</v>
      </c>
      <c r="E181" s="11">
        <f>'[4]2022'!AM64</f>
        <v>107599097.3027733</v>
      </c>
      <c r="F181" s="11">
        <f>'[4]2022'!AW64</f>
        <v>160278693.45134825</v>
      </c>
      <c r="G181" s="11">
        <f>'[4]2022'!BG64</f>
        <v>194501605.52917302</v>
      </c>
      <c r="H181" s="11">
        <f>'[4]2022'!BQ64</f>
        <v>199132938.26075</v>
      </c>
      <c r="I181" s="11">
        <f>'[4]2022'!CA64</f>
        <v>207482575.80556452</v>
      </c>
      <c r="J181" s="11">
        <f>'[4]2022'!CK64</f>
        <v>265983931.38228887</v>
      </c>
      <c r="K181" s="11">
        <f>'[4]2022'!CU64</f>
        <v>152265283.77195677</v>
      </c>
    </row>
    <row r="182" spans="1:11" s="10" customFormat="1" x14ac:dyDescent="0.25">
      <c r="A182" s="10" t="s">
        <v>68</v>
      </c>
      <c r="B182" s="11">
        <f>'[4]2022'!H65</f>
        <v>55268722.513410889</v>
      </c>
      <c r="C182" s="11">
        <f>'[4]2022'!R65</f>
        <v>108072749.97642624</v>
      </c>
      <c r="D182" s="11">
        <f>'[4]2022'!AC65</f>
        <v>109266197.77378035</v>
      </c>
      <c r="E182" s="11">
        <f>'[4]2022'!AM65</f>
        <v>187961242.13352636</v>
      </c>
      <c r="F182" s="11">
        <f>'[4]2022'!AW65</f>
        <v>209905707.32538402</v>
      </c>
      <c r="G182" s="11">
        <f>'[4]2022'!BG65</f>
        <v>110781417.62563032</v>
      </c>
      <c r="H182" s="11">
        <f>'[4]2022'!BQ65</f>
        <v>151894511.60022587</v>
      </c>
      <c r="I182" s="11">
        <f>'[4]2022'!CA65</f>
        <v>88104326.160933763</v>
      </c>
      <c r="J182" s="11">
        <f>'[4]2022'!CK65</f>
        <v>70978827.118553832</v>
      </c>
      <c r="K182" s="11">
        <f>'[4]2022'!CU65</f>
        <v>656482817.16906202</v>
      </c>
    </row>
    <row r="183" spans="1:11" s="10" customFormat="1" x14ac:dyDescent="0.25">
      <c r="A183" s="10" t="s">
        <v>69</v>
      </c>
      <c r="B183" s="11">
        <f>'[4]2022'!H66</f>
        <v>44756332.893607728</v>
      </c>
      <c r="C183" s="11">
        <f>'[4]2022'!R66</f>
        <v>95551209.257421672</v>
      </c>
      <c r="D183" s="11">
        <f>'[4]2022'!AC66</f>
        <v>90555621.373901621</v>
      </c>
      <c r="E183" s="11">
        <f>'[4]2022'!AM66</f>
        <v>120452495.84665635</v>
      </c>
      <c r="F183" s="11">
        <f>'[4]2022'!AW66</f>
        <v>129307586.02172878</v>
      </c>
      <c r="G183" s="11">
        <f>'[4]2022'!BG66</f>
        <v>101289553.18483984</v>
      </c>
      <c r="H183" s="11">
        <f>'[4]2022'!BQ66</f>
        <v>95082939.534631073</v>
      </c>
      <c r="I183" s="11">
        <f>'[4]2022'!CA66</f>
        <v>159260082.32732576</v>
      </c>
      <c r="J183" s="11">
        <f>'[4]2022'!CK66</f>
        <v>273516170.41453451</v>
      </c>
      <c r="K183" s="11">
        <f>'[4]2022'!CU66</f>
        <v>350306822.57229567</v>
      </c>
    </row>
    <row r="184" spans="1:11" s="10" customFormat="1" x14ac:dyDescent="0.25">
      <c r="A184" s="10" t="s">
        <v>70</v>
      </c>
      <c r="B184" s="11">
        <f>'[4]2022'!H67</f>
        <v>30920473.801648639</v>
      </c>
      <c r="C184" s="11">
        <f>'[4]2022'!R67</f>
        <v>51900476.732571311</v>
      </c>
      <c r="D184" s="11">
        <f>'[4]2022'!AC67</f>
        <v>84923327.620948672</v>
      </c>
      <c r="E184" s="11">
        <f>'[4]2022'!AM67</f>
        <v>67046543.455584913</v>
      </c>
      <c r="F184" s="11">
        <f>'[4]2022'!AW67</f>
        <v>152172866.52789152</v>
      </c>
      <c r="G184" s="11">
        <f>'[4]2022'!BG67</f>
        <v>280605972.11015594</v>
      </c>
      <c r="H184" s="11">
        <f>'[4]2022'!BQ67</f>
        <v>123938250.32621668</v>
      </c>
      <c r="I184" s="11">
        <f>'[4]2022'!CA67</f>
        <v>274482114.08198738</v>
      </c>
      <c r="J184" s="11">
        <f>'[4]2022'!CK67</f>
        <v>316545460.66375422</v>
      </c>
      <c r="K184" s="11">
        <f>'[4]2022'!CU67</f>
        <v>367344509.28263634</v>
      </c>
    </row>
    <row r="185" spans="1:11" s="10" customFormat="1" x14ac:dyDescent="0.25">
      <c r="A185" s="10" t="s">
        <v>71</v>
      </c>
      <c r="B185" s="11">
        <f>'[4]2022'!H68</f>
        <v>20744846.267043456</v>
      </c>
      <c r="C185" s="11">
        <f>'[4]2022'!R68</f>
        <v>68938458.785269052</v>
      </c>
      <c r="D185" s="11">
        <f>'[4]2022'!AC68</f>
        <v>22485664.612128194</v>
      </c>
      <c r="E185" s="11">
        <f>'[4]2022'!AM68</f>
        <v>91250572.070079356</v>
      </c>
      <c r="F185" s="11">
        <f>'[4]2022'!AW68</f>
        <v>110292557.41598552</v>
      </c>
      <c r="G185" s="11">
        <f>'[4]2022'!BG68</f>
        <v>269323040.82812858</v>
      </c>
      <c r="H185" s="11">
        <f>'[4]2022'!BQ68</f>
        <v>326212168.23321164</v>
      </c>
      <c r="I185" s="11">
        <f>'[4]2022'!CA68</f>
        <v>311355857.17113841</v>
      </c>
      <c r="J185" s="11">
        <f>'[4]2022'!CK68</f>
        <v>285036161.55922627</v>
      </c>
      <c r="K185" s="11">
        <f>'[4]2022'!CU68</f>
        <v>410208957.72715247</v>
      </c>
    </row>
    <row r="186" spans="1:11" s="10" customFormat="1" x14ac:dyDescent="0.25">
      <c r="A186" s="10" t="s">
        <v>72</v>
      </c>
      <c r="B186" s="11">
        <f>'[4]2022'!H69</f>
        <v>27696192.661869951</v>
      </c>
      <c r="C186" s="11">
        <f>'[4]2022'!R69</f>
        <v>34673804.077647209</v>
      </c>
      <c r="D186" s="11">
        <f>'[4]2022'!AC69</f>
        <v>43839858.392321222</v>
      </c>
      <c r="E186" s="11">
        <f>'[4]2022'!AM69</f>
        <v>57709602.664749913</v>
      </c>
      <c r="F186" s="11">
        <f>'[4]2022'!AW69</f>
        <v>91642205.980900943</v>
      </c>
      <c r="G186" s="11">
        <f>'[4]2022'!BG69</f>
        <v>143471882.13668096</v>
      </c>
      <c r="H186" s="11">
        <f>'[4]2022'!BQ69</f>
        <v>95399998.902391329</v>
      </c>
      <c r="I186" s="11">
        <f>'[4]2022'!CA69</f>
        <v>423624573.29852068</v>
      </c>
      <c r="J186" s="11">
        <f>'[4]2022'!CK69</f>
        <v>469616752.50290132</v>
      </c>
      <c r="K186" s="11">
        <f>'[4]2022'!CU69</f>
        <v>656927904.0282042</v>
      </c>
    </row>
    <row r="187" spans="1:11" s="10" customFormat="1" x14ac:dyDescent="0.25">
      <c r="A187" s="10" t="s">
        <v>73</v>
      </c>
      <c r="B187" s="11">
        <f>'[4]2022'!H70</f>
        <v>52676808.272689998</v>
      </c>
      <c r="C187" s="11">
        <f>'[4]2022'!R70</f>
        <v>69893834.396738037</v>
      </c>
      <c r="D187" s="11">
        <f>'[4]2022'!AC70</f>
        <v>73343953.946543276</v>
      </c>
      <c r="E187" s="11">
        <f>'[4]2022'!AM70</f>
        <v>125452422.89884177</v>
      </c>
      <c r="F187" s="11">
        <f>'[4]2022'!AW70</f>
        <v>117290600.41713467</v>
      </c>
      <c r="G187" s="11">
        <f>'[4]2022'!BG70</f>
        <v>186599126.55839884</v>
      </c>
      <c r="H187" s="11">
        <f>'[4]2022'!BQ70</f>
        <v>303070886.11974615</v>
      </c>
      <c r="I187" s="11">
        <f>'[4]2022'!CA70</f>
        <v>56549609.823172174</v>
      </c>
      <c r="J187" s="11">
        <f>'[4]2022'!CK70</f>
        <v>267833404.96347392</v>
      </c>
      <c r="K187" s="11">
        <f>'[4]2022'!CU70</f>
        <v>487994292.34901488</v>
      </c>
    </row>
    <row r="188" spans="1:11" s="10" customFormat="1" x14ac:dyDescent="0.25">
      <c r="A188" s="10" t="s">
        <v>74</v>
      </c>
      <c r="B188" s="11">
        <f>'[4]2022'!H71</f>
        <v>45981476.399382435</v>
      </c>
      <c r="C188" s="11">
        <f>'[4]2022'!R71</f>
        <v>15673834.378146263</v>
      </c>
      <c r="D188" s="11">
        <f>'[4]2022'!AC71</f>
        <v>77132482.218030855</v>
      </c>
      <c r="E188" s="11">
        <f>'[4]2022'!AM71</f>
        <v>154621159.04318124</v>
      </c>
      <c r="F188" s="11">
        <f>'[4]2022'!AW71</f>
        <v>171282988.17319226</v>
      </c>
      <c r="G188" s="11">
        <f>'[4]2022'!BG71</f>
        <v>270728795.88699389</v>
      </c>
      <c r="H188" s="11">
        <f>'[4]2022'!BQ71</f>
        <v>212367598.02777043</v>
      </c>
      <c r="I188" s="11">
        <f>'[4]2022'!CA71</f>
        <v>289361870.33054852</v>
      </c>
      <c r="J188" s="11">
        <f>'[4]2022'!CK71</f>
        <v>244932970.9743768</v>
      </c>
      <c r="K188" s="11">
        <f>'[4]2022'!CU71</f>
        <v>624796870.97118139</v>
      </c>
    </row>
    <row r="189" spans="1:11" s="10" customFormat="1" x14ac:dyDescent="0.25">
      <c r="A189" s="10" t="s">
        <v>75</v>
      </c>
      <c r="B189" s="11">
        <f>'[4]2022'!H72</f>
        <v>27686009.934662007</v>
      </c>
      <c r="C189" s="11">
        <f>'[4]2022'!R72</f>
        <v>41415826.686679795</v>
      </c>
      <c r="D189" s="11">
        <f>'[4]2022'!AC72</f>
        <v>116132719.78703406</v>
      </c>
      <c r="E189" s="11">
        <f>'[4]2022'!AM72</f>
        <v>88634644.906396627</v>
      </c>
      <c r="F189" s="11">
        <f>'[4]2022'!AW72</f>
        <v>37447848.310334183</v>
      </c>
      <c r="G189" s="11">
        <f>'[4]2022'!BG72</f>
        <v>188145374.32749742</v>
      </c>
      <c r="H189" s="11">
        <f>'[4]2022'!BQ72</f>
        <v>98865707.370307386</v>
      </c>
      <c r="I189" s="11">
        <f>'[4]2022'!CA72</f>
        <v>376188747.65469748</v>
      </c>
      <c r="J189" s="11">
        <f>'[4]2022'!CK72</f>
        <v>157395367.8064245</v>
      </c>
      <c r="K189" s="11">
        <f>'[4]2022'!CU72</f>
        <v>326049396.070068</v>
      </c>
    </row>
    <row r="190" spans="1:11" s="10" customFormat="1" x14ac:dyDescent="0.25">
      <c r="A190" s="10" t="s">
        <v>76</v>
      </c>
      <c r="B190" s="11">
        <f>'[4]2022'!H73</f>
        <v>60708505.819175638</v>
      </c>
      <c r="C190" s="11">
        <f>'[4]2022'!R73</f>
        <v>60097575.011251494</v>
      </c>
      <c r="D190" s="11">
        <f>'[4]2022'!AC73</f>
        <v>23371957.699179001</v>
      </c>
      <c r="E190" s="11">
        <f>'[4]2022'!AM73</f>
        <v>120492986.24992171</v>
      </c>
      <c r="F190" s="11">
        <f>'[4]2022'!AW73</f>
        <v>97976879.425082684</v>
      </c>
      <c r="G190" s="11">
        <f>'[4]2022'!BG73</f>
        <v>123150573.64672098</v>
      </c>
      <c r="H190" s="11">
        <f>'[4]2022'!BQ73</f>
        <v>84574124.500481874</v>
      </c>
      <c r="I190" s="11">
        <f>'[4]2022'!CA73</f>
        <v>188221686.05875283</v>
      </c>
      <c r="J190" s="11">
        <f>'[4]2022'!CK73</f>
        <v>195615840.8006925</v>
      </c>
      <c r="K190" s="11">
        <f>'[4]2022'!CU73</f>
        <v>583068215.20716166</v>
      </c>
    </row>
    <row r="191" spans="1:11" s="10" customFormat="1" x14ac:dyDescent="0.25">
      <c r="A191" s="10" t="s">
        <v>77</v>
      </c>
      <c r="B191" s="11">
        <f>'[4]2022'!H74</f>
        <v>48791062.075521588</v>
      </c>
      <c r="C191" s="11">
        <f>'[4]2022'!R74</f>
        <v>93445811.666163683</v>
      </c>
      <c r="D191" s="11">
        <f>'[4]2022'!AC74</f>
        <v>55594988.267635599</v>
      </c>
      <c r="E191" s="11">
        <f>'[4]2022'!AM74</f>
        <v>131843361.43519875</v>
      </c>
      <c r="F191" s="11">
        <f>'[4]2022'!AW74</f>
        <v>117294205.76804858</v>
      </c>
      <c r="G191" s="11">
        <f>'[4]2022'!BG74</f>
        <v>66171304.539797649</v>
      </c>
      <c r="H191" s="11">
        <f>'[4]2022'!BQ74</f>
        <v>122378321.03473665</v>
      </c>
      <c r="I191" s="11">
        <f>'[4]2022'!CA74</f>
        <v>210892190.48201686</v>
      </c>
      <c r="J191" s="11">
        <f>'[4]2022'!CK74</f>
        <v>449444046.06925964</v>
      </c>
      <c r="K191" s="11">
        <f>'[4]2022'!CU74</f>
        <v>690790785.659073</v>
      </c>
    </row>
    <row r="192" spans="1:11" s="10" customFormat="1" x14ac:dyDescent="0.25">
      <c r="A192" s="10" t="s">
        <v>78</v>
      </c>
      <c r="B192" s="11">
        <f>'[4]2022'!H75</f>
        <v>29061685.375627629</v>
      </c>
      <c r="C192" s="11">
        <f>'[4]2022'!R75</f>
        <v>83111898.476213232</v>
      </c>
      <c r="D192" s="11">
        <f>'[4]2022'!AC75</f>
        <v>48369635.740007326</v>
      </c>
      <c r="E192" s="11">
        <f>'[4]2022'!AM75</f>
        <v>138394210.70983899</v>
      </c>
      <c r="F192" s="11">
        <f>'[4]2022'!AW75</f>
        <v>148207244.93403763</v>
      </c>
      <c r="G192" s="11">
        <f>'[4]2022'!BG75</f>
        <v>59066129.666660585</v>
      </c>
      <c r="H192" s="11">
        <f>'[4]2022'!BQ75</f>
        <v>157308867.88168237</v>
      </c>
      <c r="I192" s="11">
        <f>'[4]2022'!CA75</f>
        <v>372855950.4567169</v>
      </c>
      <c r="J192" s="11">
        <f>'[4]2022'!CK75</f>
        <v>166411040.10880464</v>
      </c>
      <c r="K192" s="11">
        <f>'[4]2022'!CU75</f>
        <v>452503100.25868076</v>
      </c>
    </row>
    <row r="193" spans="1:11" s="10" customFormat="1" x14ac:dyDescent="0.25">
      <c r="A193" s="10" t="s">
        <v>79</v>
      </c>
      <c r="B193" s="11">
        <f>'[4]2022'!H76</f>
        <v>51824779.215935767</v>
      </c>
      <c r="C193" s="11">
        <f>'[4]2022'!R76</f>
        <v>72228029.490449816</v>
      </c>
      <c r="D193" s="11">
        <f>'[4]2022'!AC76</f>
        <v>74310576.40850845</v>
      </c>
      <c r="E193" s="11">
        <f>'[4]2022'!AM76</f>
        <v>54346383.190895751</v>
      </c>
      <c r="F193" s="11">
        <f>'[4]2022'!AW76</f>
        <v>129091675.77429725</v>
      </c>
      <c r="G193" s="11">
        <f>'[4]2022'!BG76</f>
        <v>239309361.82705095</v>
      </c>
      <c r="H193" s="11">
        <f>'[4]2022'!BQ76</f>
        <v>249018994.7871812</v>
      </c>
      <c r="I193" s="11">
        <f>'[4]2022'!CA76</f>
        <v>473691780.68412328</v>
      </c>
      <c r="J193" s="11">
        <f>'[4]2022'!CK76</f>
        <v>544868183.09832883</v>
      </c>
      <c r="K193" s="11">
        <f>'[4]2022'!CU76</f>
        <v>497170719.92571753</v>
      </c>
    </row>
    <row r="194" spans="1:11" s="10" customFormat="1" x14ac:dyDescent="0.25">
      <c r="A194" s="10" t="s">
        <v>80</v>
      </c>
      <c r="B194" s="11">
        <f>'[4]2022'!H77</f>
        <v>25467515.706381582</v>
      </c>
      <c r="C194" s="11">
        <f>'[4]2022'!R77</f>
        <v>52501279.404256836</v>
      </c>
      <c r="D194" s="11">
        <f>'[4]2022'!AC77</f>
        <v>71987091.926591501</v>
      </c>
      <c r="E194" s="11">
        <f>'[4]2022'!AM77</f>
        <v>105648575.53251582</v>
      </c>
      <c r="F194" s="11">
        <f>'[4]2022'!AW77</f>
        <v>134113750.93777415</v>
      </c>
      <c r="G194" s="11">
        <f>'[4]2022'!BG77</f>
        <v>307858104.43713176</v>
      </c>
      <c r="H194" s="11">
        <f>'[4]2022'!BQ77</f>
        <v>231580857.56889763</v>
      </c>
      <c r="I194" s="11">
        <f>'[4]2022'!CA77</f>
        <v>301811571.659715</v>
      </c>
      <c r="J194" s="11">
        <f>'[4]2022'!CK77</f>
        <v>384416416.73083818</v>
      </c>
      <c r="K194" s="11">
        <f>'[4]2022'!CU77</f>
        <v>674648860.33884215</v>
      </c>
    </row>
    <row r="195" spans="1:11" s="10" customFormat="1" x14ac:dyDescent="0.25">
      <c r="A195" s="10" t="s">
        <v>81</v>
      </c>
      <c r="B195" s="11">
        <f>'[4]2022'!H78</f>
        <v>24354192.514149647</v>
      </c>
      <c r="C195" s="11">
        <f>'[4]2022'!R78</f>
        <v>39823130.537515737</v>
      </c>
      <c r="D195" s="11">
        <f>'[4]2022'!AC78</f>
        <v>101430091.12778969</v>
      </c>
      <c r="E195" s="11">
        <f>'[4]2022'!AM78</f>
        <v>46115417.021412544</v>
      </c>
      <c r="F195" s="11">
        <f>'[4]2022'!AW78</f>
        <v>184244634.24977395</v>
      </c>
      <c r="G195" s="11">
        <f>'[4]2022'!BG78</f>
        <v>139806792.06607601</v>
      </c>
      <c r="H195" s="11">
        <f>'[4]2022'!BQ78</f>
        <v>256641879.25331837</v>
      </c>
      <c r="I195" s="11">
        <f>'[4]2022'!CA78</f>
        <v>136228502.00005162</v>
      </c>
      <c r="J195" s="11">
        <f>'[4]2022'!CK78</f>
        <v>180678830.85527855</v>
      </c>
      <c r="K195" s="11">
        <f>'[4]2022'!CU78</f>
        <v>327664106.24990904</v>
      </c>
    </row>
    <row r="196" spans="1:11" s="10" customFormat="1" x14ac:dyDescent="0.25">
      <c r="A196" s="10" t="s">
        <v>82</v>
      </c>
      <c r="B196" s="11">
        <f>'[4]2022'!H79</f>
        <v>35117207.782417804</v>
      </c>
      <c r="C196" s="11">
        <f>'[4]2022'!R79</f>
        <v>34407083.46604763</v>
      </c>
      <c r="D196" s="11">
        <f>'[4]2022'!AC79</f>
        <v>21574086.864666745</v>
      </c>
      <c r="E196" s="11">
        <f>'[4]2022'!AM79</f>
        <v>79234240.192857772</v>
      </c>
      <c r="F196" s="11">
        <f>'[4]2022'!AW79</f>
        <v>32569807.589318078</v>
      </c>
      <c r="G196" s="11">
        <f>'[4]2022'!BG79</f>
        <v>38997424.551155865</v>
      </c>
      <c r="H196" s="11">
        <f>'[4]2022'!BQ79</f>
        <v>122474005.67530875</v>
      </c>
      <c r="I196" s="11">
        <f>'[4]2022'!CA79</f>
        <v>400549887.76922601</v>
      </c>
      <c r="J196" s="11">
        <f>'[4]2022'!CK79</f>
        <v>122089994.42349103</v>
      </c>
      <c r="K196" s="11">
        <f>'[4]2022'!CU79</f>
        <v>681795954.40314734</v>
      </c>
    </row>
    <row r="197" spans="1:11" s="10" customFormat="1" x14ac:dyDescent="0.25">
      <c r="A197" s="10" t="s">
        <v>83</v>
      </c>
      <c r="B197" s="11">
        <f>'[4]2022'!H80</f>
        <v>19828470.106764942</v>
      </c>
      <c r="C197" s="11">
        <f>'[4]2022'!R80</f>
        <v>56683078.628756166</v>
      </c>
      <c r="D197" s="11">
        <f>'[4]2022'!AC80</f>
        <v>60892244.120868593</v>
      </c>
      <c r="E197" s="11">
        <f>'[4]2022'!AM80</f>
        <v>128219272.4697009</v>
      </c>
      <c r="F197" s="11">
        <f>'[4]2022'!AW80</f>
        <v>155390146.65650964</v>
      </c>
      <c r="G197" s="11">
        <f>'[4]2022'!BG80</f>
        <v>126743296.1607154</v>
      </c>
      <c r="H197" s="11">
        <f>'[4]2022'!BQ80</f>
        <v>198822642.59782943</v>
      </c>
      <c r="I197" s="11">
        <f>'[4]2022'!CA80</f>
        <v>130255531.51734075</v>
      </c>
      <c r="J197" s="11">
        <f>'[4]2022'!CK80</f>
        <v>352666601.67353868</v>
      </c>
      <c r="K197" s="11">
        <f>'[4]2022'!CU80</f>
        <v>704082418.68750215</v>
      </c>
    </row>
    <row r="198" spans="1:11" s="10" customFormat="1" x14ac:dyDescent="0.25">
      <c r="A198" s="10" t="s">
        <v>84</v>
      </c>
      <c r="B198" s="11">
        <f>'[4]2022'!H81</f>
        <v>29931560.805383161</v>
      </c>
      <c r="C198" s="11">
        <f>'[4]2022'!R81</f>
        <v>82578322.659123808</v>
      </c>
      <c r="D198" s="11">
        <f>'[4]2022'!AC81</f>
        <v>72941142.429956436</v>
      </c>
      <c r="E198" s="11">
        <f>'[4]2022'!AM81</f>
        <v>86901009.519506216</v>
      </c>
      <c r="F198" s="11">
        <f>'[4]2022'!AW81</f>
        <v>202328031.30742794</v>
      </c>
      <c r="G198" s="11">
        <f>'[4]2022'!BG81</f>
        <v>126234907.02555694</v>
      </c>
      <c r="H198" s="11">
        <f>'[4]2022'!BQ81</f>
        <v>363364130.09512973</v>
      </c>
      <c r="I198" s="11">
        <f>'[4]2022'!CA81</f>
        <v>344774211.61308002</v>
      </c>
      <c r="J198" s="11">
        <f>'[4]2022'!CK81</f>
        <v>366449012.14518946</v>
      </c>
      <c r="K198" s="11">
        <f>'[4]2022'!CU81</f>
        <v>346711818.89896238</v>
      </c>
    </row>
    <row r="199" spans="1:11" s="10" customFormat="1" x14ac:dyDescent="0.25">
      <c r="A199" s="10" t="s">
        <v>85</v>
      </c>
      <c r="B199" s="11">
        <f>'[4]2022'!H82</f>
        <v>18886061.871043801</v>
      </c>
      <c r="C199" s="11">
        <f>'[4]2022'!R82</f>
        <v>35333298.901696198</v>
      </c>
      <c r="D199" s="11">
        <f>'[4]2022'!AC82</f>
        <v>78573959.153139099</v>
      </c>
      <c r="E199" s="11">
        <f>'[4]2022'!AM82</f>
        <v>45868040.180575415</v>
      </c>
      <c r="F199" s="11">
        <f>'[4]2022'!AW82</f>
        <v>214788027.83336404</v>
      </c>
      <c r="G199" s="11">
        <f>'[4]2022'!BG82</f>
        <v>208635182.32475746</v>
      </c>
      <c r="H199" s="11">
        <f>'[4]2022'!BQ82</f>
        <v>166228427.60601884</v>
      </c>
      <c r="I199" s="11">
        <f>'[4]2022'!CA82</f>
        <v>347205945.54989535</v>
      </c>
      <c r="J199" s="11">
        <f>'[4]2022'!CK82</f>
        <v>446406500.7804473</v>
      </c>
      <c r="K199" s="11">
        <f>'[4]2022'!CU82</f>
        <v>353154780.03235835</v>
      </c>
    </row>
    <row r="200" spans="1:11" s="10" customFormat="1" x14ac:dyDescent="0.25">
      <c r="A200" s="10" t="s">
        <v>86</v>
      </c>
      <c r="B200" s="11">
        <f>'[4]2022'!H83</f>
        <v>40745101.606096476</v>
      </c>
      <c r="C200" s="11">
        <f>'[4]2022'!R83</f>
        <v>55682084.417970039</v>
      </c>
      <c r="D200" s="11">
        <f>'[4]2022'!AC83</f>
        <v>72392926.304914519</v>
      </c>
      <c r="E200" s="11">
        <f>'[4]2022'!AM83</f>
        <v>91889931.973274499</v>
      </c>
      <c r="F200" s="11">
        <f>'[4]2022'!AW83</f>
        <v>154145228.71123475</v>
      </c>
      <c r="G200" s="11">
        <f>'[4]2022'!BG83</f>
        <v>81956052.264623731</v>
      </c>
      <c r="H200" s="11">
        <f>'[4]2022'!BQ83</f>
        <v>48670116.209142223</v>
      </c>
      <c r="I200" s="11">
        <f>'[4]2022'!CA83</f>
        <v>434055087.45625019</v>
      </c>
      <c r="J200" s="11">
        <f>'[4]2022'!CK83</f>
        <v>188506300.70652917</v>
      </c>
      <c r="K200" s="11">
        <f>'[4]2022'!CU83</f>
        <v>520287934.09430128</v>
      </c>
    </row>
    <row r="201" spans="1:11" s="10" customFormat="1" x14ac:dyDescent="0.25">
      <c r="A201" s="10" t="s">
        <v>87</v>
      </c>
      <c r="B201" s="11">
        <f>'[4]2022'!H84</f>
        <v>37931810.926418036</v>
      </c>
      <c r="C201" s="11">
        <f>'[4]2022'!R84</f>
        <v>13747466.73013719</v>
      </c>
      <c r="D201" s="11">
        <f>'[4]2022'!AC84</f>
        <v>81056388.637573868</v>
      </c>
      <c r="E201" s="11">
        <f>'[4]2022'!AM84</f>
        <v>133817562.08426476</v>
      </c>
      <c r="F201" s="11">
        <f>'[4]2022'!AW84</f>
        <v>131883255.38485722</v>
      </c>
      <c r="G201" s="11">
        <f>'[4]2022'!BG84</f>
        <v>146896877.03089434</v>
      </c>
      <c r="H201" s="11">
        <f>'[4]2022'!BQ84</f>
        <v>225966934.09809807</v>
      </c>
      <c r="I201" s="11">
        <f>'[4]2022'!CA84</f>
        <v>351568460.83812439</v>
      </c>
      <c r="J201" s="11">
        <f>'[4]2022'!CK84</f>
        <v>291867194.03623569</v>
      </c>
      <c r="K201" s="11">
        <f>'[4]2022'!CU84</f>
        <v>79815541.985737264</v>
      </c>
    </row>
    <row r="202" spans="1:11" s="10" customFormat="1" x14ac:dyDescent="0.25">
      <c r="A202" s="10" t="s">
        <v>88</v>
      </c>
      <c r="B202" s="11">
        <f>'[4]2022'!H85</f>
        <v>37993808.831998251</v>
      </c>
      <c r="C202" s="11">
        <f>'[4]2022'!R85</f>
        <v>21989954.481808223</v>
      </c>
      <c r="D202" s="11">
        <f>'[4]2022'!AC85</f>
        <v>33994399.364406541</v>
      </c>
      <c r="E202" s="11">
        <f>'[4]2022'!AM85</f>
        <v>66508305.125232607</v>
      </c>
      <c r="F202" s="11">
        <f>'[4]2022'!AW85</f>
        <v>190970262.61279497</v>
      </c>
      <c r="G202" s="11">
        <f>'[4]2022'!BG85</f>
        <v>160025090.62154609</v>
      </c>
      <c r="H202" s="11">
        <f>'[4]2022'!BQ85</f>
        <v>324517212.34459817</v>
      </c>
      <c r="I202" s="11">
        <f>'[4]2022'!CA85</f>
        <v>179040304.22287741</v>
      </c>
      <c r="J202" s="11">
        <f>'[4]2022'!CK85</f>
        <v>338675744.66117334</v>
      </c>
      <c r="K202" s="11">
        <f>'[4]2022'!CU85</f>
        <v>467638894.26718688</v>
      </c>
    </row>
    <row r="203" spans="1:11" s="10" customFormat="1" x14ac:dyDescent="0.25">
      <c r="A203" s="10" t="s">
        <v>89</v>
      </c>
      <c r="B203" s="11">
        <f>'[4]2022'!H86</f>
        <v>41234063.498217329</v>
      </c>
      <c r="C203" s="11">
        <f>'[4]2022'!R86</f>
        <v>16572518.722030884</v>
      </c>
      <c r="D203" s="11">
        <f>'[4]2022'!AC86</f>
        <v>59318650.49048724</v>
      </c>
      <c r="E203" s="11">
        <f>'[4]2022'!AM86</f>
        <v>129800335.49525811</v>
      </c>
      <c r="F203" s="11">
        <f>'[4]2022'!AW86</f>
        <v>94831879.428457096</v>
      </c>
      <c r="G203" s="11">
        <f>'[4]2022'!BG86</f>
        <v>131865734.14316526</v>
      </c>
      <c r="H203" s="11">
        <f>'[4]2022'!BQ86</f>
        <v>364816898.31927633</v>
      </c>
      <c r="I203" s="11">
        <f>'[4]2022'!CA86</f>
        <v>247876235.98450047</v>
      </c>
      <c r="J203" s="11">
        <f>'[4]2022'!CK86</f>
        <v>464253023.59937501</v>
      </c>
      <c r="K203" s="11">
        <f>'[4]2022'!CU86</f>
        <v>393121518.3449595</v>
      </c>
    </row>
    <row r="204" spans="1:11" s="10" customFormat="1" x14ac:dyDescent="0.25">
      <c r="A204" s="10" t="s">
        <v>90</v>
      </c>
      <c r="B204" s="11">
        <f>'[4]2022'!H87</f>
        <v>28043364.694621064</v>
      </c>
      <c r="C204" s="11">
        <f>'[4]2022'!R87</f>
        <v>97771876.299382985</v>
      </c>
      <c r="D204" s="11">
        <f>'[4]2022'!AC87</f>
        <v>55776596.46696274</v>
      </c>
      <c r="E204" s="11">
        <f>'[4]2022'!AM87</f>
        <v>122731926.76350978</v>
      </c>
      <c r="F204" s="11">
        <f>'[4]2022'!AW87</f>
        <v>163112714.61487418</v>
      </c>
      <c r="G204" s="11">
        <f>'[4]2022'!BG87</f>
        <v>201991814.35944033</v>
      </c>
      <c r="H204" s="11">
        <f>'[4]2022'!BQ87</f>
        <v>173681857.03099287</v>
      </c>
      <c r="I204" s="11">
        <f>'[4]2022'!CA87</f>
        <v>390547386.60170281</v>
      </c>
      <c r="J204" s="11">
        <f>'[4]2022'!CK87</f>
        <v>432128959.90594018</v>
      </c>
      <c r="K204" s="11">
        <f>'[4]2022'!CU87</f>
        <v>670370157.65706158</v>
      </c>
    </row>
    <row r="205" spans="1:11" s="10" customFormat="1" x14ac:dyDescent="0.25">
      <c r="A205" s="10" t="s">
        <v>91</v>
      </c>
      <c r="B205" s="11">
        <f>'[4]2022'!H88</f>
        <v>32024969.095729105</v>
      </c>
      <c r="C205" s="11">
        <f>'[4]2022'!R88</f>
        <v>38041462.745007202</v>
      </c>
      <c r="D205" s="11">
        <f>'[4]2022'!AC88</f>
        <v>19372385.098512411</v>
      </c>
      <c r="E205" s="11">
        <f>'[4]2022'!AM88</f>
        <v>148382615.76167452</v>
      </c>
      <c r="F205" s="11">
        <f>'[4]2022'!AW88</f>
        <v>74079397.875844002</v>
      </c>
      <c r="G205" s="11">
        <f>'[4]2022'!BG88</f>
        <v>158511747.89580598</v>
      </c>
      <c r="H205" s="11">
        <f>'[4]2022'!BQ88</f>
        <v>328475596.07955182</v>
      </c>
      <c r="I205" s="11">
        <f>'[4]2022'!CA88</f>
        <v>218721681.13393077</v>
      </c>
      <c r="J205" s="11">
        <f>'[4]2022'!CK88</f>
        <v>226733465.62163296</v>
      </c>
      <c r="K205" s="11">
        <f>'[4]2022'!CU88</f>
        <v>550494872.81701696</v>
      </c>
    </row>
    <row r="206" spans="1:11" s="10" customFormat="1" x14ac:dyDescent="0.25">
      <c r="A206" s="10" t="s">
        <v>92</v>
      </c>
      <c r="B206" s="11">
        <f>'[4]2022'!H89</f>
        <v>26264324.096111793</v>
      </c>
      <c r="C206" s="11">
        <f>'[4]2022'!R89</f>
        <v>45610831.550218776</v>
      </c>
      <c r="D206" s="11">
        <f>'[4]2022'!AC89</f>
        <v>37862757.929060064</v>
      </c>
      <c r="E206" s="11">
        <f>'[4]2022'!AM89</f>
        <v>95814745.026580289</v>
      </c>
      <c r="F206" s="11">
        <f>'[4]2022'!AW89</f>
        <v>9847393.8284849152</v>
      </c>
      <c r="G206" s="11">
        <f>'[4]2022'!BG89</f>
        <v>239934333.73980528</v>
      </c>
      <c r="H206" s="11">
        <f>'[4]2022'!BQ89</f>
        <v>271139255.5980128</v>
      </c>
      <c r="I206" s="11">
        <f>'[4]2022'!CA89</f>
        <v>301110871.5361532</v>
      </c>
      <c r="J206" s="11">
        <f>'[4]2022'!CK89</f>
        <v>281880173.58342135</v>
      </c>
      <c r="K206" s="11">
        <f>'[4]2022'!CU89</f>
        <v>417351680.02698612</v>
      </c>
    </row>
    <row r="207" spans="1:11" s="10" customFormat="1" x14ac:dyDescent="0.25">
      <c r="A207" s="10" t="s">
        <v>93</v>
      </c>
      <c r="B207" s="11">
        <f>'[4]2022'!H90</f>
        <v>46490834.293759793</v>
      </c>
      <c r="C207" s="11">
        <f>'[4]2022'!R90</f>
        <v>23328664.686154738</v>
      </c>
      <c r="D207" s="11">
        <f>'[4]2022'!AC90</f>
        <v>66228343.847049713</v>
      </c>
      <c r="E207" s="11">
        <f>'[4]2022'!AM90</f>
        <v>53851090.241120324</v>
      </c>
      <c r="F207" s="11">
        <f>'[4]2022'!AW90</f>
        <v>158725874.86737868</v>
      </c>
      <c r="G207" s="11">
        <f>'[4]2022'!BG90</f>
        <v>216211592.36220077</v>
      </c>
      <c r="H207" s="11">
        <f>'[4]2022'!BQ90</f>
        <v>249771951.14137951</v>
      </c>
      <c r="I207" s="11">
        <f>'[4]2022'!CA90</f>
        <v>121762789.43643339</v>
      </c>
      <c r="J207" s="11">
        <f>'[4]2022'!CK90</f>
        <v>368330268.85904205</v>
      </c>
      <c r="K207" s="11">
        <f>'[4]2022'!CU90</f>
        <v>324504947.24505025</v>
      </c>
    </row>
    <row r="208" spans="1:11" s="10" customFormat="1" x14ac:dyDescent="0.25">
      <c r="A208" s="10" t="s">
        <v>94</v>
      </c>
      <c r="B208" s="11">
        <f>'[4]2022'!H91</f>
        <v>76881049.441287413</v>
      </c>
      <c r="C208" s="11">
        <f>'[4]2022'!R91</f>
        <v>38541210.327714168</v>
      </c>
      <c r="D208" s="11">
        <f>'[4]2022'!AC91</f>
        <v>63003250.063199915</v>
      </c>
      <c r="E208" s="11">
        <f>'[4]2022'!AM91</f>
        <v>164116473.472974</v>
      </c>
      <c r="F208" s="11">
        <f>'[4]2022'!AW91</f>
        <v>123061481.60613841</v>
      </c>
      <c r="G208" s="11">
        <f>'[4]2022'!BG91</f>
        <v>183287564.97023848</v>
      </c>
      <c r="H208" s="11">
        <f>'[4]2022'!BQ91</f>
        <v>173711277.15237632</v>
      </c>
      <c r="I208" s="11">
        <f>'[4]2022'!CA91</f>
        <v>244468746.16008967</v>
      </c>
      <c r="J208" s="11">
        <f>'[4]2022'!CK91</f>
        <v>602358532.57605863</v>
      </c>
      <c r="K208" s="11">
        <f>'[4]2022'!CU91</f>
        <v>197418290.36870593</v>
      </c>
    </row>
    <row r="209" spans="1:11" s="10" customFormat="1" x14ac:dyDescent="0.25">
      <c r="A209" s="10" t="s">
        <v>95</v>
      </c>
      <c r="B209" s="11">
        <f>'[4]2022'!H92</f>
        <v>69556849.649038523</v>
      </c>
      <c r="C209" s="11">
        <f>'[4]2022'!R92</f>
        <v>88716980.960590273</v>
      </c>
      <c r="D209" s="11">
        <f>'[4]2022'!AC92</f>
        <v>112225281.44223812</v>
      </c>
      <c r="E209" s="11">
        <f>'[4]2022'!AM92</f>
        <v>164725902.5152075</v>
      </c>
      <c r="F209" s="11">
        <f>'[4]2022'!AW92</f>
        <v>148407231.40434849</v>
      </c>
      <c r="G209" s="11">
        <f>'[4]2022'!BG92</f>
        <v>241463351.46659541</v>
      </c>
      <c r="H209" s="11">
        <f>'[4]2022'!BQ92</f>
        <v>178464211.14393395</v>
      </c>
      <c r="I209" s="11">
        <f>'[4]2022'!CA92</f>
        <v>201008520.8177861</v>
      </c>
      <c r="J209" s="11">
        <f>'[4]2022'!CK92</f>
        <v>369964468.72004056</v>
      </c>
      <c r="K209" s="11">
        <f>'[4]2022'!CU92</f>
        <v>219357386.98567033</v>
      </c>
    </row>
    <row r="210" spans="1:11" s="10" customFormat="1" x14ac:dyDescent="0.25">
      <c r="A210" s="10" t="s">
        <v>96</v>
      </c>
      <c r="B210" s="11">
        <f>'[4]2022'!H93</f>
        <v>44493505.426649362</v>
      </c>
      <c r="C210" s="11">
        <f>'[4]2022'!R93</f>
        <v>75037668.110889763</v>
      </c>
      <c r="D210" s="11">
        <f>'[4]2022'!AC93</f>
        <v>70764974.441443563</v>
      </c>
      <c r="E210" s="11">
        <f>'[4]2022'!AM93</f>
        <v>48024265.760982737</v>
      </c>
      <c r="F210" s="11">
        <f>'[4]2022'!AW93</f>
        <v>107812533.22560361</v>
      </c>
      <c r="G210" s="11">
        <f>'[4]2022'!BG93</f>
        <v>108623067.27184829</v>
      </c>
      <c r="H210" s="11">
        <f>'[4]2022'!BQ93</f>
        <v>347837219.97656083</v>
      </c>
      <c r="I210" s="11">
        <f>'[4]2022'!CA93</f>
        <v>165254088.92587504</v>
      </c>
      <c r="J210" s="11">
        <f>'[4]2022'!CK93</f>
        <v>344781247.626077</v>
      </c>
      <c r="K210" s="11">
        <f>'[4]2022'!CU93</f>
        <v>600877331.14781618</v>
      </c>
    </row>
    <row r="211" spans="1:11" s="10" customFormat="1" x14ac:dyDescent="0.25">
      <c r="A211" s="10" t="s">
        <v>97</v>
      </c>
      <c r="B211" s="11">
        <f>'[4]2022'!H94</f>
        <v>54187504.376280174</v>
      </c>
      <c r="C211" s="11">
        <f>'[4]2022'!R94</f>
        <v>64090638.987545215</v>
      </c>
      <c r="D211" s="11">
        <f>'[4]2022'!AC94</f>
        <v>56501367.70568639</v>
      </c>
      <c r="E211" s="11">
        <f>'[4]2022'!AM94</f>
        <v>68455831.114976853</v>
      </c>
      <c r="F211" s="11">
        <f>'[4]2022'!AW94</f>
        <v>42097679.369281828</v>
      </c>
      <c r="G211" s="11">
        <f>'[4]2022'!BG94</f>
        <v>130779323.86056103</v>
      </c>
      <c r="H211" s="11">
        <f>'[4]2022'!BQ94</f>
        <v>222330538.44757879</v>
      </c>
      <c r="I211" s="11">
        <f>'[4]2022'!CA94</f>
        <v>321205624.46329224</v>
      </c>
      <c r="J211" s="11">
        <f>'[4]2022'!CK94</f>
        <v>383707865.14891493</v>
      </c>
      <c r="K211" s="11">
        <f>'[4]2022'!CU94</f>
        <v>560111562.12950826</v>
      </c>
    </row>
    <row r="212" spans="1:11" s="10" customFormat="1" x14ac:dyDescent="0.25">
      <c r="A212" s="10" t="s">
        <v>98</v>
      </c>
      <c r="B212" s="11">
        <f>'[4]2022'!H95</f>
        <v>50880782.377130963</v>
      </c>
      <c r="C212" s="11">
        <f>'[4]2022'!R95</f>
        <v>25753027.052255876</v>
      </c>
      <c r="D212" s="11">
        <f>'[4]2022'!AC95</f>
        <v>67994231.65097633</v>
      </c>
      <c r="E212" s="11">
        <f>'[4]2022'!AM95</f>
        <v>76889376.850120544</v>
      </c>
      <c r="F212" s="11">
        <f>'[4]2022'!AW95</f>
        <v>56903605.17147167</v>
      </c>
      <c r="G212" s="11">
        <f>'[4]2022'!BG95</f>
        <v>139292148.92729625</v>
      </c>
      <c r="H212" s="11">
        <f>'[4]2022'!BQ95</f>
        <v>200285990.86902234</v>
      </c>
      <c r="I212" s="11">
        <f>'[4]2022'!CA95</f>
        <v>183547230.29527861</v>
      </c>
      <c r="J212" s="11">
        <f>'[4]2022'!CK95</f>
        <v>469506168.98069978</v>
      </c>
      <c r="K212" s="11">
        <f>'[4]2022'!CU95</f>
        <v>809642475.86493731</v>
      </c>
    </row>
    <row r="213" spans="1:11" s="10" customFormat="1" x14ac:dyDescent="0.25">
      <c r="A213" s="10" t="s">
        <v>99</v>
      </c>
      <c r="B213" s="11">
        <f>'[4]2022'!H96</f>
        <v>32743434.854648251</v>
      </c>
      <c r="C213" s="11">
        <f>'[4]2022'!R96</f>
        <v>57555881.088432565</v>
      </c>
      <c r="D213" s="11">
        <f>'[4]2022'!AC96</f>
        <v>51978245.105067506</v>
      </c>
      <c r="E213" s="11">
        <f>'[4]2022'!AM96</f>
        <v>32441515.260730118</v>
      </c>
      <c r="F213" s="11">
        <f>'[4]2022'!AW96</f>
        <v>76834511.705662221</v>
      </c>
      <c r="G213" s="11">
        <f>'[4]2022'!BG96</f>
        <v>153780388.4042837</v>
      </c>
      <c r="H213" s="11">
        <f>'[4]2022'!BQ96</f>
        <v>139407384.74396333</v>
      </c>
      <c r="I213" s="11">
        <f>'[4]2022'!CA96</f>
        <v>179750232.17643011</v>
      </c>
      <c r="J213" s="11">
        <f>'[4]2022'!CK96</f>
        <v>223845231.72658965</v>
      </c>
      <c r="K213" s="11">
        <f>'[4]2022'!CU96</f>
        <v>475517553.97720474</v>
      </c>
    </row>
    <row r="214" spans="1:11" s="10" customFormat="1" x14ac:dyDescent="0.25">
      <c r="A214" s="10" t="s">
        <v>100</v>
      </c>
      <c r="B214" s="11">
        <f>'[4]2022'!H97</f>
        <v>12498012.779429317</v>
      </c>
      <c r="C214" s="11">
        <f>'[4]2022'!R97</f>
        <v>27838842.089919269</v>
      </c>
      <c r="D214" s="11">
        <f>'[4]2022'!AC97</f>
        <v>39149056.854337715</v>
      </c>
      <c r="E214" s="11">
        <f>'[4]2022'!AM97</f>
        <v>83360264.77836673</v>
      </c>
      <c r="F214" s="11">
        <f>'[4]2022'!AW97</f>
        <v>98311865.256234929</v>
      </c>
      <c r="G214" s="11">
        <f>'[4]2022'!BG97</f>
        <v>130067334.17936292</v>
      </c>
      <c r="H214" s="11">
        <f>'[4]2022'!BQ97</f>
        <v>310047425.40754247</v>
      </c>
      <c r="I214" s="11">
        <f>'[4]2022'!CA97</f>
        <v>256397625.54087806</v>
      </c>
      <c r="J214" s="11">
        <f>'[4]2022'!CK97</f>
        <v>23104191.271363679</v>
      </c>
      <c r="K214" s="11">
        <f>'[4]2022'!CU97</f>
        <v>408101015.46128148</v>
      </c>
    </row>
    <row r="215" spans="1:11" s="10" customFormat="1" x14ac:dyDescent="0.25">
      <c r="A215" s="10" t="s">
        <v>101</v>
      </c>
      <c r="B215" s="11">
        <f>'[4]2022'!H98</f>
        <v>33282370.316138044</v>
      </c>
      <c r="C215" s="11">
        <f>'[4]2022'!R98</f>
        <v>52228866.484019287</v>
      </c>
      <c r="D215" s="11">
        <f>'[4]2022'!AC98</f>
        <v>50988548.428271651</v>
      </c>
      <c r="E215" s="11">
        <f>'[4]2022'!AM98</f>
        <v>96955183.313406676</v>
      </c>
      <c r="F215" s="11">
        <f>'[4]2022'!AW98</f>
        <v>111644124.50081164</v>
      </c>
      <c r="G215" s="11">
        <f>'[4]2022'!BG98</f>
        <v>190823486.86043805</v>
      </c>
      <c r="H215" s="11">
        <f>'[4]2022'!BQ98</f>
        <v>299627640.09705818</v>
      </c>
      <c r="I215" s="11">
        <f>'[4]2022'!CA98</f>
        <v>298638141.47188604</v>
      </c>
      <c r="J215" s="11">
        <f>'[4]2022'!CK98</f>
        <v>69128169.1582582</v>
      </c>
      <c r="K215" s="11">
        <f>'[4]2022'!CU98</f>
        <v>250173538.98583865</v>
      </c>
    </row>
    <row r="216" spans="1:11" s="10" customFormat="1" x14ac:dyDescent="0.25">
      <c r="A216" s="10" t="s">
        <v>102</v>
      </c>
      <c r="B216" s="11">
        <f>'[4]2022'!H99</f>
        <v>12770968.025958985</v>
      </c>
      <c r="C216" s="11">
        <f>'[4]2022'!R99</f>
        <v>76242378.056589574</v>
      </c>
      <c r="D216" s="11">
        <f>'[4]2022'!AC99</f>
        <v>77277611.708475813</v>
      </c>
      <c r="E216" s="11">
        <f>'[4]2022'!AM99</f>
        <v>171949645.82422143</v>
      </c>
      <c r="F216" s="11">
        <f>'[4]2022'!AW99</f>
        <v>106349574.11681208</v>
      </c>
      <c r="G216" s="11">
        <f>'[4]2022'!BG99</f>
        <v>58486029.441707231</v>
      </c>
      <c r="H216" s="11">
        <f>'[4]2022'!BQ99</f>
        <v>202350322.55411449</v>
      </c>
      <c r="I216" s="11">
        <f>'[4]2022'!CA99</f>
        <v>354375065.12310785</v>
      </c>
      <c r="J216" s="11">
        <f>'[4]2022'!CK99</f>
        <v>290320410.74985045</v>
      </c>
      <c r="K216" s="11">
        <f>'[4]2022'!CU99</f>
        <v>810838655.18828607</v>
      </c>
    </row>
    <row r="217" spans="1:11" s="10" customFormat="1" x14ac:dyDescent="0.25">
      <c r="A217" s="10" t="s">
        <v>103</v>
      </c>
      <c r="B217" s="11">
        <f>'[4]2022'!H100</f>
        <v>5251672.9336391222</v>
      </c>
      <c r="C217" s="11">
        <f>'[4]2022'!R100</f>
        <v>86322968.893022403</v>
      </c>
      <c r="D217" s="11">
        <f>'[4]2022'!AC100</f>
        <v>72031469.552344844</v>
      </c>
      <c r="E217" s="11">
        <f>'[4]2022'!AM100</f>
        <v>9997167.5183753092</v>
      </c>
      <c r="F217" s="11">
        <f>'[4]2022'!AW100</f>
        <v>124556165.27618754</v>
      </c>
      <c r="G217" s="11">
        <f>'[4]2022'!BG100</f>
        <v>201932199.28483918</v>
      </c>
      <c r="H217" s="11">
        <f>'[4]2022'!BQ100</f>
        <v>270912955.90659851</v>
      </c>
      <c r="I217" s="11">
        <f>'[4]2022'!CA100</f>
        <v>413608780.56979346</v>
      </c>
      <c r="J217" s="11">
        <f>'[4]2022'!CK100</f>
        <v>424763021.44881976</v>
      </c>
      <c r="K217" s="11">
        <f>'[4]2022'!CU100</f>
        <v>324161058.72415066</v>
      </c>
    </row>
    <row r="218" spans="1:11" s="10" customFormat="1" x14ac:dyDescent="0.25">
      <c r="A218" s="10" t="s">
        <v>104</v>
      </c>
      <c r="B218" s="11">
        <f>'[4]2022'!H101</f>
        <v>17184234.221828148</v>
      </c>
      <c r="C218" s="11">
        <f>'[4]2022'!R101</f>
        <v>65200247.382879786</v>
      </c>
      <c r="D218" s="11">
        <f>'[4]2022'!AC101</f>
        <v>9074146.5433332808</v>
      </c>
      <c r="E218" s="11">
        <f>'[4]2022'!AM101</f>
        <v>112983622.53730594</v>
      </c>
      <c r="F218" s="11">
        <f>'[4]2022'!AW101</f>
        <v>42578978.348163255</v>
      </c>
      <c r="G218" s="11">
        <f>'[4]2022'!BG101</f>
        <v>203680519.76129383</v>
      </c>
      <c r="H218" s="11">
        <f>'[4]2022'!BQ101</f>
        <v>280097032.90497482</v>
      </c>
      <c r="I218" s="11">
        <f>'[4]2022'!CA101</f>
        <v>190069434.09500161</v>
      </c>
      <c r="J218" s="11">
        <f>'[4]2022'!CK101</f>
        <v>615968168.66983199</v>
      </c>
      <c r="K218" s="11">
        <f>'[4]2022'!CU101</f>
        <v>167669714.78055707</v>
      </c>
    </row>
    <row r="219" spans="1:11" s="10" customFormat="1" x14ac:dyDescent="0.25">
      <c r="A219" s="10" t="s">
        <v>105</v>
      </c>
      <c r="B219" s="11">
        <f>'[4]2022'!H102</f>
        <v>36194575.127858728</v>
      </c>
      <c r="C219" s="11">
        <f>'[4]2022'!R102</f>
        <v>20523999.003687549</v>
      </c>
      <c r="D219" s="11">
        <f>'[4]2022'!AC102</f>
        <v>71697294.104630262</v>
      </c>
      <c r="E219" s="11">
        <f>'[4]2022'!AM102</f>
        <v>156729087.90461242</v>
      </c>
      <c r="F219" s="11">
        <f>'[4]2022'!AW102</f>
        <v>140877517.58140546</v>
      </c>
      <c r="G219" s="11">
        <f>'[4]2022'!BG102</f>
        <v>168031522.35847598</v>
      </c>
      <c r="H219" s="11">
        <f>'[4]2022'!BQ102</f>
        <v>345152336.87665999</v>
      </c>
      <c r="I219" s="11">
        <f>'[4]2022'!CA102</f>
        <v>303454056.35389811</v>
      </c>
      <c r="J219" s="11">
        <f>'[4]2022'!CK102</f>
        <v>147900568.24236122</v>
      </c>
      <c r="K219" s="11">
        <f>'[4]2022'!CU102</f>
        <v>384537022.9490937</v>
      </c>
    </row>
    <row r="220" spans="1:11" s="10" customFormat="1" x14ac:dyDescent="0.25">
      <c r="A220" s="10" t="s">
        <v>106</v>
      </c>
      <c r="B220" s="11">
        <f>'[4]2022'!H103</f>
        <v>41242145.685043916</v>
      </c>
      <c r="C220" s="11">
        <f>'[4]2022'!R103</f>
        <v>55945044.113180399</v>
      </c>
      <c r="D220" s="11">
        <f>'[4]2022'!AC103</f>
        <v>73785817.490714967</v>
      </c>
      <c r="E220" s="11">
        <f>'[4]2022'!AM103</f>
        <v>95903142.861415312</v>
      </c>
      <c r="F220" s="11">
        <f>'[4]2022'!AW103</f>
        <v>123848902.20261478</v>
      </c>
      <c r="G220" s="11">
        <f>'[4]2022'!BG103</f>
        <v>159738126.88756686</v>
      </c>
      <c r="H220" s="11">
        <f>'[4]2022'!BQ103</f>
        <v>206453354.23237151</v>
      </c>
      <c r="I220" s="11">
        <f>'[4]2022'!CA103</f>
        <v>267923141.27111533</v>
      </c>
      <c r="J220" s="11">
        <f>'[4]2022'!CK103</f>
        <v>349501646.05194205</v>
      </c>
      <c r="K220" s="11">
        <f>'[4]2022'!CU103</f>
        <v>458485951.99651766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87531861.92727302</v>
      </c>
      <c r="C224" s="7">
        <f t="shared" si="9"/>
        <v>147311133.33585364</v>
      </c>
      <c r="D224" s="7">
        <f t="shared" si="9"/>
        <v>149660158.36751464</v>
      </c>
      <c r="E224" s="7">
        <f t="shared" si="9"/>
        <v>130980340.67963353</v>
      </c>
      <c r="F224" s="7">
        <f t="shared" si="9"/>
        <v>230669189.02643889</v>
      </c>
      <c r="G224" s="7">
        <f t="shared" si="9"/>
        <v>311182858.30422461</v>
      </c>
      <c r="H224" s="7">
        <f t="shared" si="9"/>
        <v>274207725.82045454</v>
      </c>
      <c r="I224" s="7">
        <f t="shared" si="9"/>
        <v>500315367.45944786</v>
      </c>
      <c r="J224" s="7">
        <f t="shared" si="9"/>
        <v>900604369.91346502</v>
      </c>
      <c r="K224" s="7">
        <f t="shared" si="9"/>
        <v>990920833.04045939</v>
      </c>
    </row>
    <row r="225" spans="1:11" x14ac:dyDescent="0.25">
      <c r="A225" t="s">
        <v>8</v>
      </c>
      <c r="B225" s="12">
        <f t="shared" ref="B225:K240" si="10">B19+B122</f>
        <v>106542202.8333036</v>
      </c>
      <c r="C225" s="12">
        <f t="shared" si="10"/>
        <v>102634884.9566614</v>
      </c>
      <c r="D225" s="12">
        <f t="shared" si="10"/>
        <v>212283305.92881161</v>
      </c>
      <c r="E225" s="12">
        <f t="shared" si="10"/>
        <v>174725806.04694</v>
      </c>
      <c r="F225" s="12">
        <f t="shared" si="10"/>
        <v>328967728.25968111</v>
      </c>
      <c r="G225" s="12">
        <f t="shared" si="10"/>
        <v>275533860.90140676</v>
      </c>
      <c r="H225" s="12">
        <f t="shared" si="10"/>
        <v>339263029.79213965</v>
      </c>
      <c r="I225" s="12">
        <f t="shared" si="10"/>
        <v>613699989.71834433</v>
      </c>
      <c r="J225" s="12">
        <f t="shared" si="10"/>
        <v>432536769.48599416</v>
      </c>
      <c r="K225" s="12">
        <f t="shared" si="10"/>
        <v>1207788141.2089961</v>
      </c>
    </row>
    <row r="226" spans="1:11" x14ac:dyDescent="0.25">
      <c r="A226" t="s">
        <v>9</v>
      </c>
      <c r="B226" s="12">
        <f t="shared" si="10"/>
        <v>118474764.12149262</v>
      </c>
      <c r="C226" s="12">
        <f t="shared" si="10"/>
        <v>81512163.446518794</v>
      </c>
      <c r="D226" s="12">
        <f t="shared" si="10"/>
        <v>149325982.91980004</v>
      </c>
      <c r="E226" s="12">
        <f t="shared" si="10"/>
        <v>277712261.06587064</v>
      </c>
      <c r="F226" s="12">
        <f t="shared" si="10"/>
        <v>246990541.33165681</v>
      </c>
      <c r="G226" s="12">
        <f t="shared" si="10"/>
        <v>277282181.37786138</v>
      </c>
      <c r="H226" s="12">
        <f t="shared" si="10"/>
        <v>348447106.79051602</v>
      </c>
      <c r="I226" s="12">
        <f t="shared" si="10"/>
        <v>390160643.24355251</v>
      </c>
      <c r="J226" s="12">
        <f t="shared" si="10"/>
        <v>623741916.70700645</v>
      </c>
      <c r="K226" s="12">
        <f t="shared" si="10"/>
        <v>1051296797.2654026</v>
      </c>
    </row>
    <row r="227" spans="1:11" x14ac:dyDescent="0.25">
      <c r="A227" t="s">
        <v>10</v>
      </c>
      <c r="B227" s="12">
        <f t="shared" si="10"/>
        <v>110955469.02917276</v>
      </c>
      <c r="C227" s="12">
        <f t="shared" si="10"/>
        <v>91592754.282951623</v>
      </c>
      <c r="D227" s="12">
        <f t="shared" si="10"/>
        <v>144079840.76366907</v>
      </c>
      <c r="E227" s="12">
        <f t="shared" si="10"/>
        <v>115759782.76002449</v>
      </c>
      <c r="F227" s="12">
        <f t="shared" si="10"/>
        <v>265197132.49103227</v>
      </c>
      <c r="G227" s="12">
        <f t="shared" si="10"/>
        <v>420728351.2209934</v>
      </c>
      <c r="H227" s="12">
        <f t="shared" si="10"/>
        <v>417009740.14300001</v>
      </c>
      <c r="I227" s="12">
        <f t="shared" si="10"/>
        <v>449394358.69023812</v>
      </c>
      <c r="J227" s="12">
        <f t="shared" si="10"/>
        <v>758184527.40597582</v>
      </c>
      <c r="K227" s="12">
        <f t="shared" si="10"/>
        <v>564619200.80126703</v>
      </c>
    </row>
    <row r="228" spans="1:11" x14ac:dyDescent="0.25">
      <c r="A228" t="s">
        <v>11</v>
      </c>
      <c r="B228" s="12">
        <f t="shared" si="10"/>
        <v>90444066.738993704</v>
      </c>
      <c r="C228" s="12">
        <f t="shared" si="10"/>
        <v>115606265.85552192</v>
      </c>
      <c r="D228" s="12">
        <f t="shared" si="10"/>
        <v>170368904.04387325</v>
      </c>
      <c r="E228" s="12">
        <f t="shared" si="10"/>
        <v>190754245.27083927</v>
      </c>
      <c r="F228" s="12">
        <f t="shared" si="10"/>
        <v>259902582.10703272</v>
      </c>
      <c r="G228" s="12">
        <f t="shared" si="10"/>
        <v>288390893.80226254</v>
      </c>
      <c r="H228" s="12">
        <f t="shared" si="10"/>
        <v>319732422.60005635</v>
      </c>
      <c r="I228" s="12">
        <f t="shared" si="10"/>
        <v>505131282.34145999</v>
      </c>
      <c r="J228" s="12">
        <f t="shared" si="10"/>
        <v>979376768.99756789</v>
      </c>
      <c r="K228" s="12">
        <f t="shared" si="10"/>
        <v>1125284317.0037146</v>
      </c>
    </row>
    <row r="229" spans="1:11" x14ac:dyDescent="0.25">
      <c r="A229" t="s">
        <v>12</v>
      </c>
      <c r="B229" s="12">
        <f t="shared" si="10"/>
        <v>111228424.27570243</v>
      </c>
      <c r="C229" s="12">
        <f t="shared" si="10"/>
        <v>139996290.24962193</v>
      </c>
      <c r="D229" s="12">
        <f t="shared" si="10"/>
        <v>182208395.61780718</v>
      </c>
      <c r="E229" s="12">
        <f t="shared" si="10"/>
        <v>204349163.80587921</v>
      </c>
      <c r="F229" s="12">
        <f t="shared" si="10"/>
        <v>273234841.35160941</v>
      </c>
      <c r="G229" s="12">
        <f t="shared" si="10"/>
        <v>349147046.48333764</v>
      </c>
      <c r="H229" s="12">
        <f t="shared" si="10"/>
        <v>309312637.289572</v>
      </c>
      <c r="I229" s="12">
        <f t="shared" si="10"/>
        <v>547371798.27246797</v>
      </c>
      <c r="J229" s="12">
        <f t="shared" si="10"/>
        <v>1025400746.8844626</v>
      </c>
      <c r="K229" s="12">
        <f t="shared" si="10"/>
        <v>967356840.52827168</v>
      </c>
    </row>
    <row r="230" spans="1:11" x14ac:dyDescent="0.25">
      <c r="A230" t="s">
        <v>13</v>
      </c>
      <c r="B230" s="12">
        <f t="shared" si="10"/>
        <v>90983002.200483501</v>
      </c>
      <c r="C230" s="12">
        <f t="shared" si="10"/>
        <v>110279251.25110863</v>
      </c>
      <c r="D230" s="12">
        <f t="shared" si="10"/>
        <v>169379207.36707741</v>
      </c>
      <c r="E230" s="12">
        <f t="shared" si="10"/>
        <v>255267913.32351583</v>
      </c>
      <c r="F230" s="12">
        <f t="shared" si="10"/>
        <v>294712194.9021821</v>
      </c>
      <c r="G230" s="12">
        <f t="shared" si="10"/>
        <v>325433992.25841689</v>
      </c>
      <c r="H230" s="12">
        <f t="shared" si="10"/>
        <v>479952677.95315117</v>
      </c>
      <c r="I230" s="12">
        <f t="shared" si="10"/>
        <v>624019191.63691592</v>
      </c>
      <c r="J230" s="12">
        <f t="shared" si="10"/>
        <v>824659706.42923641</v>
      </c>
      <c r="K230" s="12">
        <f t="shared" si="10"/>
        <v>899940302.01234841</v>
      </c>
    </row>
    <row r="231" spans="1:11" x14ac:dyDescent="0.25">
      <c r="A231" t="s">
        <v>14</v>
      </c>
      <c r="B231" s="12">
        <f t="shared" si="10"/>
        <v>72845654.678000778</v>
      </c>
      <c r="C231" s="12">
        <f t="shared" si="10"/>
        <v>142082105.28728533</v>
      </c>
      <c r="D231" s="12">
        <f t="shared" si="10"/>
        <v>153363220.82116857</v>
      </c>
      <c r="E231" s="12">
        <f t="shared" si="10"/>
        <v>210820051.73412538</v>
      </c>
      <c r="F231" s="12">
        <f t="shared" si="10"/>
        <v>314643101.4363727</v>
      </c>
      <c r="G231" s="12">
        <f t="shared" si="10"/>
        <v>339922231.73540437</v>
      </c>
      <c r="H231" s="12">
        <f t="shared" si="10"/>
        <v>419074071.82809222</v>
      </c>
      <c r="I231" s="12">
        <f t="shared" si="10"/>
        <v>620222193.51806736</v>
      </c>
      <c r="J231" s="12">
        <f t="shared" si="10"/>
        <v>578998769.17512631</v>
      </c>
      <c r="K231" s="12">
        <f t="shared" si="10"/>
        <v>565815380.12461579</v>
      </c>
    </row>
    <row r="232" spans="1:11" x14ac:dyDescent="0.25">
      <c r="A232" t="s">
        <v>15</v>
      </c>
      <c r="B232" s="12">
        <f t="shared" si="10"/>
        <v>69538932.678851575</v>
      </c>
      <c r="C232" s="12">
        <f t="shared" si="10"/>
        <v>103744493.35199597</v>
      </c>
      <c r="D232" s="12">
        <f t="shared" si="10"/>
        <v>164856084.76645851</v>
      </c>
      <c r="E232" s="12">
        <f t="shared" si="10"/>
        <v>219253597.4692691</v>
      </c>
      <c r="F232" s="12">
        <f t="shared" si="10"/>
        <v>329449027.23856252</v>
      </c>
      <c r="G232" s="12">
        <f t="shared" si="10"/>
        <v>348435056.80213958</v>
      </c>
      <c r="H232" s="12">
        <f t="shared" si="10"/>
        <v>397029524.2495358</v>
      </c>
      <c r="I232" s="12">
        <f t="shared" si="10"/>
        <v>482563799.35005373</v>
      </c>
      <c r="J232" s="12">
        <f t="shared" si="10"/>
        <v>664797073.00691128</v>
      </c>
      <c r="K232" s="12">
        <f t="shared" si="10"/>
        <v>815346293.86004496</v>
      </c>
    </row>
    <row r="233" spans="1:11" x14ac:dyDescent="0.25">
      <c r="A233" t="s">
        <v>16</v>
      </c>
      <c r="B233" s="12">
        <f t="shared" si="10"/>
        <v>79232931.628482386</v>
      </c>
      <c r="C233" s="12">
        <f t="shared" si="10"/>
        <v>92797464.228651449</v>
      </c>
      <c r="D233" s="12">
        <f t="shared" si="10"/>
        <v>150592478.03070134</v>
      </c>
      <c r="E233" s="12">
        <f t="shared" si="10"/>
        <v>239685162.82326323</v>
      </c>
      <c r="F233" s="12">
        <f t="shared" si="10"/>
        <v>263734173.38224074</v>
      </c>
      <c r="G233" s="12">
        <f t="shared" si="10"/>
        <v>370591313.39085233</v>
      </c>
      <c r="H233" s="12">
        <f t="shared" si="10"/>
        <v>271522842.7205537</v>
      </c>
      <c r="I233" s="12">
        <f t="shared" si="10"/>
        <v>638515334.88747096</v>
      </c>
      <c r="J233" s="12">
        <f t="shared" si="10"/>
        <v>703723690.52974916</v>
      </c>
      <c r="K233" s="12">
        <f t="shared" si="10"/>
        <v>774580524.84173703</v>
      </c>
    </row>
    <row r="234" spans="1:11" x14ac:dyDescent="0.25">
      <c r="A234" t="s">
        <v>17</v>
      </c>
      <c r="B234" s="12">
        <f t="shared" si="10"/>
        <v>54169587.406093217</v>
      </c>
      <c r="C234" s="12">
        <f t="shared" si="10"/>
        <v>79118151.378950924</v>
      </c>
      <c r="D234" s="12">
        <f t="shared" si="10"/>
        <v>109132171.02990678</v>
      </c>
      <c r="E234" s="12">
        <f t="shared" si="10"/>
        <v>122983526.06903844</v>
      </c>
      <c r="F234" s="12">
        <f t="shared" si="10"/>
        <v>223139475.20349586</v>
      </c>
      <c r="G234" s="12">
        <f t="shared" si="10"/>
        <v>237751029.19610521</v>
      </c>
      <c r="H234" s="12">
        <f t="shared" si="10"/>
        <v>440895851.55318058</v>
      </c>
      <c r="I234" s="12">
        <f t="shared" si="10"/>
        <v>602760902.99555993</v>
      </c>
      <c r="J234" s="12">
        <f t="shared" si="10"/>
        <v>678540469.43578553</v>
      </c>
      <c r="K234" s="12">
        <f t="shared" si="10"/>
        <v>1156100469.0038829</v>
      </c>
    </row>
    <row r="235" spans="1:11" x14ac:dyDescent="0.25">
      <c r="A235" t="s">
        <v>18</v>
      </c>
      <c r="B235" s="12">
        <f t="shared" si="10"/>
        <v>46845387.613844335</v>
      </c>
      <c r="C235" s="12">
        <f t="shared" si="10"/>
        <v>129293922.01182702</v>
      </c>
      <c r="D235" s="12">
        <f t="shared" si="10"/>
        <v>158354202.40894499</v>
      </c>
      <c r="E235" s="12">
        <f t="shared" si="10"/>
        <v>123592955.11127192</v>
      </c>
      <c r="F235" s="12">
        <f t="shared" si="10"/>
        <v>248485225.00170594</v>
      </c>
      <c r="G235" s="12">
        <f t="shared" si="10"/>
        <v>295926815.69246209</v>
      </c>
      <c r="H235" s="12">
        <f t="shared" si="10"/>
        <v>445648785.54473817</v>
      </c>
      <c r="I235" s="12">
        <f t="shared" si="10"/>
        <v>559300677.6532563</v>
      </c>
      <c r="J235" s="12">
        <f t="shared" si="10"/>
        <v>446146405.57976758</v>
      </c>
      <c r="K235" s="12">
        <f t="shared" si="10"/>
        <v>1178039565.6208472</v>
      </c>
    </row>
    <row r="236" spans="1:11" x14ac:dyDescent="0.25">
      <c r="A236" t="s">
        <v>19</v>
      </c>
      <c r="B236" s="12">
        <f t="shared" si="10"/>
        <v>77235602.761371955</v>
      </c>
      <c r="C236" s="12">
        <f t="shared" si="10"/>
        <v>144506467.65338647</v>
      </c>
      <c r="D236" s="12">
        <f t="shared" si="10"/>
        <v>155129108.62509519</v>
      </c>
      <c r="E236" s="12">
        <f t="shared" si="10"/>
        <v>233858338.34312564</v>
      </c>
      <c r="F236" s="12">
        <f t="shared" si="10"/>
        <v>212820831.74046567</v>
      </c>
      <c r="G236" s="12">
        <f t="shared" si="10"/>
        <v>263002788.30049983</v>
      </c>
      <c r="H236" s="12">
        <f t="shared" si="10"/>
        <v>369588111.55573499</v>
      </c>
      <c r="I236" s="12">
        <f t="shared" si="10"/>
        <v>682006634.37691259</v>
      </c>
      <c r="J236" s="12">
        <f t="shared" si="10"/>
        <v>680174669.29678416</v>
      </c>
      <c r="K236" s="12">
        <f t="shared" si="10"/>
        <v>1050952908.7445028</v>
      </c>
    </row>
    <row r="237" spans="1:11" x14ac:dyDescent="0.25">
      <c r="A237" t="s">
        <v>20</v>
      </c>
      <c r="B237" s="12">
        <f t="shared" si="10"/>
        <v>97462112.959019959</v>
      </c>
      <c r="C237" s="12">
        <f t="shared" si="10"/>
        <v>122224300.78932242</v>
      </c>
      <c r="D237" s="12">
        <f t="shared" si="10"/>
        <v>183494694.54308483</v>
      </c>
      <c r="E237" s="12">
        <f t="shared" si="10"/>
        <v>191894683.55766565</v>
      </c>
      <c r="F237" s="12">
        <f t="shared" si="10"/>
        <v>361699312.77935946</v>
      </c>
      <c r="G237" s="12">
        <f t="shared" si="10"/>
        <v>239280046.92289531</v>
      </c>
      <c r="H237" s="12">
        <f t="shared" si="10"/>
        <v>348220807.09910172</v>
      </c>
      <c r="I237" s="12">
        <f t="shared" si="10"/>
        <v>502658552.27719283</v>
      </c>
      <c r="J237" s="12">
        <f t="shared" si="10"/>
        <v>766624764.57240486</v>
      </c>
      <c r="K237" s="12">
        <f t="shared" si="10"/>
        <v>958106175.96256709</v>
      </c>
    </row>
    <row r="238" spans="1:11" x14ac:dyDescent="0.25">
      <c r="A238" t="s">
        <v>21</v>
      </c>
      <c r="B238" s="12">
        <f t="shared" si="10"/>
        <v>91701467.959402651</v>
      </c>
      <c r="C238" s="12">
        <f t="shared" si="10"/>
        <v>129793669.59453399</v>
      </c>
      <c r="D238" s="12">
        <f t="shared" si="10"/>
        <v>201985067.37363249</v>
      </c>
      <c r="E238" s="12">
        <f t="shared" si="10"/>
        <v>139326812.82257143</v>
      </c>
      <c r="F238" s="12">
        <f t="shared" si="10"/>
        <v>297467308.73200035</v>
      </c>
      <c r="G238" s="12">
        <f t="shared" si="10"/>
        <v>320702632.76689458</v>
      </c>
      <c r="H238" s="12">
        <f t="shared" si="10"/>
        <v>290884466.61756277</v>
      </c>
      <c r="I238" s="12">
        <f t="shared" si="10"/>
        <v>585047742.67941523</v>
      </c>
      <c r="J238" s="12">
        <f t="shared" si="10"/>
        <v>821771472.53419328</v>
      </c>
      <c r="K238" s="12">
        <f t="shared" si="10"/>
        <v>824962983.17253613</v>
      </c>
    </row>
    <row r="239" spans="1:11" x14ac:dyDescent="0.25">
      <c r="A239" t="s">
        <v>22</v>
      </c>
      <c r="B239" s="12">
        <f t="shared" si="10"/>
        <v>95683072.360510677</v>
      </c>
      <c r="C239" s="12">
        <f t="shared" si="10"/>
        <v>70063256.040158212</v>
      </c>
      <c r="D239" s="12">
        <f t="shared" si="10"/>
        <v>165580856.00518215</v>
      </c>
      <c r="E239" s="12">
        <f t="shared" si="10"/>
        <v>164977501.82073617</v>
      </c>
      <c r="F239" s="12">
        <f t="shared" si="10"/>
        <v>208433991.99297017</v>
      </c>
      <c r="G239" s="12">
        <f t="shared" si="10"/>
        <v>277222566.30326021</v>
      </c>
      <c r="H239" s="12">
        <f t="shared" si="10"/>
        <v>445678205.66612166</v>
      </c>
      <c r="I239" s="12">
        <f t="shared" si="10"/>
        <v>413222037.21164322</v>
      </c>
      <c r="J239" s="12">
        <f t="shared" si="10"/>
        <v>616375978.24988604</v>
      </c>
      <c r="K239" s="12">
        <f t="shared" si="10"/>
        <v>705087698.33249164</v>
      </c>
    </row>
    <row r="240" spans="1:11" x14ac:dyDescent="0.25">
      <c r="A240" t="s">
        <v>23</v>
      </c>
      <c r="B240" s="12">
        <f t="shared" si="10"/>
        <v>82492373.556914419</v>
      </c>
      <c r="C240" s="12">
        <f t="shared" si="10"/>
        <v>151262613.61751032</v>
      </c>
      <c r="D240" s="12">
        <f t="shared" si="10"/>
        <v>162038801.98165765</v>
      </c>
      <c r="E240" s="12">
        <f t="shared" si="10"/>
        <v>157909093.08898783</v>
      </c>
      <c r="F240" s="12">
        <f t="shared" si="10"/>
        <v>276714827.17938727</v>
      </c>
      <c r="G240" s="12">
        <f t="shared" si="10"/>
        <v>347348646.5195353</v>
      </c>
      <c r="H240" s="12">
        <f t="shared" si="10"/>
        <v>254543164.37783822</v>
      </c>
      <c r="I240" s="12">
        <f t="shared" si="10"/>
        <v>555893187.8288455</v>
      </c>
      <c r="J240" s="12">
        <f t="shared" si="10"/>
        <v>584251914.55645108</v>
      </c>
      <c r="K240" s="12">
        <f t="shared" si="10"/>
        <v>982336337.64459372</v>
      </c>
    </row>
    <row r="241" spans="1:11" x14ac:dyDescent="0.25">
      <c r="A241" t="s">
        <v>24</v>
      </c>
      <c r="B241" s="12">
        <f t="shared" ref="B241:K256" si="11">B35+B138</f>
        <v>85732628.223133504</v>
      </c>
      <c r="C241" s="12">
        <f t="shared" si="11"/>
        <v>145845177.85773298</v>
      </c>
      <c r="D241" s="12">
        <f t="shared" si="11"/>
        <v>187363053.10773838</v>
      </c>
      <c r="E241" s="12">
        <f t="shared" si="11"/>
        <v>221201123.45901334</v>
      </c>
      <c r="F241" s="12">
        <f t="shared" si="11"/>
        <v>180576443.99504939</v>
      </c>
      <c r="G241" s="12">
        <f t="shared" si="11"/>
        <v>319189290.0411545</v>
      </c>
      <c r="H241" s="12">
        <f t="shared" si="11"/>
        <v>294842850.35251629</v>
      </c>
      <c r="I241" s="12">
        <f t="shared" si="11"/>
        <v>624729119.59046853</v>
      </c>
      <c r="J241" s="12">
        <f t="shared" si="11"/>
        <v>709829193.49465275</v>
      </c>
      <c r="K241" s="12">
        <f t="shared" si="11"/>
        <v>907818961.72236633</v>
      </c>
    </row>
    <row r="242" spans="1:11" x14ac:dyDescent="0.25">
      <c r="A242" t="s">
        <v>25</v>
      </c>
      <c r="B242" s="12">
        <f t="shared" si="11"/>
        <v>85794626.128713712</v>
      </c>
      <c r="C242" s="12">
        <f t="shared" si="11"/>
        <v>154087665.609404</v>
      </c>
      <c r="D242" s="12">
        <f t="shared" si="11"/>
        <v>140301063.83457103</v>
      </c>
      <c r="E242" s="12">
        <f t="shared" si="11"/>
        <v>153891866.49998116</v>
      </c>
      <c r="F242" s="12">
        <f t="shared" si="11"/>
        <v>239663451.22298712</v>
      </c>
      <c r="G242" s="12">
        <f t="shared" si="11"/>
        <v>332317503.63180625</v>
      </c>
      <c r="H242" s="12">
        <f t="shared" si="11"/>
        <v>393393128.59901643</v>
      </c>
      <c r="I242" s="12">
        <f t="shared" si="11"/>
        <v>452200962.97522163</v>
      </c>
      <c r="J242" s="12">
        <f t="shared" si="11"/>
        <v>756637744.11959052</v>
      </c>
      <c r="K242" s="12">
        <f t="shared" si="11"/>
        <v>1295642314.0038159</v>
      </c>
    </row>
    <row r="243" spans="1:11" x14ac:dyDescent="0.25">
      <c r="A243" t="s">
        <v>26</v>
      </c>
      <c r="B243" s="12">
        <f t="shared" si="11"/>
        <v>82981335.449035272</v>
      </c>
      <c r="C243" s="12">
        <f t="shared" si="11"/>
        <v>112153047.92157117</v>
      </c>
      <c r="D243" s="12">
        <f t="shared" si="11"/>
        <v>148964526.16723037</v>
      </c>
      <c r="E243" s="12">
        <f t="shared" si="11"/>
        <v>195819496.61097145</v>
      </c>
      <c r="F243" s="12">
        <f t="shared" si="11"/>
        <v>217401477.8966096</v>
      </c>
      <c r="G243" s="12">
        <f t="shared" si="11"/>
        <v>397258328.39807689</v>
      </c>
      <c r="H243" s="12">
        <f t="shared" si="11"/>
        <v>570689946.48797226</v>
      </c>
      <c r="I243" s="12">
        <f t="shared" si="11"/>
        <v>369714336.35709584</v>
      </c>
      <c r="J243" s="12">
        <f t="shared" si="11"/>
        <v>859998637.44929695</v>
      </c>
      <c r="K243" s="12">
        <f t="shared" si="11"/>
        <v>855169921.89525187</v>
      </c>
    </row>
    <row r="244" spans="1:11" x14ac:dyDescent="0.25">
      <c r="A244" t="s">
        <v>27</v>
      </c>
      <c r="B244" s="12">
        <f t="shared" si="11"/>
        <v>104840375.18408795</v>
      </c>
      <c r="C244" s="12">
        <f t="shared" si="11"/>
        <v>132501833.43784499</v>
      </c>
      <c r="D244" s="12">
        <f t="shared" si="11"/>
        <v>142783493.31900579</v>
      </c>
      <c r="E244" s="12">
        <f t="shared" si="11"/>
        <v>241841388.40367055</v>
      </c>
      <c r="F244" s="12">
        <f t="shared" si="11"/>
        <v>156758678.77448031</v>
      </c>
      <c r="G244" s="12">
        <f t="shared" si="11"/>
        <v>270579198.33794314</v>
      </c>
      <c r="H244" s="12">
        <f t="shared" si="11"/>
        <v>453131635.09109569</v>
      </c>
      <c r="I244" s="12">
        <f t="shared" si="11"/>
        <v>456563478.26345062</v>
      </c>
      <c r="J244" s="12">
        <f t="shared" si="11"/>
        <v>602098437.37537885</v>
      </c>
      <c r="K244" s="12">
        <f t="shared" si="11"/>
        <v>1022303075.9571948</v>
      </c>
    </row>
    <row r="245" spans="1:11" x14ac:dyDescent="0.25">
      <c r="A245" t="s">
        <v>28</v>
      </c>
      <c r="B245" s="12">
        <f t="shared" si="11"/>
        <v>93794876.249748588</v>
      </c>
      <c r="C245" s="12">
        <f t="shared" si="11"/>
        <v>85256809.680417389</v>
      </c>
      <c r="D245" s="12">
        <f t="shared" si="11"/>
        <v>148416310.04218847</v>
      </c>
      <c r="E245" s="12">
        <f t="shared" si="11"/>
        <v>200808419.0647397</v>
      </c>
      <c r="F245" s="12">
        <f t="shared" si="11"/>
        <v>169218675.30041641</v>
      </c>
      <c r="G245" s="12">
        <f t="shared" si="11"/>
        <v>352979473.63714367</v>
      </c>
      <c r="H245" s="12">
        <f t="shared" si="11"/>
        <v>255995932.60198483</v>
      </c>
      <c r="I245" s="12">
        <f t="shared" si="11"/>
        <v>458995212.20026594</v>
      </c>
      <c r="J245" s="12">
        <f t="shared" si="11"/>
        <v>682055926.01063669</v>
      </c>
      <c r="K245" s="12">
        <f t="shared" si="11"/>
        <v>1028746037.0905907</v>
      </c>
    </row>
    <row r="246" spans="1:11" x14ac:dyDescent="0.25">
      <c r="A246" t="s">
        <v>29</v>
      </c>
      <c r="B246" s="12">
        <f t="shared" si="11"/>
        <v>103897966.94836681</v>
      </c>
      <c r="C246" s="12">
        <f t="shared" si="11"/>
        <v>111152053.71078503</v>
      </c>
      <c r="D246" s="12">
        <f t="shared" si="11"/>
        <v>160465208.35127631</v>
      </c>
      <c r="E246" s="12">
        <f t="shared" si="11"/>
        <v>159490156.11454505</v>
      </c>
      <c r="F246" s="12">
        <f t="shared" si="11"/>
        <v>216156559.95133471</v>
      </c>
      <c r="G246" s="12">
        <f t="shared" si="11"/>
        <v>352471084.50198519</v>
      </c>
      <c r="H246" s="12">
        <f t="shared" si="11"/>
        <v>420537420.09928513</v>
      </c>
      <c r="I246" s="12">
        <f t="shared" si="11"/>
        <v>673513892.29600525</v>
      </c>
      <c r="J246" s="12">
        <f t="shared" si="11"/>
        <v>695838336.48228741</v>
      </c>
      <c r="K246" s="12">
        <f t="shared" si="11"/>
        <v>671375437.30205107</v>
      </c>
    </row>
    <row r="247" spans="1:11" x14ac:dyDescent="0.25">
      <c r="A247" t="s">
        <v>30</v>
      </c>
      <c r="B247" s="12">
        <f t="shared" si="11"/>
        <v>88609229.272713944</v>
      </c>
      <c r="C247" s="12">
        <f t="shared" si="11"/>
        <v>133428048.87349357</v>
      </c>
      <c r="D247" s="12">
        <f t="shared" si="11"/>
        <v>199783365.60747814</v>
      </c>
      <c r="E247" s="12">
        <f t="shared" si="11"/>
        <v>208475188.39138818</v>
      </c>
      <c r="F247" s="12">
        <f t="shared" si="11"/>
        <v>338976899.01852626</v>
      </c>
      <c r="G247" s="12">
        <f t="shared" si="11"/>
        <v>440216956.11154473</v>
      </c>
      <c r="H247" s="12">
        <f t="shared" si="11"/>
        <v>496886057.02180576</v>
      </c>
      <c r="I247" s="12">
        <f t="shared" si="11"/>
        <v>403219536.04411995</v>
      </c>
      <c r="J247" s="12">
        <f t="shared" si="11"/>
        <v>926414943.73233509</v>
      </c>
      <c r="K247" s="12">
        <f t="shared" si="11"/>
        <v>693661901.58640575</v>
      </c>
    </row>
    <row r="248" spans="1:11" x14ac:dyDescent="0.25">
      <c r="A248" t="s">
        <v>31</v>
      </c>
      <c r="B248" s="12">
        <f t="shared" si="11"/>
        <v>99372244.540982097</v>
      </c>
      <c r="C248" s="12">
        <f t="shared" si="11"/>
        <v>128012001.80202545</v>
      </c>
      <c r="D248" s="12">
        <f t="shared" si="11"/>
        <v>119927361.34435521</v>
      </c>
      <c r="E248" s="12">
        <f t="shared" si="11"/>
        <v>241594011.56283337</v>
      </c>
      <c r="F248" s="12">
        <f t="shared" si="11"/>
        <v>187302072.3580704</v>
      </c>
      <c r="G248" s="12">
        <f t="shared" si="11"/>
        <v>339407588.59662461</v>
      </c>
      <c r="H248" s="12">
        <f t="shared" si="11"/>
        <v>362718183.44379616</v>
      </c>
      <c r="I248" s="12">
        <f t="shared" si="11"/>
        <v>667540921.81329441</v>
      </c>
      <c r="J248" s="12">
        <f t="shared" si="11"/>
        <v>867826107.3005476</v>
      </c>
      <c r="K248" s="12">
        <f t="shared" si="11"/>
        <v>1047793749.7396441</v>
      </c>
    </row>
    <row r="249" spans="1:11" x14ac:dyDescent="0.25">
      <c r="A249" t="s">
        <v>32</v>
      </c>
      <c r="B249" s="12">
        <f t="shared" si="11"/>
        <v>98258921.348750174</v>
      </c>
      <c r="C249" s="12">
        <f t="shared" si="11"/>
        <v>115333852.93528436</v>
      </c>
      <c r="D249" s="12">
        <f t="shared" si="11"/>
        <v>149370360.54555339</v>
      </c>
      <c r="E249" s="12">
        <f t="shared" si="11"/>
        <v>182060853.0517301</v>
      </c>
      <c r="F249" s="12">
        <f t="shared" si="11"/>
        <v>237432955.6700702</v>
      </c>
      <c r="G249" s="12">
        <f t="shared" si="11"/>
        <v>171356276.22556883</v>
      </c>
      <c r="H249" s="12">
        <f t="shared" si="11"/>
        <v>387779205.12821686</v>
      </c>
      <c r="I249" s="12">
        <f t="shared" si="11"/>
        <v>501957852.15363097</v>
      </c>
      <c r="J249" s="12">
        <f t="shared" si="11"/>
        <v>664088521.42498803</v>
      </c>
      <c r="K249" s="12">
        <f t="shared" si="11"/>
        <v>700808995.65071094</v>
      </c>
    </row>
    <row r="250" spans="1:11" x14ac:dyDescent="0.25">
      <c r="A250" t="s">
        <v>33</v>
      </c>
      <c r="B250" s="12">
        <f t="shared" si="11"/>
        <v>71901657.839195982</v>
      </c>
      <c r="C250" s="12">
        <f t="shared" si="11"/>
        <v>95607102.849091381</v>
      </c>
      <c r="D250" s="12">
        <f t="shared" si="11"/>
        <v>147046876.06363645</v>
      </c>
      <c r="E250" s="12">
        <f t="shared" si="11"/>
        <v>233363045.39335018</v>
      </c>
      <c r="F250" s="12">
        <f t="shared" si="11"/>
        <v>242455030.83354712</v>
      </c>
      <c r="G250" s="12">
        <f t="shared" si="11"/>
        <v>239905018.83564964</v>
      </c>
      <c r="H250" s="12">
        <f t="shared" si="11"/>
        <v>370341067.90993333</v>
      </c>
      <c r="I250" s="12">
        <f t="shared" si="11"/>
        <v>330077643.12922269</v>
      </c>
      <c r="J250" s="12">
        <f t="shared" si="11"/>
        <v>503636755.05749738</v>
      </c>
      <c r="K250" s="12">
        <f t="shared" si="11"/>
        <v>878287136.06383562</v>
      </c>
    </row>
    <row r="251" spans="1:11" x14ac:dyDescent="0.25">
      <c r="A251" t="s">
        <v>34</v>
      </c>
      <c r="B251" s="12">
        <f t="shared" si="11"/>
        <v>94664751.679504126</v>
      </c>
      <c r="C251" s="12">
        <f t="shared" si="11"/>
        <v>84723233.863327965</v>
      </c>
      <c r="D251" s="12">
        <f t="shared" si="11"/>
        <v>172987816.73213756</v>
      </c>
      <c r="E251" s="12">
        <f t="shared" si="11"/>
        <v>149315217.87440696</v>
      </c>
      <c r="F251" s="12">
        <f t="shared" si="11"/>
        <v>223339461.67380673</v>
      </c>
      <c r="G251" s="12">
        <f t="shared" si="11"/>
        <v>420148250.99603999</v>
      </c>
      <c r="H251" s="12">
        <f t="shared" si="11"/>
        <v>462051194.81543219</v>
      </c>
      <c r="I251" s="12">
        <f t="shared" si="11"/>
        <v>430913473.35662913</v>
      </c>
      <c r="J251" s="12">
        <f t="shared" si="11"/>
        <v>882093898.04702139</v>
      </c>
      <c r="K251" s="12">
        <f t="shared" si="11"/>
        <v>922954755.73087239</v>
      </c>
    </row>
    <row r="252" spans="1:11" x14ac:dyDescent="0.25">
      <c r="A252" t="s">
        <v>35</v>
      </c>
      <c r="B252" s="12">
        <f t="shared" si="11"/>
        <v>74935374.97961016</v>
      </c>
      <c r="C252" s="12">
        <f t="shared" si="11"/>
        <v>74389320.673377529</v>
      </c>
      <c r="D252" s="12">
        <f t="shared" si="11"/>
        <v>165762464.20450932</v>
      </c>
      <c r="E252" s="12">
        <f t="shared" si="11"/>
        <v>155866067.14904717</v>
      </c>
      <c r="F252" s="12">
        <f t="shared" si="11"/>
        <v>254252500.83979577</v>
      </c>
      <c r="G252" s="12">
        <f t="shared" si="11"/>
        <v>413043076.12290293</v>
      </c>
      <c r="H252" s="12">
        <f t="shared" si="11"/>
        <v>496981741.66237789</v>
      </c>
      <c r="I252" s="12">
        <f t="shared" si="11"/>
        <v>592877233.33132911</v>
      </c>
      <c r="J252" s="12">
        <f t="shared" si="11"/>
        <v>599060892.08656645</v>
      </c>
      <c r="K252" s="12">
        <f t="shared" si="11"/>
        <v>684667070.3304801</v>
      </c>
    </row>
    <row r="253" spans="1:11" x14ac:dyDescent="0.25">
      <c r="A253" t="s">
        <v>36</v>
      </c>
      <c r="B253" s="12">
        <f t="shared" si="11"/>
        <v>63017931.23595611</v>
      </c>
      <c r="C253" s="12">
        <f t="shared" si="11"/>
        <v>107737557.32828972</v>
      </c>
      <c r="D253" s="12">
        <f t="shared" si="11"/>
        <v>197985494.77296591</v>
      </c>
      <c r="E253" s="12">
        <f t="shared" si="11"/>
        <v>167216442.33432424</v>
      </c>
      <c r="F253" s="12">
        <f t="shared" si="11"/>
        <v>273569827.18276167</v>
      </c>
      <c r="G253" s="12">
        <f t="shared" si="11"/>
        <v>356063807.01597959</v>
      </c>
      <c r="H253" s="12">
        <f t="shared" si="11"/>
        <v>534785938.19663268</v>
      </c>
      <c r="I253" s="12">
        <f t="shared" si="11"/>
        <v>615547737.75459313</v>
      </c>
      <c r="J253" s="12">
        <f t="shared" si="11"/>
        <v>852889097.35513377</v>
      </c>
      <c r="K253" s="12">
        <f t="shared" si="11"/>
        <v>792389640.78239155</v>
      </c>
    </row>
    <row r="254" spans="1:11" x14ac:dyDescent="0.25">
      <c r="A254" t="s">
        <v>37</v>
      </c>
      <c r="B254" s="12">
        <f t="shared" si="11"/>
        <v>96040427.120469749</v>
      </c>
      <c r="C254" s="12">
        <f t="shared" si="11"/>
        <v>126419305.6528614</v>
      </c>
      <c r="D254" s="12">
        <f t="shared" si="11"/>
        <v>105224732.68511084</v>
      </c>
      <c r="E254" s="12">
        <f t="shared" si="11"/>
        <v>199074783.67784929</v>
      </c>
      <c r="F254" s="12">
        <f t="shared" si="11"/>
        <v>334098858.29751015</v>
      </c>
      <c r="G254" s="12">
        <f t="shared" si="11"/>
        <v>291069006.33520317</v>
      </c>
      <c r="H254" s="12">
        <f t="shared" si="11"/>
        <v>520494355.32680714</v>
      </c>
      <c r="I254" s="12">
        <f t="shared" si="11"/>
        <v>427580676.15864849</v>
      </c>
      <c r="J254" s="12">
        <f t="shared" si="11"/>
        <v>891109570.34940171</v>
      </c>
      <c r="K254" s="12">
        <f t="shared" si="11"/>
        <v>1049408459.9194851</v>
      </c>
    </row>
    <row r="255" spans="1:11" x14ac:dyDescent="0.25">
      <c r="A255" t="s">
        <v>38</v>
      </c>
      <c r="B255" s="12">
        <f t="shared" si="11"/>
        <v>77744960.655749321</v>
      </c>
      <c r="C255" s="12">
        <f t="shared" si="11"/>
        <v>152161297.96139494</v>
      </c>
      <c r="D255" s="12">
        <f t="shared" si="11"/>
        <v>144224970.25411403</v>
      </c>
      <c r="E255" s="12">
        <f t="shared" si="11"/>
        <v>133088269.54106468</v>
      </c>
      <c r="F255" s="12">
        <f t="shared" si="11"/>
        <v>200263718.43465209</v>
      </c>
      <c r="G255" s="12">
        <f t="shared" si="11"/>
        <v>208485584.77570671</v>
      </c>
      <c r="H255" s="12">
        <f t="shared" si="11"/>
        <v>406992464.66934407</v>
      </c>
      <c r="I255" s="12">
        <f t="shared" si="11"/>
        <v>514407553.4827975</v>
      </c>
      <c r="J255" s="12">
        <f t="shared" si="11"/>
        <v>803571967.18144941</v>
      </c>
      <c r="K255" s="12">
        <f t="shared" si="11"/>
        <v>750660985.01837182</v>
      </c>
    </row>
    <row r="256" spans="1:11" x14ac:dyDescent="0.25">
      <c r="A256" t="s">
        <v>39</v>
      </c>
      <c r="B256" s="12">
        <f t="shared" si="11"/>
        <v>71049628.78244175</v>
      </c>
      <c r="C256" s="12">
        <f t="shared" si="11"/>
        <v>97941297.942803174</v>
      </c>
      <c r="D256" s="12">
        <f t="shared" si="11"/>
        <v>148013498.52560163</v>
      </c>
      <c r="E256" s="12">
        <f t="shared" si="11"/>
        <v>162257005.68540418</v>
      </c>
      <c r="F256" s="12">
        <f t="shared" si="11"/>
        <v>254256106.19070968</v>
      </c>
      <c r="G256" s="12">
        <f t="shared" si="11"/>
        <v>292615254.10430175</v>
      </c>
      <c r="H256" s="12">
        <f t="shared" si="11"/>
        <v>316289176.57736838</v>
      </c>
      <c r="I256" s="12">
        <f t="shared" si="11"/>
        <v>747219813.99017382</v>
      </c>
      <c r="J256" s="12">
        <f t="shared" si="11"/>
        <v>780671533.19235229</v>
      </c>
      <c r="K256" s="12">
        <f t="shared" si="11"/>
        <v>887463563.64053833</v>
      </c>
    </row>
    <row r="257" spans="1:11" x14ac:dyDescent="0.25">
      <c r="A257" t="s">
        <v>40</v>
      </c>
      <c r="B257" s="12">
        <f t="shared" ref="B257:K272" si="12">B51+B154</f>
        <v>96030244.39326179</v>
      </c>
      <c r="C257" s="12">
        <f t="shared" si="12"/>
        <v>133161328.26189399</v>
      </c>
      <c r="D257" s="12">
        <f t="shared" si="12"/>
        <v>177517594.07982367</v>
      </c>
      <c r="E257" s="12">
        <f t="shared" si="12"/>
        <v>229999825.919496</v>
      </c>
      <c r="F257" s="12">
        <f t="shared" si="12"/>
        <v>279904500.62694341</v>
      </c>
      <c r="G257" s="12">
        <f t="shared" si="12"/>
        <v>335742498.52601963</v>
      </c>
      <c r="H257" s="12">
        <f t="shared" si="12"/>
        <v>523960063.79472321</v>
      </c>
      <c r="I257" s="12">
        <f t="shared" si="12"/>
        <v>380144850.51482534</v>
      </c>
      <c r="J257" s="12">
        <f t="shared" si="12"/>
        <v>578888185.6529249</v>
      </c>
      <c r="K257" s="12">
        <f t="shared" si="12"/>
        <v>718529951.96134901</v>
      </c>
    </row>
    <row r="258" spans="1:11" x14ac:dyDescent="0.25">
      <c r="A258" t="s">
        <v>41</v>
      </c>
      <c r="B258" s="12">
        <f t="shared" si="12"/>
        <v>102981590.78808829</v>
      </c>
      <c r="C258" s="12">
        <f t="shared" si="12"/>
        <v>98896673.554272145</v>
      </c>
      <c r="D258" s="12">
        <f t="shared" si="12"/>
        <v>198871787.8600167</v>
      </c>
      <c r="E258" s="12">
        <f t="shared" si="12"/>
        <v>196458856.51416659</v>
      </c>
      <c r="F258" s="12">
        <f t="shared" si="12"/>
        <v>261254149.19185883</v>
      </c>
      <c r="G258" s="12">
        <f t="shared" si="12"/>
        <v>209891339.83457199</v>
      </c>
      <c r="H258" s="12">
        <f t="shared" si="12"/>
        <v>293147894.46390283</v>
      </c>
      <c r="I258" s="12">
        <f t="shared" si="12"/>
        <v>492413566.64220762</v>
      </c>
      <c r="J258" s="12">
        <f t="shared" si="12"/>
        <v>763468776.59659982</v>
      </c>
      <c r="K258" s="12">
        <f t="shared" si="12"/>
        <v>965248898.26240063</v>
      </c>
    </row>
    <row r="259" spans="1:11" x14ac:dyDescent="0.25">
      <c r="A259" t="s">
        <v>42</v>
      </c>
      <c r="B259" s="12">
        <f t="shared" si="12"/>
        <v>92805963.253483117</v>
      </c>
      <c r="C259" s="12">
        <f t="shared" si="12"/>
        <v>115934655.60696989</v>
      </c>
      <c r="D259" s="12">
        <f t="shared" si="12"/>
        <v>136434124.85119623</v>
      </c>
      <c r="E259" s="12">
        <f t="shared" si="12"/>
        <v>220662885.12866104</v>
      </c>
      <c r="F259" s="12">
        <f t="shared" si="12"/>
        <v>219373840.07995284</v>
      </c>
      <c r="G259" s="12">
        <f t="shared" si="12"/>
        <v>198608408.55254468</v>
      </c>
      <c r="H259" s="12">
        <f t="shared" si="12"/>
        <v>495421812.37089783</v>
      </c>
      <c r="I259" s="12">
        <f t="shared" si="12"/>
        <v>529287309.73135865</v>
      </c>
      <c r="J259" s="12">
        <f t="shared" si="12"/>
        <v>731959477.49207187</v>
      </c>
      <c r="K259" s="12">
        <f t="shared" si="12"/>
        <v>1008113346.7069168</v>
      </c>
    </row>
    <row r="260" spans="1:11" x14ac:dyDescent="0.25">
      <c r="A260" t="s">
        <v>43</v>
      </c>
      <c r="B260" s="12">
        <f t="shared" si="12"/>
        <v>78970104.161524028</v>
      </c>
      <c r="C260" s="12">
        <f t="shared" si="12"/>
        <v>72283923.082119524</v>
      </c>
      <c r="D260" s="12">
        <f t="shared" si="12"/>
        <v>130801831.0982433</v>
      </c>
      <c r="E260" s="12">
        <f t="shared" si="12"/>
        <v>167256932.7375896</v>
      </c>
      <c r="F260" s="12">
        <f t="shared" si="12"/>
        <v>242239120.58611557</v>
      </c>
      <c r="G260" s="12">
        <f t="shared" si="12"/>
        <v>377924827.47786075</v>
      </c>
      <c r="H260" s="12">
        <f t="shared" si="12"/>
        <v>524277123.16248345</v>
      </c>
      <c r="I260" s="12">
        <f t="shared" si="12"/>
        <v>644509341.48602021</v>
      </c>
      <c r="J260" s="12">
        <f t="shared" si="12"/>
        <v>774988767.74129164</v>
      </c>
      <c r="K260" s="12">
        <f t="shared" si="12"/>
        <v>1025151033.4172575</v>
      </c>
    </row>
    <row r="261" spans="1:11" x14ac:dyDescent="0.25">
      <c r="A261" t="s">
        <v>44</v>
      </c>
      <c r="B261" s="12">
        <f t="shared" si="12"/>
        <v>68457714.541720867</v>
      </c>
      <c r="C261" s="12">
        <f t="shared" si="12"/>
        <v>59762382.36311496</v>
      </c>
      <c r="D261" s="12">
        <f t="shared" si="12"/>
        <v>112091254.69836454</v>
      </c>
      <c r="E261" s="12">
        <f t="shared" si="12"/>
        <v>99748186.45071958</v>
      </c>
      <c r="F261" s="12">
        <f t="shared" si="12"/>
        <v>161640999.28246033</v>
      </c>
      <c r="G261" s="12">
        <f t="shared" si="12"/>
        <v>368432963.03707027</v>
      </c>
      <c r="H261" s="12">
        <f t="shared" si="12"/>
        <v>467465551.09688866</v>
      </c>
      <c r="I261" s="12">
        <f t="shared" si="12"/>
        <v>715665097.65241218</v>
      </c>
      <c r="J261" s="12">
        <f t="shared" si="12"/>
        <v>977526111.03727245</v>
      </c>
      <c r="K261" s="12">
        <f t="shared" si="12"/>
        <v>718975038.82049108</v>
      </c>
    </row>
    <row r="262" spans="1:11" x14ac:dyDescent="0.25">
      <c r="A262" t="s">
        <v>45</v>
      </c>
      <c r="B262" s="12">
        <f t="shared" si="12"/>
        <v>91168059.479817808</v>
      </c>
      <c r="C262" s="12">
        <f t="shared" si="12"/>
        <v>129014259.33619124</v>
      </c>
      <c r="D262" s="12">
        <f t="shared" si="12"/>
        <v>91093377.930029035</v>
      </c>
      <c r="E262" s="12">
        <f t="shared" si="12"/>
        <v>180110331.28147262</v>
      </c>
      <c r="F262" s="12">
        <f t="shared" si="12"/>
        <v>211268013.15649611</v>
      </c>
      <c r="G262" s="12">
        <f t="shared" si="12"/>
        <v>284712775.13352758</v>
      </c>
      <c r="H262" s="12">
        <f t="shared" si="12"/>
        <v>420227124.43636453</v>
      </c>
      <c r="I262" s="12">
        <f t="shared" si="12"/>
        <v>596286848.00778139</v>
      </c>
      <c r="J262" s="12">
        <f t="shared" si="12"/>
        <v>782521006.77353728</v>
      </c>
      <c r="K262" s="12">
        <f t="shared" si="12"/>
        <v>1223192572.2175963</v>
      </c>
    </row>
    <row r="263" spans="1:11" x14ac:dyDescent="0.25">
      <c r="A263" t="s">
        <v>46</v>
      </c>
      <c r="B263" s="12">
        <f t="shared" si="12"/>
        <v>86676899.621206939</v>
      </c>
      <c r="C263" s="12">
        <f t="shared" si="12"/>
        <v>96609740.092539132</v>
      </c>
      <c r="D263" s="12">
        <f t="shared" si="12"/>
        <v>150491657.80438519</v>
      </c>
      <c r="E263" s="12">
        <f t="shared" si="12"/>
        <v>166618149.85990214</v>
      </c>
      <c r="F263" s="12">
        <f t="shared" si="12"/>
        <v>163656091.84544027</v>
      </c>
      <c r="G263" s="12">
        <f t="shared" si="12"/>
        <v>335649506.1048038</v>
      </c>
      <c r="H263" s="12">
        <f t="shared" si="12"/>
        <v>418785049.75215852</v>
      </c>
      <c r="I263" s="12">
        <f t="shared" si="12"/>
        <v>291926573.95117974</v>
      </c>
      <c r="J263" s="12">
        <f t="shared" si="12"/>
        <v>574490297.63687921</v>
      </c>
      <c r="K263" s="12">
        <f t="shared" si="12"/>
        <v>1287737590.609787</v>
      </c>
    </row>
    <row r="264" spans="1:11" x14ac:dyDescent="0.25">
      <c r="A264" t="s">
        <v>47</v>
      </c>
      <c r="B264" s="12">
        <f t="shared" si="12"/>
        <v>70978719.0387308</v>
      </c>
      <c r="C264" s="12">
        <f t="shared" si="12"/>
        <v>132549029.68810973</v>
      </c>
      <c r="D264" s="12">
        <f t="shared" si="12"/>
        <v>141498629.12810123</v>
      </c>
      <c r="E264" s="12">
        <f t="shared" si="12"/>
        <v>212365988.28435522</v>
      </c>
      <c r="F264" s="12">
        <f t="shared" si="12"/>
        <v>316222319.36961746</v>
      </c>
      <c r="G264" s="12">
        <f t="shared" si="12"/>
        <v>314779841.56265593</v>
      </c>
      <c r="H264" s="12">
        <f t="shared" si="12"/>
        <v>427302093.74573791</v>
      </c>
      <c r="I264" s="12">
        <f t="shared" si="12"/>
        <v>475988106.88538933</v>
      </c>
      <c r="J264" s="12">
        <f t="shared" si="12"/>
        <v>721731131.12040114</v>
      </c>
      <c r="K264" s="12">
        <f t="shared" si="12"/>
        <v>905825515.82528615</v>
      </c>
    </row>
    <row r="265" spans="1:11" x14ac:dyDescent="0.25">
      <c r="A265" t="s">
        <v>48</v>
      </c>
      <c r="B265" s="12">
        <f t="shared" si="12"/>
        <v>98821738.385882676</v>
      </c>
      <c r="C265" s="12">
        <f t="shared" si="12"/>
        <v>119560864.78819162</v>
      </c>
      <c r="D265" s="12">
        <f t="shared" si="12"/>
        <v>130500982.7487255</v>
      </c>
      <c r="E265" s="12">
        <f t="shared" si="12"/>
        <v>124191884.82407972</v>
      </c>
      <c r="F265" s="12">
        <f t="shared" si="12"/>
        <v>197965125.38320854</v>
      </c>
      <c r="G265" s="12">
        <f t="shared" si="12"/>
        <v>290388503.87283003</v>
      </c>
      <c r="H265" s="12">
        <f t="shared" si="12"/>
        <v>509351209.00584859</v>
      </c>
      <c r="I265" s="12">
        <f t="shared" si="12"/>
        <v>690196894.03883278</v>
      </c>
      <c r="J265" s="12">
        <f t="shared" si="12"/>
        <v>430471846.59034276</v>
      </c>
      <c r="K265" s="12">
        <f t="shared" si="12"/>
        <v>592395535.26851499</v>
      </c>
    </row>
    <row r="266" spans="1:11" x14ac:dyDescent="0.25">
      <c r="A266" t="s">
        <v>49</v>
      </c>
      <c r="B266" s="12">
        <f t="shared" si="12"/>
        <v>65646354.141575828</v>
      </c>
      <c r="C266" s="12">
        <f t="shared" si="12"/>
        <v>117698156.30896659</v>
      </c>
      <c r="D266" s="12">
        <f t="shared" si="12"/>
        <v>147737179.34103829</v>
      </c>
      <c r="E266" s="12">
        <f t="shared" si="12"/>
        <v>163403011.03842387</v>
      </c>
      <c r="F266" s="12">
        <f t="shared" si="12"/>
        <v>243043848.82472479</v>
      </c>
      <c r="G266" s="12">
        <f t="shared" si="12"/>
        <v>402220501.28590375</v>
      </c>
      <c r="H266" s="12">
        <f t="shared" si="12"/>
        <v>469030838.41052407</v>
      </c>
      <c r="I266" s="12">
        <f t="shared" si="12"/>
        <v>728184940.93259645</v>
      </c>
      <c r="J266" s="12">
        <f t="shared" si="12"/>
        <v>684019896.81399262</v>
      </c>
      <c r="K266" s="12">
        <f t="shared" si="12"/>
        <v>969226145.71770966</v>
      </c>
    </row>
    <row r="267" spans="1:11" x14ac:dyDescent="0.25">
      <c r="A267" t="s">
        <v>50</v>
      </c>
      <c r="B267" s="12">
        <f t="shared" si="12"/>
        <v>86744072.641696811</v>
      </c>
      <c r="C267" s="12">
        <f t="shared" si="12"/>
        <v>146106615.9696826</v>
      </c>
      <c r="D267" s="12">
        <f t="shared" si="12"/>
        <v>130637952.54978886</v>
      </c>
      <c r="E267" s="12">
        <f t="shared" si="12"/>
        <v>152422580.39059338</v>
      </c>
      <c r="F267" s="12">
        <f t="shared" si="12"/>
        <v>307846552.09392756</v>
      </c>
      <c r="G267" s="12">
        <f t="shared" si="12"/>
        <v>390901372.79318428</v>
      </c>
      <c r="H267" s="12">
        <f t="shared" si="12"/>
        <v>453825839.43288076</v>
      </c>
      <c r="I267" s="12">
        <f t="shared" si="12"/>
        <v>529341172.2516703</v>
      </c>
      <c r="J267" s="12">
        <f t="shared" si="12"/>
        <v>492323864.32176816</v>
      </c>
      <c r="K267" s="12">
        <f t="shared" si="12"/>
        <v>956447489.70219731</v>
      </c>
    </row>
    <row r="268" spans="1:11" x14ac:dyDescent="0.25">
      <c r="A268" t="s">
        <v>51</v>
      </c>
      <c r="B268" s="12">
        <f t="shared" si="12"/>
        <v>83583906.490984201</v>
      </c>
      <c r="C268" s="12">
        <f t="shared" si="12"/>
        <v>105476734.20478526</v>
      </c>
      <c r="D268" s="12">
        <f t="shared" si="12"/>
        <v>106634119.71279894</v>
      </c>
      <c r="E268" s="12">
        <f t="shared" si="12"/>
        <v>237772154.45171899</v>
      </c>
      <c r="F268" s="12">
        <f t="shared" si="12"/>
        <v>287506352.74049437</v>
      </c>
      <c r="G268" s="12">
        <f t="shared" si="12"/>
        <v>414041946.46338248</v>
      </c>
      <c r="H268" s="12">
        <f t="shared" si="12"/>
        <v>375534172.30609834</v>
      </c>
      <c r="I268" s="12">
        <f t="shared" si="12"/>
        <v>420171451.46749926</v>
      </c>
      <c r="J268" s="12">
        <f t="shared" si="12"/>
        <v>472458726.47674716</v>
      </c>
      <c r="K268" s="12">
        <f t="shared" si="12"/>
        <v>904424411.90468669</v>
      </c>
    </row>
    <row r="269" spans="1:11" x14ac:dyDescent="0.25">
      <c r="A269" t="s">
        <v>52</v>
      </c>
      <c r="B269" s="12">
        <f t="shared" si="12"/>
        <v>82043333.815091804</v>
      </c>
      <c r="C269" s="12">
        <f t="shared" si="12"/>
        <v>117541384.62279773</v>
      </c>
      <c r="D269" s="12">
        <f t="shared" si="12"/>
        <v>167453487.36127579</v>
      </c>
      <c r="E269" s="12">
        <f t="shared" si="12"/>
        <v>214800418.0542464</v>
      </c>
      <c r="F269" s="12">
        <f t="shared" si="12"/>
        <v>234115118.22668687</v>
      </c>
      <c r="G269" s="12">
        <f t="shared" si="12"/>
        <v>358793755.89808035</v>
      </c>
      <c r="H269" s="12">
        <f t="shared" si="12"/>
        <v>480550031.26774979</v>
      </c>
      <c r="I269" s="12">
        <f t="shared" si="12"/>
        <v>676490316.59420097</v>
      </c>
      <c r="J269" s="12">
        <f t="shared" si="12"/>
        <v>630870070.11155653</v>
      </c>
      <c r="K269" s="12">
        <f t="shared" si="12"/>
        <v>774020533.12565947</v>
      </c>
    </row>
    <row r="270" spans="1:11" x14ac:dyDescent="0.25">
      <c r="A270" t="s">
        <v>53</v>
      </c>
      <c r="B270" s="12">
        <f t="shared" si="12"/>
        <v>105805448.1977728</v>
      </c>
      <c r="C270" s="12">
        <f t="shared" si="12"/>
        <v>62374487.11077708</v>
      </c>
      <c r="D270" s="12">
        <f t="shared" si="12"/>
        <v>170544411.65675133</v>
      </c>
      <c r="E270" s="12">
        <f t="shared" si="12"/>
        <v>181844134.15565366</v>
      </c>
      <c r="F270" s="12">
        <f t="shared" si="12"/>
        <v>230554194.0061416</v>
      </c>
      <c r="G270" s="12">
        <f t="shared" si="12"/>
        <v>423704275.99208677</v>
      </c>
      <c r="H270" s="12">
        <f t="shared" si="12"/>
        <v>407686978.65177095</v>
      </c>
      <c r="I270" s="12">
        <f t="shared" si="12"/>
        <v>338531216.01921225</v>
      </c>
      <c r="J270" s="12">
        <f t="shared" si="12"/>
        <v>846828410.42188573</v>
      </c>
      <c r="K270" s="12">
        <f t="shared" si="12"/>
        <v>655830741.48750103</v>
      </c>
    </row>
    <row r="271" spans="1:11" x14ac:dyDescent="0.25">
      <c r="A271" t="s">
        <v>54</v>
      </c>
      <c r="B271" s="12">
        <f t="shared" si="12"/>
        <v>75890521.256101891</v>
      </c>
      <c r="C271" s="12">
        <f t="shared" si="12"/>
        <v>119303274.72017215</v>
      </c>
      <c r="D271" s="12">
        <f t="shared" si="12"/>
        <v>154274351.76681334</v>
      </c>
      <c r="E271" s="12">
        <f t="shared" si="12"/>
        <v>213785733.37274998</v>
      </c>
      <c r="F271" s="12">
        <f t="shared" si="12"/>
        <v>279496143.35831809</v>
      </c>
      <c r="G271" s="12">
        <f t="shared" si="12"/>
        <v>318364761.4346661</v>
      </c>
      <c r="H271" s="12">
        <f t="shared" si="12"/>
        <v>357810383.64855158</v>
      </c>
      <c r="I271" s="12">
        <f t="shared" si="12"/>
        <v>679791788.92792869</v>
      </c>
      <c r="J271" s="12">
        <f t="shared" si="12"/>
        <v>741789653.74632859</v>
      </c>
      <c r="K271" s="12">
        <f t="shared" si="12"/>
        <v>590061425.44764721</v>
      </c>
    </row>
    <row r="272" spans="1:11" x14ac:dyDescent="0.25">
      <c r="A272" t="s">
        <v>55</v>
      </c>
      <c r="B272" s="12">
        <f t="shared" si="12"/>
        <v>81834439.577598348</v>
      </c>
      <c r="C272" s="12">
        <f t="shared" si="12"/>
        <v>82794095.884891897</v>
      </c>
      <c r="D272" s="12">
        <f t="shared" si="12"/>
        <v>176069679.32886788</v>
      </c>
      <c r="E272" s="12">
        <f t="shared" si="12"/>
        <v>197611896.39480758</v>
      </c>
      <c r="F272" s="12">
        <f t="shared" si="12"/>
        <v>265105194.52405417</v>
      </c>
      <c r="G272" s="12">
        <f t="shared" si="12"/>
        <v>192282628.42558965</v>
      </c>
      <c r="H272" s="12">
        <f t="shared" si="12"/>
        <v>447590127.46427214</v>
      </c>
      <c r="I272" s="12">
        <f t="shared" si="12"/>
        <v>441049778.79559207</v>
      </c>
      <c r="J272" s="12">
        <f t="shared" si="12"/>
        <v>674612325.26722157</v>
      </c>
      <c r="K272" s="12">
        <f t="shared" si="12"/>
        <v>730307042.17530131</v>
      </c>
    </row>
    <row r="273" spans="1:11" x14ac:dyDescent="0.25">
      <c r="A273" t="s">
        <v>56</v>
      </c>
      <c r="B273" s="12">
        <f t="shared" ref="B273:K288" si="13">B67+B170</f>
        <v>82484291.370087832</v>
      </c>
      <c r="C273" s="12">
        <f t="shared" si="13"/>
        <v>111890088.2263608</v>
      </c>
      <c r="D273" s="12">
        <f t="shared" si="13"/>
        <v>147571634.98142993</v>
      </c>
      <c r="E273" s="12">
        <f t="shared" si="13"/>
        <v>191806285.72283062</v>
      </c>
      <c r="F273" s="12">
        <f t="shared" si="13"/>
        <v>247697804.40522957</v>
      </c>
      <c r="G273" s="12">
        <f t="shared" si="13"/>
        <v>319476253.77513373</v>
      </c>
      <c r="H273" s="12">
        <f t="shared" si="13"/>
        <v>412906708.46474302</v>
      </c>
      <c r="I273" s="12">
        <f t="shared" si="13"/>
        <v>535846282.54223067</v>
      </c>
      <c r="J273" s="12">
        <f t="shared" si="13"/>
        <v>699003292.10388422</v>
      </c>
      <c r="K273" s="12">
        <f t="shared" si="13"/>
        <v>916971903.99303544</v>
      </c>
    </row>
    <row r="274" spans="1:11" x14ac:dyDescent="0.25">
      <c r="A274" t="s">
        <v>57</v>
      </c>
      <c r="B274" s="12">
        <f t="shared" si="13"/>
        <v>83134143.162577316</v>
      </c>
      <c r="C274" s="12">
        <f t="shared" si="13"/>
        <v>140986080.5678297</v>
      </c>
      <c r="D274" s="12">
        <f t="shared" si="13"/>
        <v>119073590.63399199</v>
      </c>
      <c r="E274" s="12">
        <f t="shared" si="13"/>
        <v>186000675.05085367</v>
      </c>
      <c r="F274" s="12">
        <f t="shared" si="13"/>
        <v>230290414.28640497</v>
      </c>
      <c r="G274" s="12">
        <f t="shared" si="13"/>
        <v>446669879.12467784</v>
      </c>
      <c r="H274" s="12">
        <f t="shared" si="13"/>
        <v>378223289.46521389</v>
      </c>
      <c r="I274" s="12">
        <f t="shared" si="13"/>
        <v>630642786.28886926</v>
      </c>
      <c r="J274" s="12">
        <f t="shared" si="13"/>
        <v>723394258.94054663</v>
      </c>
      <c r="K274" s="12">
        <f t="shared" si="13"/>
        <v>1103636765.8107696</v>
      </c>
    </row>
    <row r="275" spans="1:11" x14ac:dyDescent="0.25">
      <c r="A275" t="s">
        <v>58</v>
      </c>
      <c r="B275" s="12">
        <f t="shared" si="13"/>
        <v>89078061.484073773</v>
      </c>
      <c r="C275" s="12">
        <f t="shared" si="13"/>
        <v>104476901.73254944</v>
      </c>
      <c r="D275" s="12">
        <f t="shared" si="13"/>
        <v>140868918.19604653</v>
      </c>
      <c r="E275" s="12">
        <f t="shared" si="13"/>
        <v>169826838.07291126</v>
      </c>
      <c r="F275" s="12">
        <f t="shared" si="13"/>
        <v>215899465.45214105</v>
      </c>
      <c r="G275" s="12">
        <f t="shared" si="13"/>
        <v>320587746.11560136</v>
      </c>
      <c r="H275" s="12">
        <f t="shared" si="13"/>
        <v>468003033.28093445</v>
      </c>
      <c r="I275" s="12">
        <f t="shared" si="13"/>
        <v>391900776.15653259</v>
      </c>
      <c r="J275" s="12">
        <f t="shared" si="13"/>
        <v>656216930.46143961</v>
      </c>
      <c r="K275" s="12">
        <f t="shared" si="13"/>
        <v>1243882382.5384235</v>
      </c>
    </row>
    <row r="276" spans="1:11" x14ac:dyDescent="0.25">
      <c r="A276" t="s">
        <v>59</v>
      </c>
      <c r="B276" s="12">
        <f t="shared" si="13"/>
        <v>59163134.542402871</v>
      </c>
      <c r="C276" s="12">
        <f t="shared" si="13"/>
        <v>161405689.34194452</v>
      </c>
      <c r="D276" s="12">
        <f t="shared" si="13"/>
        <v>124598858.30610853</v>
      </c>
      <c r="E276" s="12">
        <f t="shared" si="13"/>
        <v>201768437.29000759</v>
      </c>
      <c r="F276" s="12">
        <f t="shared" si="13"/>
        <v>264841414.80431753</v>
      </c>
      <c r="G276" s="12">
        <f t="shared" si="13"/>
        <v>215248231.55818066</v>
      </c>
      <c r="H276" s="12">
        <f t="shared" si="13"/>
        <v>418126438.27771509</v>
      </c>
      <c r="I276" s="12">
        <f t="shared" si="13"/>
        <v>733161349.06524909</v>
      </c>
      <c r="J276" s="12">
        <f t="shared" si="13"/>
        <v>551178173.78588247</v>
      </c>
      <c r="K276" s="12">
        <f t="shared" si="13"/>
        <v>1178113066.4985697</v>
      </c>
    </row>
    <row r="277" spans="1:11" x14ac:dyDescent="0.25">
      <c r="A277" t="s">
        <v>60</v>
      </c>
      <c r="B277" s="12">
        <f t="shared" si="13"/>
        <v>82925248.925083861</v>
      </c>
      <c r="C277" s="12">
        <f t="shared" si="13"/>
        <v>106238791.82992387</v>
      </c>
      <c r="D277" s="12">
        <f t="shared" si="13"/>
        <v>127689782.60158408</v>
      </c>
      <c r="E277" s="12">
        <f t="shared" si="13"/>
        <v>168812153.39141485</v>
      </c>
      <c r="F277" s="12">
        <f t="shared" si="13"/>
        <v>261280490.58377227</v>
      </c>
      <c r="G277" s="12">
        <f t="shared" si="13"/>
        <v>280158751.65218711</v>
      </c>
      <c r="H277" s="12">
        <f t="shared" si="13"/>
        <v>345263385.66173625</v>
      </c>
      <c r="I277" s="12">
        <f t="shared" si="13"/>
        <v>395202248.4902603</v>
      </c>
      <c r="J277" s="12">
        <f t="shared" si="13"/>
        <v>767136514.09621167</v>
      </c>
      <c r="K277" s="12">
        <f t="shared" si="13"/>
        <v>1059923274.8604114</v>
      </c>
    </row>
    <row r="278" spans="1:11" x14ac:dyDescent="0.25">
      <c r="A278" t="s">
        <v>61</v>
      </c>
      <c r="B278" s="12">
        <f t="shared" si="13"/>
        <v>81384676.249191463</v>
      </c>
      <c r="C278" s="12">
        <f t="shared" si="13"/>
        <v>118303442.24793634</v>
      </c>
      <c r="D278" s="12">
        <f t="shared" si="13"/>
        <v>188509150.25006092</v>
      </c>
      <c r="E278" s="12">
        <f t="shared" si="13"/>
        <v>145840416.99394226</v>
      </c>
      <c r="F278" s="12">
        <f t="shared" si="13"/>
        <v>207889256.06996477</v>
      </c>
      <c r="G278" s="12">
        <f t="shared" si="13"/>
        <v>224910561.08688495</v>
      </c>
      <c r="H278" s="12">
        <f t="shared" si="13"/>
        <v>450279244.62338769</v>
      </c>
      <c r="I278" s="12">
        <f t="shared" si="13"/>
        <v>651521113.61696208</v>
      </c>
      <c r="J278" s="12">
        <f t="shared" si="13"/>
        <v>925547857.73102117</v>
      </c>
      <c r="K278" s="12">
        <f t="shared" si="13"/>
        <v>929519396.08138418</v>
      </c>
    </row>
    <row r="279" spans="1:11" x14ac:dyDescent="0.25">
      <c r="A279" t="s">
        <v>62</v>
      </c>
      <c r="B279" s="12">
        <f t="shared" si="13"/>
        <v>78224510.098478854</v>
      </c>
      <c r="C279" s="12">
        <f t="shared" si="13"/>
        <v>77673560.483038992</v>
      </c>
      <c r="D279" s="12">
        <f t="shared" si="13"/>
        <v>164505317.41307101</v>
      </c>
      <c r="E279" s="12">
        <f t="shared" si="13"/>
        <v>231189991.0550679</v>
      </c>
      <c r="F279" s="12">
        <f t="shared" si="13"/>
        <v>187549056.71653157</v>
      </c>
      <c r="G279" s="12">
        <f t="shared" si="13"/>
        <v>248051134.75708318</v>
      </c>
      <c r="H279" s="12">
        <f t="shared" si="13"/>
        <v>371987577.49660528</v>
      </c>
      <c r="I279" s="12">
        <f t="shared" si="13"/>
        <v>542351392.83279097</v>
      </c>
      <c r="J279" s="12">
        <f t="shared" si="13"/>
        <v>905682719.88600016</v>
      </c>
      <c r="K279" s="12">
        <f t="shared" si="13"/>
        <v>877496318.28387356</v>
      </c>
    </row>
    <row r="280" spans="1:11" x14ac:dyDescent="0.25">
      <c r="A280" t="s">
        <v>63</v>
      </c>
      <c r="B280" s="12">
        <f t="shared" si="13"/>
        <v>99322228.598599836</v>
      </c>
      <c r="C280" s="12">
        <f t="shared" si="13"/>
        <v>106082020.14375502</v>
      </c>
      <c r="D280" s="12">
        <f t="shared" si="13"/>
        <v>147406090.62182158</v>
      </c>
      <c r="E280" s="12">
        <f t="shared" si="13"/>
        <v>220209560.40723735</v>
      </c>
      <c r="F280" s="12">
        <f t="shared" si="13"/>
        <v>252351759.98573434</v>
      </c>
      <c r="G280" s="12">
        <f t="shared" si="13"/>
        <v>236732006.26436371</v>
      </c>
      <c r="H280" s="12">
        <f t="shared" si="13"/>
        <v>356782578.51896197</v>
      </c>
      <c r="I280" s="12">
        <f t="shared" si="13"/>
        <v>343507624.15186489</v>
      </c>
      <c r="J280" s="12">
        <f t="shared" si="13"/>
        <v>713986687.39377558</v>
      </c>
      <c r="K280" s="12">
        <f t="shared" si="13"/>
        <v>864717662.26836121</v>
      </c>
    </row>
    <row r="281" spans="1:11" x14ac:dyDescent="0.25">
      <c r="A281" t="s">
        <v>64</v>
      </c>
      <c r="B281" s="12">
        <f t="shared" si="13"/>
        <v>66146844.354292989</v>
      </c>
      <c r="C281" s="12">
        <f t="shared" si="13"/>
        <v>104219311.66452998</v>
      </c>
      <c r="D281" s="12">
        <f t="shared" si="13"/>
        <v>164642287.21413437</v>
      </c>
      <c r="E281" s="12">
        <f t="shared" si="13"/>
        <v>259420686.62158155</v>
      </c>
      <c r="F281" s="12">
        <f t="shared" si="13"/>
        <v>297430483.42725062</v>
      </c>
      <c r="G281" s="12">
        <f t="shared" si="13"/>
        <v>348564003.67743742</v>
      </c>
      <c r="H281" s="12">
        <f t="shared" si="13"/>
        <v>316462207.92363745</v>
      </c>
      <c r="I281" s="12">
        <f t="shared" si="13"/>
        <v>381495671.04562855</v>
      </c>
      <c r="J281" s="12">
        <f t="shared" si="13"/>
        <v>967534737.61742544</v>
      </c>
      <c r="K281" s="12">
        <f t="shared" si="13"/>
        <v>1241548272.717556</v>
      </c>
    </row>
    <row r="282" spans="1:11" x14ac:dyDescent="0.25">
      <c r="A282" t="s">
        <v>65</v>
      </c>
      <c r="B282" s="12">
        <f t="shared" si="13"/>
        <v>93989863.701444864</v>
      </c>
      <c r="C282" s="12">
        <f t="shared" si="13"/>
        <v>91231146.76461187</v>
      </c>
      <c r="D282" s="12">
        <f t="shared" si="13"/>
        <v>153644640.83475864</v>
      </c>
      <c r="E282" s="12">
        <f t="shared" si="13"/>
        <v>171246583.16130602</v>
      </c>
      <c r="F282" s="12">
        <f t="shared" si="13"/>
        <v>179173289.44084167</v>
      </c>
      <c r="G282" s="12">
        <f t="shared" si="13"/>
        <v>324172665.98761153</v>
      </c>
      <c r="H282" s="12">
        <f t="shared" si="13"/>
        <v>398511323.18374813</v>
      </c>
      <c r="I282" s="12">
        <f t="shared" si="13"/>
        <v>595704458.199072</v>
      </c>
      <c r="J282" s="12">
        <f t="shared" si="13"/>
        <v>676275453.08736706</v>
      </c>
      <c r="K282" s="12">
        <f t="shared" si="13"/>
        <v>928118292.16078472</v>
      </c>
    </row>
    <row r="283" spans="1:11" x14ac:dyDescent="0.25">
      <c r="A283" t="s">
        <v>66</v>
      </c>
      <c r="B283" s="12">
        <f t="shared" si="13"/>
        <v>78291683.118968725</v>
      </c>
      <c r="C283" s="12">
        <f t="shared" si="13"/>
        <v>127170436.36018246</v>
      </c>
      <c r="D283" s="12">
        <f t="shared" si="13"/>
        <v>144651612.15847468</v>
      </c>
      <c r="E283" s="12">
        <f t="shared" si="13"/>
        <v>216994421.5857591</v>
      </c>
      <c r="F283" s="12">
        <f t="shared" si="13"/>
        <v>331739516.96501887</v>
      </c>
      <c r="G283" s="12">
        <f t="shared" si="13"/>
        <v>303303001.44546366</v>
      </c>
      <c r="H283" s="12">
        <f t="shared" si="13"/>
        <v>407028367.17732751</v>
      </c>
      <c r="I283" s="12">
        <f t="shared" si="13"/>
        <v>779765991.13328159</v>
      </c>
      <c r="J283" s="12">
        <f t="shared" si="13"/>
        <v>823516286.570889</v>
      </c>
      <c r="K283" s="12">
        <f t="shared" si="13"/>
        <v>546206217.37628376</v>
      </c>
    </row>
    <row r="284" spans="1:11" x14ac:dyDescent="0.25">
      <c r="A284" t="s">
        <v>67</v>
      </c>
      <c r="B284" s="12">
        <f t="shared" si="13"/>
        <v>73800523.260357857</v>
      </c>
      <c r="C284" s="12">
        <f t="shared" si="13"/>
        <v>94765917.116530344</v>
      </c>
      <c r="D284" s="12">
        <f t="shared" si="13"/>
        <v>204049892.03283083</v>
      </c>
      <c r="E284" s="12">
        <f t="shared" si="13"/>
        <v>203502240.16418862</v>
      </c>
      <c r="F284" s="12">
        <f t="shared" si="13"/>
        <v>284127595.65396303</v>
      </c>
      <c r="G284" s="12">
        <f t="shared" si="13"/>
        <v>354239732.41673988</v>
      </c>
      <c r="H284" s="12">
        <f t="shared" si="13"/>
        <v>405586292.4931215</v>
      </c>
      <c r="I284" s="12">
        <f t="shared" si="13"/>
        <v>475405717.07667983</v>
      </c>
      <c r="J284" s="12">
        <f t="shared" si="13"/>
        <v>615485577.43423092</v>
      </c>
      <c r="K284" s="12">
        <f t="shared" si="13"/>
        <v>610751235.76847446</v>
      </c>
    </row>
    <row r="285" spans="1:11" x14ac:dyDescent="0.25">
      <c r="A285" t="s">
        <v>68</v>
      </c>
      <c r="B285" s="12">
        <f t="shared" si="13"/>
        <v>96510868.198454797</v>
      </c>
      <c r="C285" s="12">
        <f t="shared" si="13"/>
        <v>164017794.08960664</v>
      </c>
      <c r="D285" s="12">
        <f t="shared" si="13"/>
        <v>183052015.26449531</v>
      </c>
      <c r="E285" s="12">
        <f t="shared" si="13"/>
        <v>283864384.99494165</v>
      </c>
      <c r="F285" s="12">
        <f t="shared" si="13"/>
        <v>333754609.52799881</v>
      </c>
      <c r="G285" s="12">
        <f t="shared" si="13"/>
        <v>270519544.51319718</v>
      </c>
      <c r="H285" s="12">
        <f t="shared" si="13"/>
        <v>358347865.83259737</v>
      </c>
      <c r="I285" s="12">
        <f t="shared" si="13"/>
        <v>356027467.4320491</v>
      </c>
      <c r="J285" s="12">
        <f t="shared" si="13"/>
        <v>420480473.17049587</v>
      </c>
      <c r="K285" s="12">
        <f t="shared" si="13"/>
        <v>1114968769.1655798</v>
      </c>
    </row>
    <row r="286" spans="1:11" x14ac:dyDescent="0.25">
      <c r="A286" t="s">
        <v>69</v>
      </c>
      <c r="B286" s="12">
        <f t="shared" si="13"/>
        <v>85998478.578651637</v>
      </c>
      <c r="C286" s="12">
        <f t="shared" si="13"/>
        <v>151496253.37060207</v>
      </c>
      <c r="D286" s="12">
        <f t="shared" si="13"/>
        <v>164341438.86461657</v>
      </c>
      <c r="E286" s="12">
        <f t="shared" si="13"/>
        <v>216355638.70807165</v>
      </c>
      <c r="F286" s="12">
        <f t="shared" si="13"/>
        <v>253156488.22434357</v>
      </c>
      <c r="G286" s="12">
        <f t="shared" si="13"/>
        <v>261027680.07240671</v>
      </c>
      <c r="H286" s="12">
        <f t="shared" si="13"/>
        <v>301536293.76700258</v>
      </c>
      <c r="I286" s="12">
        <f t="shared" si="13"/>
        <v>427183223.59844112</v>
      </c>
      <c r="J286" s="12">
        <f t="shared" si="13"/>
        <v>623017816.46647656</v>
      </c>
      <c r="K286" s="12">
        <f t="shared" si="13"/>
        <v>808792774.56881332</v>
      </c>
    </row>
    <row r="287" spans="1:11" x14ac:dyDescent="0.25">
      <c r="A287" t="s">
        <v>70</v>
      </c>
      <c r="B287" s="12">
        <f t="shared" si="13"/>
        <v>72162619.486692548</v>
      </c>
      <c r="C287" s="12">
        <f t="shared" si="13"/>
        <v>107845520.8457517</v>
      </c>
      <c r="D287" s="12">
        <f t="shared" si="13"/>
        <v>158709145.11166364</v>
      </c>
      <c r="E287" s="12">
        <f t="shared" si="13"/>
        <v>162949686.31700021</v>
      </c>
      <c r="F287" s="12">
        <f t="shared" si="13"/>
        <v>276021768.7305063</v>
      </c>
      <c r="G287" s="12">
        <f t="shared" si="13"/>
        <v>440344098.9977228</v>
      </c>
      <c r="H287" s="12">
        <f t="shared" si="13"/>
        <v>330391604.55858821</v>
      </c>
      <c r="I287" s="12">
        <f t="shared" si="13"/>
        <v>542405255.35310268</v>
      </c>
      <c r="J287" s="12">
        <f t="shared" si="13"/>
        <v>666047106.71569633</v>
      </c>
      <c r="K287" s="12">
        <f t="shared" si="13"/>
        <v>825830461.27915406</v>
      </c>
    </row>
    <row r="288" spans="1:11" x14ac:dyDescent="0.25">
      <c r="A288" t="s">
        <v>71</v>
      </c>
      <c r="B288" s="12">
        <f t="shared" si="13"/>
        <v>61986991.952087373</v>
      </c>
      <c r="C288" s="12">
        <f t="shared" si="13"/>
        <v>124883502.89844945</v>
      </c>
      <c r="D288" s="12">
        <f t="shared" si="13"/>
        <v>96271482.102843165</v>
      </c>
      <c r="E288" s="12">
        <f t="shared" si="13"/>
        <v>187153714.93149465</v>
      </c>
      <c r="F288" s="12">
        <f t="shared" si="13"/>
        <v>234141459.61860031</v>
      </c>
      <c r="G288" s="12">
        <f t="shared" si="13"/>
        <v>429061167.71569544</v>
      </c>
      <c r="H288" s="12">
        <f t="shared" si="13"/>
        <v>532665522.46558315</v>
      </c>
      <c r="I288" s="12">
        <f t="shared" si="13"/>
        <v>579278998.44225371</v>
      </c>
      <c r="J288" s="12">
        <f t="shared" si="13"/>
        <v>634537807.61116838</v>
      </c>
      <c r="K288" s="12">
        <f t="shared" si="13"/>
        <v>868694909.72367024</v>
      </c>
    </row>
    <row r="289" spans="1:11" x14ac:dyDescent="0.25">
      <c r="A289" t="s">
        <v>72</v>
      </c>
      <c r="B289" s="12">
        <f t="shared" ref="B289:K304" si="14">B83+B186</f>
        <v>68938338.346913874</v>
      </c>
      <c r="C289" s="12">
        <f t="shared" si="14"/>
        <v>90618848.190827608</v>
      </c>
      <c r="D289" s="12">
        <f t="shared" si="14"/>
        <v>117625675.8830362</v>
      </c>
      <c r="E289" s="12">
        <f t="shared" si="14"/>
        <v>153612745.52616522</v>
      </c>
      <c r="F289" s="12">
        <f t="shared" si="14"/>
        <v>215491108.18351573</v>
      </c>
      <c r="G289" s="12">
        <f t="shared" si="14"/>
        <v>303210009.02424783</v>
      </c>
      <c r="H289" s="12">
        <f t="shared" si="14"/>
        <v>301853353.13476282</v>
      </c>
      <c r="I289" s="12">
        <f t="shared" si="14"/>
        <v>691547714.56963599</v>
      </c>
      <c r="J289" s="12">
        <f t="shared" si="14"/>
        <v>819118398.55484343</v>
      </c>
      <c r="K289" s="12">
        <f t="shared" si="14"/>
        <v>1115413856.0247219</v>
      </c>
    </row>
    <row r="290" spans="1:11" x14ac:dyDescent="0.25">
      <c r="A290" t="s">
        <v>73</v>
      </c>
      <c r="B290" s="12">
        <f t="shared" si="14"/>
        <v>93918953.957733914</v>
      </c>
      <c r="C290" s="12">
        <f t="shared" si="14"/>
        <v>125838878.50991844</v>
      </c>
      <c r="D290" s="12">
        <f t="shared" si="14"/>
        <v>147129771.43725824</v>
      </c>
      <c r="E290" s="12">
        <f t="shared" si="14"/>
        <v>221355565.76025707</v>
      </c>
      <c r="F290" s="12">
        <f t="shared" si="14"/>
        <v>241139502.61974946</v>
      </c>
      <c r="G290" s="12">
        <f t="shared" si="14"/>
        <v>346337253.44596571</v>
      </c>
      <c r="H290" s="12">
        <f t="shared" si="14"/>
        <v>509524240.35211766</v>
      </c>
      <c r="I290" s="12">
        <f t="shared" si="14"/>
        <v>324472751.09428751</v>
      </c>
      <c r="J290" s="12">
        <f t="shared" si="14"/>
        <v>617335051.01541591</v>
      </c>
      <c r="K290" s="12">
        <f t="shared" si="14"/>
        <v>946480244.34553266</v>
      </c>
    </row>
    <row r="291" spans="1:11" x14ac:dyDescent="0.25">
      <c r="A291" t="s">
        <v>74</v>
      </c>
      <c r="B291" s="12">
        <f t="shared" si="14"/>
        <v>87223622.084426343</v>
      </c>
      <c r="C291" s="12">
        <f t="shared" si="14"/>
        <v>71618878.49132666</v>
      </c>
      <c r="D291" s="12">
        <f t="shared" si="14"/>
        <v>150918299.70874584</v>
      </c>
      <c r="E291" s="12">
        <f t="shared" si="14"/>
        <v>250524301.90459657</v>
      </c>
      <c r="F291" s="12">
        <f t="shared" si="14"/>
        <v>295131890.37580705</v>
      </c>
      <c r="G291" s="12">
        <f t="shared" si="14"/>
        <v>430466922.77456075</v>
      </c>
      <c r="H291" s="12">
        <f t="shared" si="14"/>
        <v>418820952.26014197</v>
      </c>
      <c r="I291" s="12">
        <f t="shared" si="14"/>
        <v>557285011.60166383</v>
      </c>
      <c r="J291" s="12">
        <f t="shared" si="14"/>
        <v>594434617.02631879</v>
      </c>
      <c r="K291" s="12">
        <f t="shared" si="14"/>
        <v>1083282822.9676991</v>
      </c>
    </row>
    <row r="292" spans="1:11" x14ac:dyDescent="0.25">
      <c r="A292" t="s">
        <v>75</v>
      </c>
      <c r="B292" s="12">
        <f t="shared" si="14"/>
        <v>68928155.619705915</v>
      </c>
      <c r="C292" s="12">
        <f t="shared" si="14"/>
        <v>97360870.799860194</v>
      </c>
      <c r="D292" s="12">
        <f t="shared" si="14"/>
        <v>189918537.27774903</v>
      </c>
      <c r="E292" s="12">
        <f t="shared" si="14"/>
        <v>184537787.76781195</v>
      </c>
      <c r="F292" s="12">
        <f t="shared" si="14"/>
        <v>161296750.51294896</v>
      </c>
      <c r="G292" s="12">
        <f t="shared" si="14"/>
        <v>347883501.21506429</v>
      </c>
      <c r="H292" s="12">
        <f t="shared" si="14"/>
        <v>305319061.60267889</v>
      </c>
      <c r="I292" s="12">
        <f t="shared" si="14"/>
        <v>644111888.92581284</v>
      </c>
      <c r="J292" s="12">
        <f t="shared" si="14"/>
        <v>506897013.85836655</v>
      </c>
      <c r="K292" s="12">
        <f t="shared" si="14"/>
        <v>784535348.06658578</v>
      </c>
    </row>
    <row r="293" spans="1:11" x14ac:dyDescent="0.25">
      <c r="A293" t="s">
        <v>76</v>
      </c>
      <c r="B293" s="12">
        <f t="shared" si="14"/>
        <v>101950651.50421956</v>
      </c>
      <c r="C293" s="12">
        <f t="shared" si="14"/>
        <v>116042619.12443189</v>
      </c>
      <c r="D293" s="12">
        <f t="shared" si="14"/>
        <v>97157775.189893961</v>
      </c>
      <c r="E293" s="12">
        <f t="shared" si="14"/>
        <v>216396129.11133701</v>
      </c>
      <c r="F293" s="12">
        <f t="shared" si="14"/>
        <v>221825781.62769747</v>
      </c>
      <c r="G293" s="12">
        <f t="shared" si="14"/>
        <v>282888700.53428781</v>
      </c>
      <c r="H293" s="12">
        <f t="shared" si="14"/>
        <v>291027478.73285341</v>
      </c>
      <c r="I293" s="12">
        <f t="shared" si="14"/>
        <v>456144827.3298682</v>
      </c>
      <c r="J293" s="12">
        <f t="shared" si="14"/>
        <v>545117486.85263455</v>
      </c>
      <c r="K293" s="12">
        <f t="shared" si="14"/>
        <v>1041554167.2036793</v>
      </c>
    </row>
    <row r="294" spans="1:11" x14ac:dyDescent="0.25">
      <c r="A294" t="s">
        <v>77</v>
      </c>
      <c r="B294" s="12">
        <f t="shared" si="14"/>
        <v>90033207.760565504</v>
      </c>
      <c r="C294" s="12">
        <f t="shared" si="14"/>
        <v>149390855.77934408</v>
      </c>
      <c r="D294" s="12">
        <f t="shared" si="14"/>
        <v>129380805.75835057</v>
      </c>
      <c r="E294" s="12">
        <f t="shared" si="14"/>
        <v>227746504.29661405</v>
      </c>
      <c r="F294" s="12">
        <f t="shared" si="14"/>
        <v>241143107.97066337</v>
      </c>
      <c r="G294" s="12">
        <f t="shared" si="14"/>
        <v>225909431.42736453</v>
      </c>
      <c r="H294" s="12">
        <f t="shared" si="14"/>
        <v>328831675.26710814</v>
      </c>
      <c r="I294" s="12">
        <f t="shared" si="14"/>
        <v>478815331.75313222</v>
      </c>
      <c r="J294" s="12">
        <f t="shared" si="14"/>
        <v>798945692.12120175</v>
      </c>
      <c r="K294" s="12">
        <f t="shared" si="14"/>
        <v>1149276737.6555908</v>
      </c>
    </row>
    <row r="295" spans="1:11" x14ac:dyDescent="0.25">
      <c r="A295" t="s">
        <v>78</v>
      </c>
      <c r="B295" s="12">
        <f t="shared" si="14"/>
        <v>70303831.060671538</v>
      </c>
      <c r="C295" s="12">
        <f t="shared" si="14"/>
        <v>139056942.58939362</v>
      </c>
      <c r="D295" s="12">
        <f t="shared" si="14"/>
        <v>122155453.23072229</v>
      </c>
      <c r="E295" s="12">
        <f t="shared" si="14"/>
        <v>234297353.57125431</v>
      </c>
      <c r="F295" s="12">
        <f t="shared" si="14"/>
        <v>272056147.13665241</v>
      </c>
      <c r="G295" s="12">
        <f t="shared" si="14"/>
        <v>218804256.55422744</v>
      </c>
      <c r="H295" s="12">
        <f t="shared" si="14"/>
        <v>363762222.11405385</v>
      </c>
      <c r="I295" s="12">
        <f t="shared" si="14"/>
        <v>640779091.7278322</v>
      </c>
      <c r="J295" s="12">
        <f t="shared" si="14"/>
        <v>515912686.16074669</v>
      </c>
      <c r="K295" s="12">
        <f t="shared" si="14"/>
        <v>910989052.25519848</v>
      </c>
    </row>
    <row r="296" spans="1:11" x14ac:dyDescent="0.25">
      <c r="A296" t="s">
        <v>79</v>
      </c>
      <c r="B296" s="12">
        <f t="shared" si="14"/>
        <v>93066924.900979683</v>
      </c>
      <c r="C296" s="12">
        <f t="shared" si="14"/>
        <v>128173073.60363021</v>
      </c>
      <c r="D296" s="12">
        <f t="shared" si="14"/>
        <v>148096393.89922342</v>
      </c>
      <c r="E296" s="12">
        <f t="shared" si="14"/>
        <v>150249526.05231106</v>
      </c>
      <c r="F296" s="12">
        <f t="shared" si="14"/>
        <v>252940577.97691202</v>
      </c>
      <c r="G296" s="12">
        <f t="shared" si="14"/>
        <v>399047488.71461785</v>
      </c>
      <c r="H296" s="12">
        <f t="shared" si="14"/>
        <v>455472349.01955271</v>
      </c>
      <c r="I296" s="12">
        <f t="shared" si="14"/>
        <v>741614921.95523858</v>
      </c>
      <c r="J296" s="12">
        <f t="shared" si="14"/>
        <v>894369829.15027094</v>
      </c>
      <c r="K296" s="12">
        <f t="shared" si="14"/>
        <v>955656671.92223525</v>
      </c>
    </row>
    <row r="297" spans="1:11" x14ac:dyDescent="0.25">
      <c r="A297" t="s">
        <v>80</v>
      </c>
      <c r="B297" s="12">
        <f t="shared" si="14"/>
        <v>66709661.391425498</v>
      </c>
      <c r="C297" s="12">
        <f t="shared" si="14"/>
        <v>108446323.51743723</v>
      </c>
      <c r="D297" s="12">
        <f t="shared" si="14"/>
        <v>145772909.41730648</v>
      </c>
      <c r="E297" s="12">
        <f t="shared" si="14"/>
        <v>201551718.39393115</v>
      </c>
      <c r="F297" s="12">
        <f t="shared" si="14"/>
        <v>257962653.14038894</v>
      </c>
      <c r="G297" s="12">
        <f t="shared" si="14"/>
        <v>467596231.32469863</v>
      </c>
      <c r="H297" s="12">
        <f t="shared" si="14"/>
        <v>438034211.80126917</v>
      </c>
      <c r="I297" s="12">
        <f t="shared" si="14"/>
        <v>569734712.93083036</v>
      </c>
      <c r="J297" s="12">
        <f t="shared" si="14"/>
        <v>733918062.78278017</v>
      </c>
      <c r="K297" s="12">
        <f t="shared" si="14"/>
        <v>1133134812.3353598</v>
      </c>
    </row>
    <row r="298" spans="1:11" x14ac:dyDescent="0.25">
      <c r="A298" t="s">
        <v>81</v>
      </c>
      <c r="B298" s="12">
        <f t="shared" si="14"/>
        <v>65596338.199193567</v>
      </c>
      <c r="C298" s="12">
        <f t="shared" si="14"/>
        <v>95768174.650696129</v>
      </c>
      <c r="D298" s="12">
        <f t="shared" si="14"/>
        <v>175215908.61850464</v>
      </c>
      <c r="E298" s="12">
        <f t="shared" si="14"/>
        <v>142018559.88282785</v>
      </c>
      <c r="F298" s="12">
        <f t="shared" si="14"/>
        <v>308093536.45238876</v>
      </c>
      <c r="G298" s="12">
        <f t="shared" si="14"/>
        <v>299544918.95364285</v>
      </c>
      <c r="H298" s="12">
        <f t="shared" si="14"/>
        <v>463095233.48568988</v>
      </c>
      <c r="I298" s="12">
        <f t="shared" si="14"/>
        <v>404151643.27116692</v>
      </c>
      <c r="J298" s="12">
        <f t="shared" si="14"/>
        <v>530180476.9072206</v>
      </c>
      <c r="K298" s="12">
        <f t="shared" si="14"/>
        <v>786150058.24642682</v>
      </c>
    </row>
    <row r="299" spans="1:11" x14ac:dyDescent="0.25">
      <c r="A299" t="s">
        <v>82</v>
      </c>
      <c r="B299" s="12">
        <f t="shared" si="14"/>
        <v>76359353.46746172</v>
      </c>
      <c r="C299" s="12">
        <f t="shared" si="14"/>
        <v>90352127.579228029</v>
      </c>
      <c r="D299" s="12">
        <f t="shared" si="14"/>
        <v>95359904.355381712</v>
      </c>
      <c r="E299" s="12">
        <f t="shared" si="14"/>
        <v>175137383.05427307</v>
      </c>
      <c r="F299" s="12">
        <f t="shared" si="14"/>
        <v>156418709.79193285</v>
      </c>
      <c r="G299" s="12">
        <f t="shared" si="14"/>
        <v>198735551.43872273</v>
      </c>
      <c r="H299" s="12">
        <f t="shared" si="14"/>
        <v>328927359.90768027</v>
      </c>
      <c r="I299" s="12">
        <f t="shared" si="14"/>
        <v>668473029.04034138</v>
      </c>
      <c r="J299" s="12">
        <f t="shared" si="14"/>
        <v>471591640.47543311</v>
      </c>
      <c r="K299" s="12">
        <f t="shared" si="14"/>
        <v>1140281906.3996651</v>
      </c>
    </row>
    <row r="300" spans="1:11" x14ac:dyDescent="0.25">
      <c r="A300" t="s">
        <v>83</v>
      </c>
      <c r="B300" s="12">
        <f t="shared" si="14"/>
        <v>61070615.791808859</v>
      </c>
      <c r="C300" s="12">
        <f t="shared" si="14"/>
        <v>112628122.74193656</v>
      </c>
      <c r="D300" s="12">
        <f t="shared" si="14"/>
        <v>134678061.61158356</v>
      </c>
      <c r="E300" s="12">
        <f t="shared" si="14"/>
        <v>224122415.3311162</v>
      </c>
      <c r="F300" s="12">
        <f t="shared" si="14"/>
        <v>279239048.85912442</v>
      </c>
      <c r="G300" s="12">
        <f t="shared" si="14"/>
        <v>286481423.04828227</v>
      </c>
      <c r="H300" s="12">
        <f t="shared" si="14"/>
        <v>405275996.83020091</v>
      </c>
      <c r="I300" s="12">
        <f t="shared" si="14"/>
        <v>398178672.78845608</v>
      </c>
      <c r="J300" s="12">
        <f t="shared" si="14"/>
        <v>702168247.72548079</v>
      </c>
      <c r="K300" s="12">
        <f t="shared" si="14"/>
        <v>1162568370.6840198</v>
      </c>
    </row>
    <row r="301" spans="1:11" x14ac:dyDescent="0.25">
      <c r="A301" t="s">
        <v>84</v>
      </c>
      <c r="B301" s="12">
        <f t="shared" si="14"/>
        <v>71173706.490427077</v>
      </c>
      <c r="C301" s="12">
        <f t="shared" si="14"/>
        <v>138523366.77230421</v>
      </c>
      <c r="D301" s="12">
        <f t="shared" si="14"/>
        <v>146726959.9206714</v>
      </c>
      <c r="E301" s="12">
        <f t="shared" si="14"/>
        <v>182804152.38092154</v>
      </c>
      <c r="F301" s="12">
        <f t="shared" si="14"/>
        <v>326176933.51004273</v>
      </c>
      <c r="G301" s="12">
        <f t="shared" si="14"/>
        <v>285973033.91312379</v>
      </c>
      <c r="H301" s="12">
        <f t="shared" si="14"/>
        <v>569817484.3275013</v>
      </c>
      <c r="I301" s="12">
        <f t="shared" si="14"/>
        <v>612697352.88419533</v>
      </c>
      <c r="J301" s="12">
        <f t="shared" si="14"/>
        <v>715950658.19713151</v>
      </c>
      <c r="K301" s="12">
        <f t="shared" si="14"/>
        <v>805197770.89548016</v>
      </c>
    </row>
    <row r="302" spans="1:11" x14ac:dyDescent="0.25">
      <c r="A302" t="s">
        <v>85</v>
      </c>
      <c r="B302" s="12">
        <f t="shared" si="14"/>
        <v>60128207.556087717</v>
      </c>
      <c r="C302" s="12">
        <f t="shared" si="14"/>
        <v>91278343.014876604</v>
      </c>
      <c r="D302" s="12">
        <f t="shared" si="14"/>
        <v>152359776.64385408</v>
      </c>
      <c r="E302" s="12">
        <f t="shared" si="14"/>
        <v>141771183.04199073</v>
      </c>
      <c r="F302" s="12">
        <f t="shared" si="14"/>
        <v>338636930.03597879</v>
      </c>
      <c r="G302" s="12">
        <f t="shared" si="14"/>
        <v>368373309.21232432</v>
      </c>
      <c r="H302" s="12">
        <f t="shared" si="14"/>
        <v>372681781.83839035</v>
      </c>
      <c r="I302" s="12">
        <f t="shared" si="14"/>
        <v>615129086.82101071</v>
      </c>
      <c r="J302" s="12">
        <f t="shared" si="14"/>
        <v>795908146.83238935</v>
      </c>
      <c r="K302" s="12">
        <f t="shared" si="14"/>
        <v>811640732.02887607</v>
      </c>
    </row>
    <row r="303" spans="1:11" x14ac:dyDescent="0.25">
      <c r="A303" t="s">
        <v>86</v>
      </c>
      <c r="B303" s="12">
        <f t="shared" si="14"/>
        <v>81987247.291140392</v>
      </c>
      <c r="C303" s="12">
        <f t="shared" si="14"/>
        <v>111627128.53115043</v>
      </c>
      <c r="D303" s="12">
        <f t="shared" si="14"/>
        <v>146178743.7956295</v>
      </c>
      <c r="E303" s="12">
        <f t="shared" si="14"/>
        <v>187793074.8346898</v>
      </c>
      <c r="F303" s="12">
        <f t="shared" si="14"/>
        <v>277994130.91384953</v>
      </c>
      <c r="G303" s="12">
        <f t="shared" si="14"/>
        <v>241694179.1521906</v>
      </c>
      <c r="H303" s="12">
        <f t="shared" si="14"/>
        <v>255123470.44151372</v>
      </c>
      <c r="I303" s="12">
        <f t="shared" si="14"/>
        <v>701978228.72736549</v>
      </c>
      <c r="J303" s="12">
        <f t="shared" si="14"/>
        <v>538007946.75847125</v>
      </c>
      <c r="K303" s="12">
        <f t="shared" si="14"/>
        <v>978773886.090819</v>
      </c>
    </row>
    <row r="304" spans="1:11" x14ac:dyDescent="0.25">
      <c r="A304" t="s">
        <v>87</v>
      </c>
      <c r="B304" s="12">
        <f t="shared" si="14"/>
        <v>79173956.611461952</v>
      </c>
      <c r="C304" s="12">
        <f t="shared" si="14"/>
        <v>69692510.843317583</v>
      </c>
      <c r="D304" s="12">
        <f t="shared" si="14"/>
        <v>154842206.12828884</v>
      </c>
      <c r="E304" s="12">
        <f t="shared" si="14"/>
        <v>229720704.94568008</v>
      </c>
      <c r="F304" s="12">
        <f t="shared" si="14"/>
        <v>255732157.58747202</v>
      </c>
      <c r="G304" s="12">
        <f t="shared" si="14"/>
        <v>306635003.9184612</v>
      </c>
      <c r="H304" s="12">
        <f t="shared" si="14"/>
        <v>432420288.33046961</v>
      </c>
      <c r="I304" s="12">
        <f t="shared" si="14"/>
        <v>619491602.1092397</v>
      </c>
      <c r="J304" s="12">
        <f t="shared" si="14"/>
        <v>641368840.08817768</v>
      </c>
      <c r="K304" s="12">
        <f t="shared" si="14"/>
        <v>538301493.98225498</v>
      </c>
    </row>
    <row r="305" spans="1:11" x14ac:dyDescent="0.25">
      <c r="A305" t="s">
        <v>88</v>
      </c>
      <c r="B305" s="12">
        <f t="shared" ref="B305:K320" si="15">B99+B202</f>
        <v>79235954.51704216</v>
      </c>
      <c r="C305" s="12">
        <f t="shared" si="15"/>
        <v>77934998.594988614</v>
      </c>
      <c r="D305" s="12">
        <f t="shared" si="15"/>
        <v>107780216.85512151</v>
      </c>
      <c r="E305" s="12">
        <f t="shared" si="15"/>
        <v>162411447.9866479</v>
      </c>
      <c r="F305" s="12">
        <f t="shared" si="15"/>
        <v>314819164.81540978</v>
      </c>
      <c r="G305" s="12">
        <f t="shared" si="15"/>
        <v>319763217.50911295</v>
      </c>
      <c r="H305" s="12">
        <f t="shared" si="15"/>
        <v>530970566.57696968</v>
      </c>
      <c r="I305" s="12">
        <f t="shared" si="15"/>
        <v>446963445.49399275</v>
      </c>
      <c r="J305" s="12">
        <f t="shared" si="15"/>
        <v>688177390.71311545</v>
      </c>
      <c r="K305" s="12">
        <f t="shared" si="15"/>
        <v>926124846.26370454</v>
      </c>
    </row>
    <row r="306" spans="1:11" x14ac:dyDescent="0.25">
      <c r="A306" t="s">
        <v>89</v>
      </c>
      <c r="B306" s="12">
        <f t="shared" si="15"/>
        <v>82476209.183261245</v>
      </c>
      <c r="C306" s="12">
        <f t="shared" si="15"/>
        <v>72517562.835211277</v>
      </c>
      <c r="D306" s="12">
        <f t="shared" si="15"/>
        <v>133104467.98120221</v>
      </c>
      <c r="E306" s="12">
        <f t="shared" si="15"/>
        <v>225703478.35667342</v>
      </c>
      <c r="F306" s="12">
        <f t="shared" si="15"/>
        <v>218680781.63107187</v>
      </c>
      <c r="G306" s="12">
        <f t="shared" si="15"/>
        <v>291603861.03073215</v>
      </c>
      <c r="H306" s="12">
        <f t="shared" si="15"/>
        <v>571270252.5516479</v>
      </c>
      <c r="I306" s="12">
        <f t="shared" si="15"/>
        <v>515799377.25561583</v>
      </c>
      <c r="J306" s="12">
        <f t="shared" si="15"/>
        <v>813754669.65131712</v>
      </c>
      <c r="K306" s="12">
        <f t="shared" si="15"/>
        <v>851607470.34147716</v>
      </c>
    </row>
    <row r="307" spans="1:11" x14ac:dyDescent="0.25">
      <c r="A307" t="s">
        <v>90</v>
      </c>
      <c r="B307" s="12">
        <f t="shared" si="15"/>
        <v>69285510.379664987</v>
      </c>
      <c r="C307" s="12">
        <f t="shared" si="15"/>
        <v>153716920.41256338</v>
      </c>
      <c r="D307" s="12">
        <f t="shared" si="15"/>
        <v>129562413.95767771</v>
      </c>
      <c r="E307" s="12">
        <f t="shared" si="15"/>
        <v>218635069.62492508</v>
      </c>
      <c r="F307" s="12">
        <f t="shared" si="15"/>
        <v>286961616.81748897</v>
      </c>
      <c r="G307" s="12">
        <f t="shared" si="15"/>
        <v>361729941.24700719</v>
      </c>
      <c r="H307" s="12">
        <f t="shared" si="15"/>
        <v>380135211.26336437</v>
      </c>
      <c r="I307" s="12">
        <f t="shared" si="15"/>
        <v>658470527.87281811</v>
      </c>
      <c r="J307" s="12">
        <f t="shared" si="15"/>
        <v>781630605.95788217</v>
      </c>
      <c r="K307" s="12">
        <f t="shared" si="15"/>
        <v>1128856109.6535792</v>
      </c>
    </row>
    <row r="308" spans="1:11" x14ac:dyDescent="0.25">
      <c r="A308" t="s">
        <v>91</v>
      </c>
      <c r="B308" s="12">
        <f t="shared" si="15"/>
        <v>73267114.780773014</v>
      </c>
      <c r="C308" s="12">
        <f t="shared" si="15"/>
        <v>93986506.858187601</v>
      </c>
      <c r="D308" s="12">
        <f t="shared" si="15"/>
        <v>93158202.589227378</v>
      </c>
      <c r="E308" s="12">
        <f t="shared" si="15"/>
        <v>244285758.62308985</v>
      </c>
      <c r="F308" s="12">
        <f t="shared" si="15"/>
        <v>197928300.07845879</v>
      </c>
      <c r="G308" s="12">
        <f t="shared" si="15"/>
        <v>318249874.78337288</v>
      </c>
      <c r="H308" s="12">
        <f t="shared" si="15"/>
        <v>534928950.31192333</v>
      </c>
      <c r="I308" s="12">
        <f t="shared" si="15"/>
        <v>486644822.40504611</v>
      </c>
      <c r="J308" s="12">
        <f t="shared" si="15"/>
        <v>576235111.67357504</v>
      </c>
      <c r="K308" s="12">
        <f t="shared" si="15"/>
        <v>1008980824.8135347</v>
      </c>
    </row>
    <row r="309" spans="1:11" x14ac:dyDescent="0.25">
      <c r="A309" t="s">
        <v>92</v>
      </c>
      <c r="B309" s="12">
        <f t="shared" si="15"/>
        <v>67506469.781155705</v>
      </c>
      <c r="C309" s="12">
        <f t="shared" si="15"/>
        <v>101555875.66339917</v>
      </c>
      <c r="D309" s="12">
        <f t="shared" si="15"/>
        <v>111648575.41977504</v>
      </c>
      <c r="E309" s="12">
        <f t="shared" si="15"/>
        <v>191717887.8879956</v>
      </c>
      <c r="F309" s="12">
        <f t="shared" si="15"/>
        <v>133696296.03109971</v>
      </c>
      <c r="G309" s="12">
        <f t="shared" si="15"/>
        <v>399672460.62737215</v>
      </c>
      <c r="H309" s="12">
        <f t="shared" si="15"/>
        <v>477592609.83038431</v>
      </c>
      <c r="I309" s="12">
        <f t="shared" si="15"/>
        <v>569034012.8072685</v>
      </c>
      <c r="J309" s="12">
        <f t="shared" si="15"/>
        <v>631381819.63536334</v>
      </c>
      <c r="K309" s="12">
        <f t="shared" si="15"/>
        <v>875837632.02350378</v>
      </c>
    </row>
    <row r="310" spans="1:11" x14ac:dyDescent="0.25">
      <c r="A310" t="s">
        <v>93</v>
      </c>
      <c r="B310" s="12">
        <f t="shared" si="15"/>
        <v>87732979.978803709</v>
      </c>
      <c r="C310" s="12">
        <f t="shared" si="15"/>
        <v>79273708.799335137</v>
      </c>
      <c r="D310" s="12">
        <f t="shared" si="15"/>
        <v>140014161.33776468</v>
      </c>
      <c r="E310" s="12">
        <f t="shared" si="15"/>
        <v>149754233.10253564</v>
      </c>
      <c r="F310" s="12">
        <f t="shared" si="15"/>
        <v>282574777.0699935</v>
      </c>
      <c r="G310" s="12">
        <f t="shared" si="15"/>
        <v>375949719.24976766</v>
      </c>
      <c r="H310" s="12">
        <f t="shared" si="15"/>
        <v>456225305.37375104</v>
      </c>
      <c r="I310" s="12">
        <f t="shared" si="15"/>
        <v>389685930.70754874</v>
      </c>
      <c r="J310" s="12">
        <f t="shared" si="15"/>
        <v>717831914.91098404</v>
      </c>
      <c r="K310" s="12">
        <f t="shared" si="15"/>
        <v>782990899.24156797</v>
      </c>
    </row>
    <row r="311" spans="1:11" x14ac:dyDescent="0.25">
      <c r="A311" t="s">
        <v>94</v>
      </c>
      <c r="B311" s="12">
        <f t="shared" si="15"/>
        <v>118123195.12633133</v>
      </c>
      <c r="C311" s="12">
        <f t="shared" si="15"/>
        <v>94486254.440894574</v>
      </c>
      <c r="D311" s="12">
        <f t="shared" si="15"/>
        <v>136789067.55391487</v>
      </c>
      <c r="E311" s="12">
        <f t="shared" si="15"/>
        <v>260019616.33438933</v>
      </c>
      <c r="F311" s="12">
        <f t="shared" si="15"/>
        <v>246910383.80875319</v>
      </c>
      <c r="G311" s="12">
        <f t="shared" si="15"/>
        <v>343025691.85780537</v>
      </c>
      <c r="H311" s="12">
        <f t="shared" si="15"/>
        <v>380164631.38474786</v>
      </c>
      <c r="I311" s="12">
        <f t="shared" si="15"/>
        <v>512391887.43120503</v>
      </c>
      <c r="J311" s="12">
        <f t="shared" si="15"/>
        <v>951860178.62800074</v>
      </c>
      <c r="K311" s="12">
        <f t="shared" si="15"/>
        <v>655904242.36522365</v>
      </c>
    </row>
    <row r="312" spans="1:11" x14ac:dyDescent="0.25">
      <c r="A312" t="s">
        <v>95</v>
      </c>
      <c r="B312" s="12">
        <f t="shared" si="15"/>
        <v>110798995.33408244</v>
      </c>
      <c r="C312" s="12">
        <f t="shared" si="15"/>
        <v>144662025.07377067</v>
      </c>
      <c r="D312" s="12">
        <f t="shared" si="15"/>
        <v>186011098.93295309</v>
      </c>
      <c r="E312" s="12">
        <f t="shared" si="15"/>
        <v>260629045.3766228</v>
      </c>
      <c r="F312" s="12">
        <f t="shared" si="15"/>
        <v>272256133.60696328</v>
      </c>
      <c r="G312" s="12">
        <f t="shared" si="15"/>
        <v>401201478.35416228</v>
      </c>
      <c r="H312" s="12">
        <f t="shared" si="15"/>
        <v>384917565.37630546</v>
      </c>
      <c r="I312" s="12">
        <f t="shared" si="15"/>
        <v>468931662.0889014</v>
      </c>
      <c r="J312" s="12">
        <f t="shared" si="15"/>
        <v>719466114.77198267</v>
      </c>
      <c r="K312" s="12">
        <f t="shared" si="15"/>
        <v>677843338.98218799</v>
      </c>
    </row>
    <row r="313" spans="1:11" x14ac:dyDescent="0.25">
      <c r="A313" t="s">
        <v>96</v>
      </c>
      <c r="B313" s="12">
        <f t="shared" si="15"/>
        <v>85735651.111693278</v>
      </c>
      <c r="C313" s="12">
        <f t="shared" si="15"/>
        <v>130982712.22407016</v>
      </c>
      <c r="D313" s="12">
        <f t="shared" si="15"/>
        <v>144550791.93215853</v>
      </c>
      <c r="E313" s="12">
        <f t="shared" si="15"/>
        <v>143927408.62239805</v>
      </c>
      <c r="F313" s="12">
        <f t="shared" si="15"/>
        <v>231661435.42821839</v>
      </c>
      <c r="G313" s="12">
        <f t="shared" si="15"/>
        <v>268361194.15941516</v>
      </c>
      <c r="H313" s="12">
        <f t="shared" si="15"/>
        <v>554290574.2089324</v>
      </c>
      <c r="I313" s="12">
        <f t="shared" si="15"/>
        <v>433177230.19699037</v>
      </c>
      <c r="J313" s="12">
        <f t="shared" si="15"/>
        <v>694282893.67801905</v>
      </c>
      <c r="K313" s="12">
        <f t="shared" si="15"/>
        <v>1059363283.1443338</v>
      </c>
    </row>
    <row r="314" spans="1:11" x14ac:dyDescent="0.25">
      <c r="A314" t="s">
        <v>97</v>
      </c>
      <c r="B314" s="12">
        <f t="shared" si="15"/>
        <v>95429650.06132409</v>
      </c>
      <c r="C314" s="12">
        <f t="shared" si="15"/>
        <v>120035683.10072562</v>
      </c>
      <c r="D314" s="12">
        <f t="shared" si="15"/>
        <v>130287185.19640136</v>
      </c>
      <c r="E314" s="12">
        <f t="shared" si="15"/>
        <v>164358973.97639215</v>
      </c>
      <c r="F314" s="12">
        <f t="shared" si="15"/>
        <v>165946581.57189661</v>
      </c>
      <c r="G314" s="12">
        <f t="shared" si="15"/>
        <v>290517450.74812788</v>
      </c>
      <c r="H314" s="12">
        <f t="shared" si="15"/>
        <v>428783892.6799503</v>
      </c>
      <c r="I314" s="12">
        <f t="shared" si="15"/>
        <v>589128765.73440754</v>
      </c>
      <c r="J314" s="12">
        <f t="shared" si="15"/>
        <v>733209511.20085692</v>
      </c>
      <c r="K314" s="12">
        <f t="shared" si="15"/>
        <v>1018597514.1260259</v>
      </c>
    </row>
    <row r="315" spans="1:11" x14ac:dyDescent="0.25">
      <c r="A315" t="s">
        <v>98</v>
      </c>
      <c r="B315" s="12">
        <f t="shared" si="15"/>
        <v>92122928.062174886</v>
      </c>
      <c r="C315" s="12">
        <f t="shared" si="15"/>
        <v>81698071.165436268</v>
      </c>
      <c r="D315" s="12">
        <f t="shared" si="15"/>
        <v>141780049.1416913</v>
      </c>
      <c r="E315" s="12">
        <f t="shared" si="15"/>
        <v>172792519.71153587</v>
      </c>
      <c r="F315" s="12">
        <f t="shared" si="15"/>
        <v>180752507.37408644</v>
      </c>
      <c r="G315" s="12">
        <f t="shared" si="15"/>
        <v>299030275.81486309</v>
      </c>
      <c r="H315" s="12">
        <f t="shared" si="15"/>
        <v>406739345.10139382</v>
      </c>
      <c r="I315" s="12">
        <f t="shared" si="15"/>
        <v>451470371.56639397</v>
      </c>
      <c r="J315" s="12">
        <f t="shared" si="15"/>
        <v>819007815.03264189</v>
      </c>
      <c r="K315" s="12">
        <f t="shared" si="15"/>
        <v>1268128427.861455</v>
      </c>
    </row>
    <row r="316" spans="1:11" x14ac:dyDescent="0.25">
      <c r="A316" t="s">
        <v>99</v>
      </c>
      <c r="B316" s="12">
        <f t="shared" si="15"/>
        <v>73985580.539692163</v>
      </c>
      <c r="C316" s="12">
        <f t="shared" si="15"/>
        <v>113500925.20161296</v>
      </c>
      <c r="D316" s="12">
        <f t="shared" si="15"/>
        <v>125764062.59578247</v>
      </c>
      <c r="E316" s="12">
        <f t="shared" si="15"/>
        <v>128344658.12214543</v>
      </c>
      <c r="F316" s="12">
        <f t="shared" si="15"/>
        <v>200683413.908277</v>
      </c>
      <c r="G316" s="12">
        <f t="shared" si="15"/>
        <v>313518515.29185057</v>
      </c>
      <c r="H316" s="12">
        <f t="shared" si="15"/>
        <v>345860738.97633481</v>
      </c>
      <c r="I316" s="12">
        <f t="shared" si="15"/>
        <v>447673373.44754541</v>
      </c>
      <c r="J316" s="12">
        <f t="shared" si="15"/>
        <v>573346877.77853167</v>
      </c>
      <c r="K316" s="12">
        <f t="shared" si="15"/>
        <v>934003505.97372246</v>
      </c>
    </row>
    <row r="317" spans="1:11" x14ac:dyDescent="0.25">
      <c r="A317" t="s">
        <v>100</v>
      </c>
      <c r="B317" s="12">
        <f t="shared" si="15"/>
        <v>53740158.464473233</v>
      </c>
      <c r="C317" s="12">
        <f t="shared" si="15"/>
        <v>83783886.203099668</v>
      </c>
      <c r="D317" s="12">
        <f t="shared" si="15"/>
        <v>112934874.34505269</v>
      </c>
      <c r="E317" s="12">
        <f t="shared" si="15"/>
        <v>179263407.63978204</v>
      </c>
      <c r="F317" s="12">
        <f t="shared" si="15"/>
        <v>222160767.45884973</v>
      </c>
      <c r="G317" s="12">
        <f t="shared" si="15"/>
        <v>289805461.06692982</v>
      </c>
      <c r="H317" s="12">
        <f t="shared" si="15"/>
        <v>516500779.63991398</v>
      </c>
      <c r="I317" s="12">
        <f t="shared" si="15"/>
        <v>524320766.81199336</v>
      </c>
      <c r="J317" s="12">
        <f t="shared" si="15"/>
        <v>372605837.32330573</v>
      </c>
      <c r="K317" s="12">
        <f t="shared" si="15"/>
        <v>866586967.4577992</v>
      </c>
    </row>
    <row r="318" spans="1:11" x14ac:dyDescent="0.25">
      <c r="A318" t="s">
        <v>101</v>
      </c>
      <c r="B318" s="12">
        <f t="shared" si="15"/>
        <v>74524516.00118196</v>
      </c>
      <c r="C318" s="12">
        <f t="shared" si="15"/>
        <v>108173910.59719968</v>
      </c>
      <c r="D318" s="12">
        <f t="shared" si="15"/>
        <v>124774365.91898662</v>
      </c>
      <c r="E318" s="12">
        <f t="shared" si="15"/>
        <v>192858326.17482197</v>
      </c>
      <c r="F318" s="12">
        <f t="shared" si="15"/>
        <v>235493026.70342642</v>
      </c>
      <c r="G318" s="12">
        <f t="shared" si="15"/>
        <v>350561613.74800491</v>
      </c>
      <c r="H318" s="12">
        <f t="shared" si="15"/>
        <v>506080994.32942969</v>
      </c>
      <c r="I318" s="12">
        <f t="shared" si="15"/>
        <v>566561282.74300134</v>
      </c>
      <c r="J318" s="12">
        <f t="shared" si="15"/>
        <v>418629815.21020025</v>
      </c>
      <c r="K318" s="12">
        <f t="shared" si="15"/>
        <v>708659490.98235631</v>
      </c>
    </row>
    <row r="319" spans="1:11" x14ac:dyDescent="0.25">
      <c r="A319" t="s">
        <v>102</v>
      </c>
      <c r="B319" s="12">
        <f t="shared" si="15"/>
        <v>54013113.711002901</v>
      </c>
      <c r="C319" s="12">
        <f t="shared" si="15"/>
        <v>132187422.16976997</v>
      </c>
      <c r="D319" s="12">
        <f t="shared" si="15"/>
        <v>151063429.1991908</v>
      </c>
      <c r="E319" s="12">
        <f t="shared" si="15"/>
        <v>267852788.68563676</v>
      </c>
      <c r="F319" s="12">
        <f t="shared" si="15"/>
        <v>230198476.31942686</v>
      </c>
      <c r="G319" s="12">
        <f t="shared" si="15"/>
        <v>218224156.32927409</v>
      </c>
      <c r="H319" s="12">
        <f t="shared" si="15"/>
        <v>408803676.78648603</v>
      </c>
      <c r="I319" s="12">
        <f t="shared" si="15"/>
        <v>622298206.39422321</v>
      </c>
      <c r="J319" s="12">
        <f t="shared" si="15"/>
        <v>639822056.8017925</v>
      </c>
      <c r="K319" s="12">
        <f t="shared" si="15"/>
        <v>1269324607.1848037</v>
      </c>
    </row>
    <row r="320" spans="1:11" x14ac:dyDescent="0.25">
      <c r="A320" t="s">
        <v>103</v>
      </c>
      <c r="B320" s="12">
        <f t="shared" si="15"/>
        <v>46493818.61868304</v>
      </c>
      <c r="C320" s="12">
        <f t="shared" si="15"/>
        <v>142268013.00620282</v>
      </c>
      <c r="D320" s="12">
        <f t="shared" si="15"/>
        <v>145817287.04305983</v>
      </c>
      <c r="E320" s="12">
        <f t="shared" si="15"/>
        <v>105900310.37979062</v>
      </c>
      <c r="F320" s="12">
        <f t="shared" si="15"/>
        <v>248405067.47880232</v>
      </c>
      <c r="G320" s="12">
        <f t="shared" si="15"/>
        <v>361670326.17240608</v>
      </c>
      <c r="H320" s="12">
        <f t="shared" si="15"/>
        <v>477366310.13897002</v>
      </c>
      <c r="I320" s="12">
        <f t="shared" si="15"/>
        <v>681531921.84090877</v>
      </c>
      <c r="J320" s="12">
        <f t="shared" si="15"/>
        <v>774264667.50076175</v>
      </c>
      <c r="K320" s="12">
        <f t="shared" si="15"/>
        <v>782647010.72066832</v>
      </c>
    </row>
    <row r="321" spans="1:11" x14ac:dyDescent="0.25">
      <c r="A321" t="s">
        <v>104</v>
      </c>
      <c r="B321" s="12">
        <f t="shared" ref="B321:K323" si="16">B115+B218</f>
        <v>58426379.906872064</v>
      </c>
      <c r="C321" s="12">
        <f t="shared" si="16"/>
        <v>121145291.49606019</v>
      </c>
      <c r="D321" s="12">
        <f t="shared" si="16"/>
        <v>82859964.034048244</v>
      </c>
      <c r="E321" s="12">
        <f t="shared" si="16"/>
        <v>208886765.39872125</v>
      </c>
      <c r="F321" s="12">
        <f t="shared" si="16"/>
        <v>166427880.55077803</v>
      </c>
      <c r="G321" s="12">
        <f t="shared" si="16"/>
        <v>363418646.64886069</v>
      </c>
      <c r="H321" s="12">
        <f t="shared" si="16"/>
        <v>486550387.13734633</v>
      </c>
      <c r="I321" s="12">
        <f t="shared" si="16"/>
        <v>457992575.36611694</v>
      </c>
      <c r="J321" s="12">
        <f t="shared" si="16"/>
        <v>965469814.7217741</v>
      </c>
      <c r="K321" s="12">
        <f t="shared" si="16"/>
        <v>626155666.77707481</v>
      </c>
    </row>
    <row r="322" spans="1:11" x14ac:dyDescent="0.25">
      <c r="A322" t="s">
        <v>105</v>
      </c>
      <c r="B322" s="12">
        <f t="shared" si="16"/>
        <v>77436720.812902644</v>
      </c>
      <c r="C322" s="12">
        <f t="shared" si="16"/>
        <v>76469043.116867945</v>
      </c>
      <c r="D322" s="12">
        <f t="shared" si="16"/>
        <v>145483111.59534523</v>
      </c>
      <c r="E322" s="12">
        <f t="shared" si="16"/>
        <v>252632230.76602775</v>
      </c>
      <c r="F322" s="12">
        <f t="shared" si="16"/>
        <v>264726419.78402025</v>
      </c>
      <c r="G322" s="12">
        <f t="shared" si="16"/>
        <v>327769649.24604285</v>
      </c>
      <c r="H322" s="12">
        <f t="shared" si="16"/>
        <v>551605691.10903144</v>
      </c>
      <c r="I322" s="12">
        <f t="shared" si="16"/>
        <v>571377197.62501347</v>
      </c>
      <c r="J322" s="12">
        <f t="shared" si="16"/>
        <v>497402214.2943033</v>
      </c>
      <c r="K322" s="12">
        <f t="shared" si="16"/>
        <v>843022974.94561148</v>
      </c>
    </row>
    <row r="323" spans="1:11" x14ac:dyDescent="0.25">
      <c r="A323" t="s">
        <v>106</v>
      </c>
      <c r="B323" s="12">
        <f t="shared" si="16"/>
        <v>82484291.370087832</v>
      </c>
      <c r="C323" s="12">
        <f t="shared" si="16"/>
        <v>111890088.2263608</v>
      </c>
      <c r="D323" s="12">
        <f t="shared" si="16"/>
        <v>147571634.98142993</v>
      </c>
      <c r="E323" s="12">
        <f t="shared" si="16"/>
        <v>191806285.72283062</v>
      </c>
      <c r="F323" s="12">
        <f t="shared" si="16"/>
        <v>247697804.40522957</v>
      </c>
      <c r="G323" s="12">
        <f t="shared" si="16"/>
        <v>319476253.77513373</v>
      </c>
      <c r="H323" s="12">
        <f t="shared" si="16"/>
        <v>412906708.46474302</v>
      </c>
      <c r="I323" s="12">
        <f t="shared" si="16"/>
        <v>535846282.54223067</v>
      </c>
      <c r="J323" s="12">
        <f t="shared" si="16"/>
        <v>699003292.1038841</v>
      </c>
      <c r="K323" s="12">
        <f t="shared" si="16"/>
        <v>916971903.99303532</v>
      </c>
    </row>
    <row r="325" spans="1:11" x14ac:dyDescent="0.25">
      <c r="A325" t="s">
        <v>109</v>
      </c>
      <c r="B325" s="12">
        <f>SUM(B224:B323)</f>
        <v>8248429137.0087833</v>
      </c>
      <c r="C325" s="12">
        <f t="shared" ref="C325:K325" si="17">SUM(C224:C323)</f>
        <v>11189008822.636072</v>
      </c>
      <c r="D325" s="12">
        <f t="shared" si="17"/>
        <v>14757163498.142998</v>
      </c>
      <c r="E325" s="12">
        <f t="shared" si="17"/>
        <v>19180628572.283066</v>
      </c>
      <c r="F325" s="12">
        <f t="shared" si="17"/>
        <v>24769780440.522964</v>
      </c>
      <c r="G325" s="12">
        <f t="shared" si="17"/>
        <v>31947625377.513374</v>
      </c>
      <c r="H325" s="12">
        <f t="shared" si="17"/>
        <v>41290670846.474297</v>
      </c>
      <c r="I325" s="12">
        <f t="shared" si="17"/>
        <v>53584628254.223068</v>
      </c>
      <c r="J325" s="12">
        <f t="shared" si="17"/>
        <v>69900329210.388382</v>
      </c>
      <c r="K325" s="12">
        <f t="shared" si="17"/>
        <v>91697190399.303513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8">C325=C15</f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workbookViewId="0">
      <selection activeCell="I325" sqref="I325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[2]!ndec1_2023</f>
        <v>96798.6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8109139252.2915955</v>
      </c>
      <c r="C15" s="7">
        <f>'[3]Доходы по децилям'!G9*$B$9</f>
        <v>11000061845.809683</v>
      </c>
      <c r="D15" s="7">
        <f>'[3]Доходы по децилям'!H9*$B$9</f>
        <v>14507961672.163017</v>
      </c>
      <c r="E15" s="7">
        <f>'[3]Доходы по децилям'!I9*$B$9</f>
        <v>18856728409.202389</v>
      </c>
      <c r="F15" s="7">
        <f>'[3]Доходы по децилям'!J9*$B$9</f>
        <v>24351497176.555717</v>
      </c>
      <c r="G15" s="7">
        <f>'[3]Доходы по децилям'!K9*$B$9</f>
        <v>31408131010.536789</v>
      </c>
      <c r="H15" s="7">
        <f>'[3]Доходы по децилям'!L9*$B$9</f>
        <v>40593401986.35939</v>
      </c>
      <c r="I15" s="7">
        <f>'[3]Доходы по децилям'!M9*$B$9</f>
        <v>52679753329.777657</v>
      </c>
      <c r="J15" s="7">
        <f>'[3]Доходы по децилям'!N9*$B$9</f>
        <v>68719933690.746552</v>
      </c>
      <c r="K15" s="7">
        <f>'[3]Доходы по децилям'!O9*$B$9</f>
        <v>90148714820.808014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40545696.26145798</v>
      </c>
      <c r="C18" s="9">
        <f t="shared" si="0"/>
        <v>55000309.229048416</v>
      </c>
      <c r="D18" s="9">
        <f t="shared" si="0"/>
        <v>72539808.360815093</v>
      </c>
      <c r="E18" s="9">
        <f t="shared" si="0"/>
        <v>94283642.04601194</v>
      </c>
      <c r="F18" s="9">
        <f t="shared" si="0"/>
        <v>121757485.88277858</v>
      </c>
      <c r="G18" s="9">
        <f t="shared" si="0"/>
        <v>157040655.05268395</v>
      </c>
      <c r="H18" s="9">
        <f t="shared" si="0"/>
        <v>202967009.93179694</v>
      </c>
      <c r="I18" s="9">
        <f t="shared" si="0"/>
        <v>263398766.64888829</v>
      </c>
      <c r="J18" s="9">
        <f t="shared" si="0"/>
        <v>343599668.45373273</v>
      </c>
      <c r="K18" s="9">
        <f t="shared" si="0"/>
        <v>450743574.10404009</v>
      </c>
    </row>
    <row r="19" spans="1:11" s="8" customFormat="1" x14ac:dyDescent="0.25">
      <c r="A19" s="8" t="s">
        <v>8</v>
      </c>
      <c r="B19" s="9">
        <f t="shared" si="0"/>
        <v>40545696.26145798</v>
      </c>
      <c r="C19" s="9">
        <f t="shared" si="0"/>
        <v>55000309.229048416</v>
      </c>
      <c r="D19" s="9">
        <f t="shared" si="0"/>
        <v>72539808.360815093</v>
      </c>
      <c r="E19" s="9">
        <f t="shared" si="0"/>
        <v>94283642.04601194</v>
      </c>
      <c r="F19" s="9">
        <f t="shared" si="0"/>
        <v>121757485.88277858</v>
      </c>
      <c r="G19" s="9">
        <f t="shared" si="0"/>
        <v>157040655.05268395</v>
      </c>
      <c r="H19" s="9">
        <f t="shared" si="0"/>
        <v>202967009.93179694</v>
      </c>
      <c r="I19" s="9">
        <f t="shared" si="0"/>
        <v>263398766.64888829</v>
      </c>
      <c r="J19" s="9">
        <f t="shared" si="0"/>
        <v>343599668.45373273</v>
      </c>
      <c r="K19" s="9">
        <f t="shared" si="0"/>
        <v>450743574.10404009</v>
      </c>
    </row>
    <row r="20" spans="1:11" s="8" customFormat="1" x14ac:dyDescent="0.25">
      <c r="A20" s="8" t="s">
        <v>9</v>
      </c>
      <c r="B20" s="9">
        <f t="shared" si="0"/>
        <v>40545696.26145798</v>
      </c>
      <c r="C20" s="9">
        <f t="shared" si="0"/>
        <v>55000309.229048416</v>
      </c>
      <c r="D20" s="9">
        <f t="shared" si="0"/>
        <v>72539808.360815093</v>
      </c>
      <c r="E20" s="9">
        <f t="shared" si="0"/>
        <v>94283642.04601194</v>
      </c>
      <c r="F20" s="9">
        <f t="shared" si="0"/>
        <v>121757485.88277858</v>
      </c>
      <c r="G20" s="9">
        <f t="shared" si="0"/>
        <v>157040655.05268395</v>
      </c>
      <c r="H20" s="9">
        <f t="shared" si="0"/>
        <v>202967009.93179694</v>
      </c>
      <c r="I20" s="9">
        <f t="shared" si="0"/>
        <v>263398766.64888829</v>
      </c>
      <c r="J20" s="9">
        <f t="shared" si="0"/>
        <v>343599668.45373273</v>
      </c>
      <c r="K20" s="9">
        <f t="shared" si="0"/>
        <v>450743574.10404009</v>
      </c>
    </row>
    <row r="21" spans="1:11" s="8" customFormat="1" x14ac:dyDescent="0.25">
      <c r="A21" s="8" t="s">
        <v>10</v>
      </c>
      <c r="B21" s="9">
        <f t="shared" si="0"/>
        <v>40545696.26145798</v>
      </c>
      <c r="C21" s="9">
        <f t="shared" si="0"/>
        <v>55000309.229048416</v>
      </c>
      <c r="D21" s="9">
        <f t="shared" si="0"/>
        <v>72539808.360815093</v>
      </c>
      <c r="E21" s="9">
        <f t="shared" si="0"/>
        <v>94283642.04601194</v>
      </c>
      <c r="F21" s="9">
        <f t="shared" si="0"/>
        <v>121757485.88277858</v>
      </c>
      <c r="G21" s="9">
        <f t="shared" si="0"/>
        <v>157040655.05268395</v>
      </c>
      <c r="H21" s="9">
        <f t="shared" si="0"/>
        <v>202967009.93179694</v>
      </c>
      <c r="I21" s="9">
        <f t="shared" si="0"/>
        <v>263398766.64888829</v>
      </c>
      <c r="J21" s="9">
        <f t="shared" si="0"/>
        <v>343599668.45373273</v>
      </c>
      <c r="K21" s="9">
        <f t="shared" si="0"/>
        <v>450743574.10404009</v>
      </c>
    </row>
    <row r="22" spans="1:11" s="8" customFormat="1" x14ac:dyDescent="0.25">
      <c r="A22" s="8" t="s">
        <v>11</v>
      </c>
      <c r="B22" s="9">
        <f t="shared" si="0"/>
        <v>40545696.26145798</v>
      </c>
      <c r="C22" s="9">
        <f t="shared" si="0"/>
        <v>55000309.229048416</v>
      </c>
      <c r="D22" s="9">
        <f t="shared" si="0"/>
        <v>72539808.360815093</v>
      </c>
      <c r="E22" s="9">
        <f t="shared" si="0"/>
        <v>94283642.04601194</v>
      </c>
      <c r="F22" s="9">
        <f t="shared" si="0"/>
        <v>121757485.88277858</v>
      </c>
      <c r="G22" s="9">
        <f t="shared" si="0"/>
        <v>157040655.05268395</v>
      </c>
      <c r="H22" s="9">
        <f t="shared" si="0"/>
        <v>202967009.93179694</v>
      </c>
      <c r="I22" s="9">
        <f t="shared" si="0"/>
        <v>263398766.64888829</v>
      </c>
      <c r="J22" s="9">
        <f t="shared" si="0"/>
        <v>343599668.45373273</v>
      </c>
      <c r="K22" s="9">
        <f t="shared" si="0"/>
        <v>450743574.10404009</v>
      </c>
    </row>
    <row r="23" spans="1:11" s="8" customFormat="1" x14ac:dyDescent="0.25">
      <c r="A23" s="8" t="s">
        <v>12</v>
      </c>
      <c r="B23" s="9">
        <f t="shared" si="0"/>
        <v>40545696.26145798</v>
      </c>
      <c r="C23" s="9">
        <f t="shared" si="0"/>
        <v>55000309.229048416</v>
      </c>
      <c r="D23" s="9">
        <f t="shared" si="0"/>
        <v>72539808.360815093</v>
      </c>
      <c r="E23" s="9">
        <f t="shared" si="0"/>
        <v>94283642.04601194</v>
      </c>
      <c r="F23" s="9">
        <f t="shared" si="0"/>
        <v>121757485.88277858</v>
      </c>
      <c r="G23" s="9">
        <f t="shared" si="0"/>
        <v>157040655.05268395</v>
      </c>
      <c r="H23" s="9">
        <f t="shared" si="0"/>
        <v>202967009.93179694</v>
      </c>
      <c r="I23" s="9">
        <f t="shared" si="0"/>
        <v>263398766.64888829</v>
      </c>
      <c r="J23" s="9">
        <f t="shared" si="0"/>
        <v>343599668.45373273</v>
      </c>
      <c r="K23" s="9">
        <f t="shared" si="0"/>
        <v>450743574.10404009</v>
      </c>
    </row>
    <row r="24" spans="1:11" s="8" customFormat="1" x14ac:dyDescent="0.25">
      <c r="A24" s="8" t="s">
        <v>13</v>
      </c>
      <c r="B24" s="9">
        <f t="shared" si="0"/>
        <v>40545696.26145798</v>
      </c>
      <c r="C24" s="9">
        <f t="shared" si="0"/>
        <v>55000309.229048416</v>
      </c>
      <c r="D24" s="9">
        <f t="shared" si="0"/>
        <v>72539808.360815093</v>
      </c>
      <c r="E24" s="9">
        <f t="shared" si="0"/>
        <v>94283642.04601194</v>
      </c>
      <c r="F24" s="9">
        <f t="shared" si="0"/>
        <v>121757485.88277858</v>
      </c>
      <c r="G24" s="9">
        <f t="shared" si="0"/>
        <v>157040655.05268395</v>
      </c>
      <c r="H24" s="9">
        <f t="shared" si="0"/>
        <v>202967009.93179694</v>
      </c>
      <c r="I24" s="9">
        <f t="shared" si="0"/>
        <v>263398766.64888829</v>
      </c>
      <c r="J24" s="9">
        <f t="shared" si="0"/>
        <v>343599668.45373273</v>
      </c>
      <c r="K24" s="9">
        <f t="shared" si="0"/>
        <v>450743574.10404009</v>
      </c>
    </row>
    <row r="25" spans="1:11" s="8" customFormat="1" x14ac:dyDescent="0.25">
      <c r="A25" s="8" t="s">
        <v>14</v>
      </c>
      <c r="B25" s="9">
        <f t="shared" si="0"/>
        <v>40545696.26145798</v>
      </c>
      <c r="C25" s="9">
        <f t="shared" si="0"/>
        <v>55000309.229048416</v>
      </c>
      <c r="D25" s="9">
        <f t="shared" si="0"/>
        <v>72539808.360815093</v>
      </c>
      <c r="E25" s="9">
        <f t="shared" si="0"/>
        <v>94283642.04601194</v>
      </c>
      <c r="F25" s="9">
        <f t="shared" si="0"/>
        <v>121757485.88277858</v>
      </c>
      <c r="G25" s="9">
        <f t="shared" si="0"/>
        <v>157040655.05268395</v>
      </c>
      <c r="H25" s="9">
        <f t="shared" si="0"/>
        <v>202967009.93179694</v>
      </c>
      <c r="I25" s="9">
        <f t="shared" si="0"/>
        <v>263398766.64888829</v>
      </c>
      <c r="J25" s="9">
        <f t="shared" si="0"/>
        <v>343599668.45373273</v>
      </c>
      <c r="K25" s="9">
        <f t="shared" si="0"/>
        <v>450743574.10404009</v>
      </c>
    </row>
    <row r="26" spans="1:11" s="8" customFormat="1" x14ac:dyDescent="0.25">
      <c r="A26" s="8" t="s">
        <v>15</v>
      </c>
      <c r="B26" s="9">
        <f t="shared" si="0"/>
        <v>40545696.26145798</v>
      </c>
      <c r="C26" s="9">
        <f t="shared" si="0"/>
        <v>55000309.229048416</v>
      </c>
      <c r="D26" s="9">
        <f t="shared" si="0"/>
        <v>72539808.360815093</v>
      </c>
      <c r="E26" s="9">
        <f t="shared" si="0"/>
        <v>94283642.04601194</v>
      </c>
      <c r="F26" s="9">
        <f t="shared" si="0"/>
        <v>121757485.88277858</v>
      </c>
      <c r="G26" s="9">
        <f t="shared" si="0"/>
        <v>157040655.05268395</v>
      </c>
      <c r="H26" s="9">
        <f t="shared" si="0"/>
        <v>202967009.93179694</v>
      </c>
      <c r="I26" s="9">
        <f t="shared" si="0"/>
        <v>263398766.64888829</v>
      </c>
      <c r="J26" s="9">
        <f t="shared" si="0"/>
        <v>343599668.45373273</v>
      </c>
      <c r="K26" s="9">
        <f t="shared" si="0"/>
        <v>450743574.10404009</v>
      </c>
    </row>
    <row r="27" spans="1:11" s="8" customFormat="1" x14ac:dyDescent="0.25">
      <c r="A27" s="8" t="s">
        <v>16</v>
      </c>
      <c r="B27" s="9">
        <f t="shared" si="0"/>
        <v>40545696.26145798</v>
      </c>
      <c r="C27" s="9">
        <f t="shared" si="0"/>
        <v>55000309.229048416</v>
      </c>
      <c r="D27" s="9">
        <f t="shared" si="0"/>
        <v>72539808.360815093</v>
      </c>
      <c r="E27" s="9">
        <f t="shared" si="0"/>
        <v>94283642.04601194</v>
      </c>
      <c r="F27" s="9">
        <f t="shared" si="0"/>
        <v>121757485.88277858</v>
      </c>
      <c r="G27" s="9">
        <f t="shared" si="0"/>
        <v>157040655.05268395</v>
      </c>
      <c r="H27" s="9">
        <f t="shared" si="0"/>
        <v>202967009.93179694</v>
      </c>
      <c r="I27" s="9">
        <f t="shared" si="0"/>
        <v>263398766.64888829</v>
      </c>
      <c r="J27" s="9">
        <f t="shared" si="0"/>
        <v>343599668.45373273</v>
      </c>
      <c r="K27" s="9">
        <f t="shared" si="0"/>
        <v>450743574.10404009</v>
      </c>
    </row>
    <row r="28" spans="1:11" s="8" customFormat="1" x14ac:dyDescent="0.25">
      <c r="A28" s="8" t="s">
        <v>17</v>
      </c>
      <c r="B28" s="9">
        <f t="shared" si="0"/>
        <v>40545696.26145798</v>
      </c>
      <c r="C28" s="9">
        <f t="shared" si="0"/>
        <v>55000309.229048416</v>
      </c>
      <c r="D28" s="9">
        <f t="shared" si="0"/>
        <v>72539808.360815093</v>
      </c>
      <c r="E28" s="9">
        <f t="shared" si="0"/>
        <v>94283642.04601194</v>
      </c>
      <c r="F28" s="9">
        <f t="shared" si="0"/>
        <v>121757485.88277858</v>
      </c>
      <c r="G28" s="9">
        <f t="shared" si="0"/>
        <v>157040655.05268395</v>
      </c>
      <c r="H28" s="9">
        <f t="shared" si="0"/>
        <v>202967009.93179694</v>
      </c>
      <c r="I28" s="9">
        <f t="shared" si="0"/>
        <v>263398766.64888829</v>
      </c>
      <c r="J28" s="9">
        <f t="shared" si="0"/>
        <v>343599668.45373273</v>
      </c>
      <c r="K28" s="9">
        <f t="shared" si="0"/>
        <v>450743574.10404009</v>
      </c>
    </row>
    <row r="29" spans="1:11" s="8" customFormat="1" x14ac:dyDescent="0.25">
      <c r="A29" s="8" t="s">
        <v>18</v>
      </c>
      <c r="B29" s="9">
        <f t="shared" si="0"/>
        <v>40545696.26145798</v>
      </c>
      <c r="C29" s="9">
        <f t="shared" si="0"/>
        <v>55000309.229048416</v>
      </c>
      <c r="D29" s="9">
        <f t="shared" si="0"/>
        <v>72539808.360815093</v>
      </c>
      <c r="E29" s="9">
        <f t="shared" si="0"/>
        <v>94283642.04601194</v>
      </c>
      <c r="F29" s="9">
        <f t="shared" si="0"/>
        <v>121757485.88277858</v>
      </c>
      <c r="G29" s="9">
        <f t="shared" si="0"/>
        <v>157040655.05268395</v>
      </c>
      <c r="H29" s="9">
        <f t="shared" si="0"/>
        <v>202967009.93179694</v>
      </c>
      <c r="I29" s="9">
        <f t="shared" si="0"/>
        <v>263398766.64888829</v>
      </c>
      <c r="J29" s="9">
        <f t="shared" si="0"/>
        <v>343599668.45373273</v>
      </c>
      <c r="K29" s="9">
        <f t="shared" si="0"/>
        <v>450743574.10404009</v>
      </c>
    </row>
    <row r="30" spans="1:11" s="8" customFormat="1" x14ac:dyDescent="0.25">
      <c r="A30" s="8" t="s">
        <v>19</v>
      </c>
      <c r="B30" s="9">
        <f t="shared" si="0"/>
        <v>40545696.26145798</v>
      </c>
      <c r="C30" s="9">
        <f t="shared" si="0"/>
        <v>55000309.229048416</v>
      </c>
      <c r="D30" s="9">
        <f t="shared" si="0"/>
        <v>72539808.360815093</v>
      </c>
      <c r="E30" s="9">
        <f t="shared" si="0"/>
        <v>94283642.04601194</v>
      </c>
      <c r="F30" s="9">
        <f t="shared" si="0"/>
        <v>121757485.88277858</v>
      </c>
      <c r="G30" s="9">
        <f t="shared" si="0"/>
        <v>157040655.05268395</v>
      </c>
      <c r="H30" s="9">
        <f t="shared" si="0"/>
        <v>202967009.93179694</v>
      </c>
      <c r="I30" s="9">
        <f t="shared" si="0"/>
        <v>263398766.64888829</v>
      </c>
      <c r="J30" s="9">
        <f t="shared" si="0"/>
        <v>343599668.45373273</v>
      </c>
      <c r="K30" s="9">
        <f t="shared" si="0"/>
        <v>450743574.10404009</v>
      </c>
    </row>
    <row r="31" spans="1:11" s="8" customFormat="1" x14ac:dyDescent="0.25">
      <c r="A31" s="8" t="s">
        <v>20</v>
      </c>
      <c r="B31" s="9">
        <f t="shared" si="0"/>
        <v>40545696.26145798</v>
      </c>
      <c r="C31" s="9">
        <f t="shared" si="0"/>
        <v>55000309.229048416</v>
      </c>
      <c r="D31" s="9">
        <f t="shared" si="0"/>
        <v>72539808.360815093</v>
      </c>
      <c r="E31" s="9">
        <f t="shared" si="0"/>
        <v>94283642.04601194</v>
      </c>
      <c r="F31" s="9">
        <f t="shared" si="0"/>
        <v>121757485.88277858</v>
      </c>
      <c r="G31" s="9">
        <f t="shared" si="0"/>
        <v>157040655.05268395</v>
      </c>
      <c r="H31" s="9">
        <f t="shared" si="0"/>
        <v>202967009.93179694</v>
      </c>
      <c r="I31" s="9">
        <f t="shared" si="0"/>
        <v>263398766.64888829</v>
      </c>
      <c r="J31" s="9">
        <f t="shared" si="0"/>
        <v>343599668.45373273</v>
      </c>
      <c r="K31" s="9">
        <f t="shared" si="0"/>
        <v>450743574.10404009</v>
      </c>
    </row>
    <row r="32" spans="1:11" s="8" customFormat="1" x14ac:dyDescent="0.25">
      <c r="A32" s="8" t="s">
        <v>21</v>
      </c>
      <c r="B32" s="9">
        <f t="shared" si="0"/>
        <v>40545696.26145798</v>
      </c>
      <c r="C32" s="9">
        <f t="shared" si="0"/>
        <v>55000309.229048416</v>
      </c>
      <c r="D32" s="9">
        <f t="shared" si="0"/>
        <v>72539808.360815093</v>
      </c>
      <c r="E32" s="9">
        <f t="shared" si="0"/>
        <v>94283642.04601194</v>
      </c>
      <c r="F32" s="9">
        <f t="shared" si="0"/>
        <v>121757485.88277858</v>
      </c>
      <c r="G32" s="9">
        <f t="shared" si="0"/>
        <v>157040655.05268395</v>
      </c>
      <c r="H32" s="9">
        <f t="shared" si="0"/>
        <v>202967009.93179694</v>
      </c>
      <c r="I32" s="9">
        <f t="shared" si="0"/>
        <v>263398766.64888829</v>
      </c>
      <c r="J32" s="9">
        <f t="shared" si="0"/>
        <v>343599668.45373273</v>
      </c>
      <c r="K32" s="9">
        <f t="shared" si="0"/>
        <v>450743574.10404009</v>
      </c>
    </row>
    <row r="33" spans="1:11" s="8" customFormat="1" x14ac:dyDescent="0.25">
      <c r="A33" s="8" t="s">
        <v>22</v>
      </c>
      <c r="B33" s="9">
        <f t="shared" si="0"/>
        <v>40545696.26145798</v>
      </c>
      <c r="C33" s="9">
        <f t="shared" si="0"/>
        <v>55000309.229048416</v>
      </c>
      <c r="D33" s="9">
        <f t="shared" si="0"/>
        <v>72539808.360815093</v>
      </c>
      <c r="E33" s="9">
        <f t="shared" si="0"/>
        <v>94283642.04601194</v>
      </c>
      <c r="F33" s="9">
        <f t="shared" si="0"/>
        <v>121757485.88277858</v>
      </c>
      <c r="G33" s="9">
        <f t="shared" si="0"/>
        <v>157040655.05268395</v>
      </c>
      <c r="H33" s="9">
        <f t="shared" si="0"/>
        <v>202967009.93179694</v>
      </c>
      <c r="I33" s="9">
        <f t="shared" si="0"/>
        <v>263398766.64888829</v>
      </c>
      <c r="J33" s="9">
        <f t="shared" si="0"/>
        <v>343599668.45373273</v>
      </c>
      <c r="K33" s="9">
        <f t="shared" si="0"/>
        <v>450743574.10404009</v>
      </c>
    </row>
    <row r="34" spans="1:11" s="8" customFormat="1" x14ac:dyDescent="0.25">
      <c r="A34" s="8" t="s">
        <v>23</v>
      </c>
      <c r="B34" s="9">
        <f t="shared" ref="B34:K59" si="1">B$15*B$7/NA</f>
        <v>40545696.26145798</v>
      </c>
      <c r="C34" s="9">
        <f t="shared" si="1"/>
        <v>55000309.229048416</v>
      </c>
      <c r="D34" s="9">
        <f t="shared" si="1"/>
        <v>72539808.360815093</v>
      </c>
      <c r="E34" s="9">
        <f t="shared" si="1"/>
        <v>94283642.04601194</v>
      </c>
      <c r="F34" s="9">
        <f t="shared" si="1"/>
        <v>121757485.88277858</v>
      </c>
      <c r="G34" s="9">
        <f t="shared" si="1"/>
        <v>157040655.05268395</v>
      </c>
      <c r="H34" s="9">
        <f t="shared" si="1"/>
        <v>202967009.93179694</v>
      </c>
      <c r="I34" s="9">
        <f t="shared" si="1"/>
        <v>263398766.64888829</v>
      </c>
      <c r="J34" s="9">
        <f t="shared" si="1"/>
        <v>343599668.45373273</v>
      </c>
      <c r="K34" s="9">
        <f t="shared" si="1"/>
        <v>450743574.10404009</v>
      </c>
    </row>
    <row r="35" spans="1:11" s="8" customFormat="1" x14ac:dyDescent="0.25">
      <c r="A35" s="8" t="s">
        <v>24</v>
      </c>
      <c r="B35" s="9">
        <f t="shared" si="1"/>
        <v>40545696.26145798</v>
      </c>
      <c r="C35" s="9">
        <f t="shared" si="1"/>
        <v>55000309.229048416</v>
      </c>
      <c r="D35" s="9">
        <f t="shared" si="1"/>
        <v>72539808.360815093</v>
      </c>
      <c r="E35" s="9">
        <f t="shared" si="1"/>
        <v>94283642.04601194</v>
      </c>
      <c r="F35" s="9">
        <f t="shared" si="1"/>
        <v>121757485.88277858</v>
      </c>
      <c r="G35" s="9">
        <f t="shared" si="1"/>
        <v>157040655.05268395</v>
      </c>
      <c r="H35" s="9">
        <f t="shared" si="1"/>
        <v>202967009.93179694</v>
      </c>
      <c r="I35" s="9">
        <f t="shared" si="1"/>
        <v>263398766.64888829</v>
      </c>
      <c r="J35" s="9">
        <f t="shared" si="1"/>
        <v>343599668.45373273</v>
      </c>
      <c r="K35" s="9">
        <f t="shared" si="1"/>
        <v>450743574.10404009</v>
      </c>
    </row>
    <row r="36" spans="1:11" s="8" customFormat="1" x14ac:dyDescent="0.25">
      <c r="A36" s="8" t="s">
        <v>25</v>
      </c>
      <c r="B36" s="9">
        <f t="shared" si="1"/>
        <v>40545696.26145798</v>
      </c>
      <c r="C36" s="9">
        <f t="shared" si="1"/>
        <v>55000309.229048416</v>
      </c>
      <c r="D36" s="9">
        <f t="shared" si="1"/>
        <v>72539808.360815093</v>
      </c>
      <c r="E36" s="9">
        <f t="shared" si="1"/>
        <v>94283642.04601194</v>
      </c>
      <c r="F36" s="9">
        <f t="shared" si="1"/>
        <v>121757485.88277858</v>
      </c>
      <c r="G36" s="9">
        <f t="shared" si="1"/>
        <v>157040655.05268395</v>
      </c>
      <c r="H36" s="9">
        <f t="shared" si="1"/>
        <v>202967009.93179694</v>
      </c>
      <c r="I36" s="9">
        <f t="shared" si="1"/>
        <v>263398766.64888829</v>
      </c>
      <c r="J36" s="9">
        <f t="shared" si="1"/>
        <v>343599668.45373273</v>
      </c>
      <c r="K36" s="9">
        <f t="shared" si="1"/>
        <v>450743574.10404009</v>
      </c>
    </row>
    <row r="37" spans="1:11" s="8" customFormat="1" x14ac:dyDescent="0.25">
      <c r="A37" s="8" t="s">
        <v>26</v>
      </c>
      <c r="B37" s="9">
        <f t="shared" si="1"/>
        <v>40545696.26145798</v>
      </c>
      <c r="C37" s="9">
        <f t="shared" si="1"/>
        <v>55000309.229048416</v>
      </c>
      <c r="D37" s="9">
        <f t="shared" si="1"/>
        <v>72539808.360815093</v>
      </c>
      <c r="E37" s="9">
        <f t="shared" si="1"/>
        <v>94283642.04601194</v>
      </c>
      <c r="F37" s="9">
        <f t="shared" si="1"/>
        <v>121757485.88277858</v>
      </c>
      <c r="G37" s="9">
        <f t="shared" si="1"/>
        <v>157040655.05268395</v>
      </c>
      <c r="H37" s="9">
        <f t="shared" si="1"/>
        <v>202967009.93179694</v>
      </c>
      <c r="I37" s="9">
        <f t="shared" si="1"/>
        <v>263398766.64888829</v>
      </c>
      <c r="J37" s="9">
        <f t="shared" si="1"/>
        <v>343599668.45373273</v>
      </c>
      <c r="K37" s="9">
        <f t="shared" si="1"/>
        <v>450743574.10404009</v>
      </c>
    </row>
    <row r="38" spans="1:11" s="8" customFormat="1" x14ac:dyDescent="0.25">
      <c r="A38" s="8" t="s">
        <v>27</v>
      </c>
      <c r="B38" s="9">
        <f t="shared" si="1"/>
        <v>40545696.26145798</v>
      </c>
      <c r="C38" s="9">
        <f t="shared" si="1"/>
        <v>55000309.229048416</v>
      </c>
      <c r="D38" s="9">
        <f t="shared" si="1"/>
        <v>72539808.360815093</v>
      </c>
      <c r="E38" s="9">
        <f t="shared" si="1"/>
        <v>94283642.04601194</v>
      </c>
      <c r="F38" s="9">
        <f t="shared" si="1"/>
        <v>121757485.88277858</v>
      </c>
      <c r="G38" s="9">
        <f t="shared" si="1"/>
        <v>157040655.05268395</v>
      </c>
      <c r="H38" s="9">
        <f t="shared" si="1"/>
        <v>202967009.93179694</v>
      </c>
      <c r="I38" s="9">
        <f t="shared" si="1"/>
        <v>263398766.64888829</v>
      </c>
      <c r="J38" s="9">
        <f t="shared" si="1"/>
        <v>343599668.45373273</v>
      </c>
      <c r="K38" s="9">
        <f t="shared" si="1"/>
        <v>450743574.10404009</v>
      </c>
    </row>
    <row r="39" spans="1:11" s="8" customFormat="1" x14ac:dyDescent="0.25">
      <c r="A39" s="8" t="s">
        <v>28</v>
      </c>
      <c r="B39" s="9">
        <f t="shared" si="1"/>
        <v>40545696.26145798</v>
      </c>
      <c r="C39" s="9">
        <f t="shared" si="1"/>
        <v>55000309.229048416</v>
      </c>
      <c r="D39" s="9">
        <f t="shared" si="1"/>
        <v>72539808.360815093</v>
      </c>
      <c r="E39" s="9">
        <f t="shared" si="1"/>
        <v>94283642.04601194</v>
      </c>
      <c r="F39" s="9">
        <f t="shared" si="1"/>
        <v>121757485.88277858</v>
      </c>
      <c r="G39" s="9">
        <f t="shared" si="1"/>
        <v>157040655.05268395</v>
      </c>
      <c r="H39" s="9">
        <f t="shared" si="1"/>
        <v>202967009.93179694</v>
      </c>
      <c r="I39" s="9">
        <f t="shared" si="1"/>
        <v>263398766.64888829</v>
      </c>
      <c r="J39" s="9">
        <f t="shared" si="1"/>
        <v>343599668.45373273</v>
      </c>
      <c r="K39" s="9">
        <f t="shared" si="1"/>
        <v>450743574.10404009</v>
      </c>
    </row>
    <row r="40" spans="1:11" s="8" customFormat="1" x14ac:dyDescent="0.25">
      <c r="A40" s="8" t="s">
        <v>29</v>
      </c>
      <c r="B40" s="9">
        <f t="shared" si="1"/>
        <v>40545696.26145798</v>
      </c>
      <c r="C40" s="9">
        <f t="shared" si="1"/>
        <v>55000309.229048416</v>
      </c>
      <c r="D40" s="9">
        <f t="shared" si="1"/>
        <v>72539808.360815093</v>
      </c>
      <c r="E40" s="9">
        <f t="shared" si="1"/>
        <v>94283642.04601194</v>
      </c>
      <c r="F40" s="9">
        <f t="shared" si="1"/>
        <v>121757485.88277858</v>
      </c>
      <c r="G40" s="9">
        <f t="shared" si="1"/>
        <v>157040655.05268395</v>
      </c>
      <c r="H40" s="9">
        <f t="shared" si="1"/>
        <v>202967009.93179694</v>
      </c>
      <c r="I40" s="9">
        <f t="shared" si="1"/>
        <v>263398766.64888829</v>
      </c>
      <c r="J40" s="9">
        <f t="shared" si="1"/>
        <v>343599668.45373273</v>
      </c>
      <c r="K40" s="9">
        <f t="shared" si="1"/>
        <v>450743574.10404009</v>
      </c>
    </row>
    <row r="41" spans="1:11" s="8" customFormat="1" x14ac:dyDescent="0.25">
      <c r="A41" s="8" t="s">
        <v>30</v>
      </c>
      <c r="B41" s="9">
        <f t="shared" si="1"/>
        <v>40545696.26145798</v>
      </c>
      <c r="C41" s="9">
        <f t="shared" si="1"/>
        <v>55000309.229048416</v>
      </c>
      <c r="D41" s="9">
        <f t="shared" si="1"/>
        <v>72539808.360815093</v>
      </c>
      <c r="E41" s="9">
        <f t="shared" si="1"/>
        <v>94283642.04601194</v>
      </c>
      <c r="F41" s="9">
        <f t="shared" si="1"/>
        <v>121757485.88277858</v>
      </c>
      <c r="G41" s="9">
        <f t="shared" si="1"/>
        <v>157040655.05268395</v>
      </c>
      <c r="H41" s="9">
        <f t="shared" si="1"/>
        <v>202967009.93179694</v>
      </c>
      <c r="I41" s="9">
        <f t="shared" si="1"/>
        <v>263398766.64888829</v>
      </c>
      <c r="J41" s="9">
        <f t="shared" si="1"/>
        <v>343599668.45373273</v>
      </c>
      <c r="K41" s="9">
        <f t="shared" si="1"/>
        <v>450743574.10404009</v>
      </c>
    </row>
    <row r="42" spans="1:11" s="8" customFormat="1" x14ac:dyDescent="0.25">
      <c r="A42" s="8" t="s">
        <v>31</v>
      </c>
      <c r="B42" s="9">
        <f t="shared" si="1"/>
        <v>40545696.26145798</v>
      </c>
      <c r="C42" s="9">
        <f t="shared" si="1"/>
        <v>55000309.229048416</v>
      </c>
      <c r="D42" s="9">
        <f t="shared" si="1"/>
        <v>72539808.360815093</v>
      </c>
      <c r="E42" s="9">
        <f t="shared" si="1"/>
        <v>94283642.04601194</v>
      </c>
      <c r="F42" s="9">
        <f t="shared" si="1"/>
        <v>121757485.88277858</v>
      </c>
      <c r="G42" s="9">
        <f t="shared" si="1"/>
        <v>157040655.05268395</v>
      </c>
      <c r="H42" s="9">
        <f t="shared" si="1"/>
        <v>202967009.93179694</v>
      </c>
      <c r="I42" s="9">
        <f t="shared" si="1"/>
        <v>263398766.64888829</v>
      </c>
      <c r="J42" s="9">
        <f t="shared" si="1"/>
        <v>343599668.45373273</v>
      </c>
      <c r="K42" s="9">
        <f t="shared" si="1"/>
        <v>450743574.10404009</v>
      </c>
    </row>
    <row r="43" spans="1:11" s="8" customFormat="1" x14ac:dyDescent="0.25">
      <c r="A43" s="8" t="s">
        <v>32</v>
      </c>
      <c r="B43" s="9">
        <f t="shared" si="1"/>
        <v>40545696.26145798</v>
      </c>
      <c r="C43" s="9">
        <f t="shared" si="1"/>
        <v>55000309.229048416</v>
      </c>
      <c r="D43" s="9">
        <f t="shared" si="1"/>
        <v>72539808.360815093</v>
      </c>
      <c r="E43" s="9">
        <f t="shared" si="1"/>
        <v>94283642.04601194</v>
      </c>
      <c r="F43" s="9">
        <f t="shared" si="1"/>
        <v>121757485.88277858</v>
      </c>
      <c r="G43" s="9">
        <f t="shared" si="1"/>
        <v>157040655.05268395</v>
      </c>
      <c r="H43" s="9">
        <f t="shared" si="1"/>
        <v>202967009.93179694</v>
      </c>
      <c r="I43" s="9">
        <f t="shared" si="1"/>
        <v>263398766.64888829</v>
      </c>
      <c r="J43" s="9">
        <f t="shared" si="1"/>
        <v>343599668.45373273</v>
      </c>
      <c r="K43" s="9">
        <f t="shared" si="1"/>
        <v>450743574.10404009</v>
      </c>
    </row>
    <row r="44" spans="1:11" s="8" customFormat="1" x14ac:dyDescent="0.25">
      <c r="A44" s="8" t="s">
        <v>33</v>
      </c>
      <c r="B44" s="9">
        <f t="shared" si="1"/>
        <v>40545696.26145798</v>
      </c>
      <c r="C44" s="9">
        <f t="shared" si="1"/>
        <v>55000309.229048416</v>
      </c>
      <c r="D44" s="9">
        <f t="shared" si="1"/>
        <v>72539808.360815093</v>
      </c>
      <c r="E44" s="9">
        <f t="shared" si="1"/>
        <v>94283642.04601194</v>
      </c>
      <c r="F44" s="9">
        <f t="shared" si="1"/>
        <v>121757485.88277858</v>
      </c>
      <c r="G44" s="9">
        <f t="shared" si="1"/>
        <v>157040655.05268395</v>
      </c>
      <c r="H44" s="9">
        <f t="shared" si="1"/>
        <v>202967009.93179694</v>
      </c>
      <c r="I44" s="9">
        <f t="shared" si="1"/>
        <v>263398766.64888829</v>
      </c>
      <c r="J44" s="9">
        <f t="shared" si="1"/>
        <v>343599668.45373273</v>
      </c>
      <c r="K44" s="9">
        <f t="shared" si="1"/>
        <v>450743574.10404009</v>
      </c>
    </row>
    <row r="45" spans="1:11" s="8" customFormat="1" x14ac:dyDescent="0.25">
      <c r="A45" s="8" t="s">
        <v>34</v>
      </c>
      <c r="B45" s="9">
        <f t="shared" si="1"/>
        <v>40545696.26145798</v>
      </c>
      <c r="C45" s="9">
        <f t="shared" si="1"/>
        <v>55000309.229048416</v>
      </c>
      <c r="D45" s="9">
        <f t="shared" si="1"/>
        <v>72539808.360815093</v>
      </c>
      <c r="E45" s="9">
        <f t="shared" si="1"/>
        <v>94283642.04601194</v>
      </c>
      <c r="F45" s="9">
        <f t="shared" si="1"/>
        <v>121757485.88277858</v>
      </c>
      <c r="G45" s="9">
        <f t="shared" si="1"/>
        <v>157040655.05268395</v>
      </c>
      <c r="H45" s="9">
        <f t="shared" si="1"/>
        <v>202967009.93179694</v>
      </c>
      <c r="I45" s="9">
        <f t="shared" si="1"/>
        <v>263398766.64888829</v>
      </c>
      <c r="J45" s="9">
        <f t="shared" si="1"/>
        <v>343599668.45373273</v>
      </c>
      <c r="K45" s="9">
        <f t="shared" si="1"/>
        <v>450743574.10404009</v>
      </c>
    </row>
    <row r="46" spans="1:11" s="8" customFormat="1" x14ac:dyDescent="0.25">
      <c r="A46" s="8" t="s">
        <v>35</v>
      </c>
      <c r="B46" s="9">
        <f t="shared" si="1"/>
        <v>40545696.26145798</v>
      </c>
      <c r="C46" s="9">
        <f t="shared" si="1"/>
        <v>55000309.229048416</v>
      </c>
      <c r="D46" s="9">
        <f t="shared" si="1"/>
        <v>72539808.360815093</v>
      </c>
      <c r="E46" s="9">
        <f t="shared" si="1"/>
        <v>94283642.04601194</v>
      </c>
      <c r="F46" s="9">
        <f t="shared" si="1"/>
        <v>121757485.88277858</v>
      </c>
      <c r="G46" s="9">
        <f t="shared" si="1"/>
        <v>157040655.05268395</v>
      </c>
      <c r="H46" s="9">
        <f t="shared" si="1"/>
        <v>202967009.93179694</v>
      </c>
      <c r="I46" s="9">
        <f t="shared" si="1"/>
        <v>263398766.64888829</v>
      </c>
      <c r="J46" s="9">
        <f t="shared" si="1"/>
        <v>343599668.45373273</v>
      </c>
      <c r="K46" s="9">
        <f t="shared" si="1"/>
        <v>450743574.10404009</v>
      </c>
    </row>
    <row r="47" spans="1:11" s="8" customFormat="1" x14ac:dyDescent="0.25">
      <c r="A47" s="8" t="s">
        <v>36</v>
      </c>
      <c r="B47" s="9">
        <f t="shared" si="1"/>
        <v>40545696.26145798</v>
      </c>
      <c r="C47" s="9">
        <f t="shared" si="1"/>
        <v>55000309.229048416</v>
      </c>
      <c r="D47" s="9">
        <f t="shared" si="1"/>
        <v>72539808.360815093</v>
      </c>
      <c r="E47" s="9">
        <f t="shared" si="1"/>
        <v>94283642.04601194</v>
      </c>
      <c r="F47" s="9">
        <f t="shared" si="1"/>
        <v>121757485.88277858</v>
      </c>
      <c r="G47" s="9">
        <f t="shared" si="1"/>
        <v>157040655.05268395</v>
      </c>
      <c r="H47" s="9">
        <f t="shared" si="1"/>
        <v>202967009.93179694</v>
      </c>
      <c r="I47" s="9">
        <f t="shared" si="1"/>
        <v>263398766.64888829</v>
      </c>
      <c r="J47" s="9">
        <f t="shared" si="1"/>
        <v>343599668.45373273</v>
      </c>
      <c r="K47" s="9">
        <f t="shared" si="1"/>
        <v>450743574.10404009</v>
      </c>
    </row>
    <row r="48" spans="1:11" s="8" customFormat="1" x14ac:dyDescent="0.25">
      <c r="A48" s="8" t="s">
        <v>37</v>
      </c>
      <c r="B48" s="9">
        <f t="shared" si="1"/>
        <v>40545696.26145798</v>
      </c>
      <c r="C48" s="9">
        <f t="shared" si="1"/>
        <v>55000309.229048416</v>
      </c>
      <c r="D48" s="9">
        <f t="shared" si="1"/>
        <v>72539808.360815093</v>
      </c>
      <c r="E48" s="9">
        <f t="shared" si="1"/>
        <v>94283642.04601194</v>
      </c>
      <c r="F48" s="9">
        <f t="shared" si="1"/>
        <v>121757485.88277858</v>
      </c>
      <c r="G48" s="9">
        <f t="shared" si="1"/>
        <v>157040655.05268395</v>
      </c>
      <c r="H48" s="9">
        <f t="shared" si="1"/>
        <v>202967009.93179694</v>
      </c>
      <c r="I48" s="9">
        <f t="shared" si="1"/>
        <v>263398766.64888829</v>
      </c>
      <c r="J48" s="9">
        <f t="shared" si="1"/>
        <v>343599668.45373273</v>
      </c>
      <c r="K48" s="9">
        <f t="shared" si="1"/>
        <v>450743574.10404009</v>
      </c>
    </row>
    <row r="49" spans="1:11" s="8" customFormat="1" x14ac:dyDescent="0.25">
      <c r="A49" s="8" t="s">
        <v>38</v>
      </c>
      <c r="B49" s="9">
        <f t="shared" si="1"/>
        <v>40545696.26145798</v>
      </c>
      <c r="C49" s="9">
        <f t="shared" si="1"/>
        <v>55000309.229048416</v>
      </c>
      <c r="D49" s="9">
        <f t="shared" si="1"/>
        <v>72539808.360815093</v>
      </c>
      <c r="E49" s="9">
        <f t="shared" si="1"/>
        <v>94283642.04601194</v>
      </c>
      <c r="F49" s="9">
        <f t="shared" si="1"/>
        <v>121757485.88277858</v>
      </c>
      <c r="G49" s="9">
        <f t="shared" si="1"/>
        <v>157040655.05268395</v>
      </c>
      <c r="H49" s="9">
        <f t="shared" si="1"/>
        <v>202967009.93179694</v>
      </c>
      <c r="I49" s="9">
        <f t="shared" si="1"/>
        <v>263398766.64888829</v>
      </c>
      <c r="J49" s="9">
        <f t="shared" si="1"/>
        <v>343599668.45373273</v>
      </c>
      <c r="K49" s="9">
        <f t="shared" si="1"/>
        <v>450743574.10404009</v>
      </c>
    </row>
    <row r="50" spans="1:11" s="8" customFormat="1" x14ac:dyDescent="0.25">
      <c r="A50" s="8" t="s">
        <v>39</v>
      </c>
      <c r="B50" s="9">
        <f t="shared" si="1"/>
        <v>40545696.26145798</v>
      </c>
      <c r="C50" s="9">
        <f t="shared" si="1"/>
        <v>55000309.229048416</v>
      </c>
      <c r="D50" s="9">
        <f t="shared" si="1"/>
        <v>72539808.360815093</v>
      </c>
      <c r="E50" s="9">
        <f t="shared" si="1"/>
        <v>94283642.04601194</v>
      </c>
      <c r="F50" s="9">
        <f t="shared" si="1"/>
        <v>121757485.88277858</v>
      </c>
      <c r="G50" s="9">
        <f t="shared" si="1"/>
        <v>157040655.05268395</v>
      </c>
      <c r="H50" s="9">
        <f t="shared" si="1"/>
        <v>202967009.93179694</v>
      </c>
      <c r="I50" s="9">
        <f t="shared" si="1"/>
        <v>263398766.64888829</v>
      </c>
      <c r="J50" s="9">
        <f t="shared" si="1"/>
        <v>343599668.45373273</v>
      </c>
      <c r="K50" s="9">
        <f t="shared" si="1"/>
        <v>450743574.10404009</v>
      </c>
    </row>
    <row r="51" spans="1:11" s="8" customFormat="1" x14ac:dyDescent="0.25">
      <c r="A51" s="8" t="s">
        <v>40</v>
      </c>
      <c r="B51" s="9">
        <f t="shared" si="1"/>
        <v>40545696.26145798</v>
      </c>
      <c r="C51" s="9">
        <f t="shared" si="1"/>
        <v>55000309.229048416</v>
      </c>
      <c r="D51" s="9">
        <f t="shared" si="1"/>
        <v>72539808.360815093</v>
      </c>
      <c r="E51" s="9">
        <f t="shared" si="1"/>
        <v>94283642.04601194</v>
      </c>
      <c r="F51" s="9">
        <f t="shared" si="1"/>
        <v>121757485.88277858</v>
      </c>
      <c r="G51" s="9">
        <f t="shared" si="1"/>
        <v>157040655.05268395</v>
      </c>
      <c r="H51" s="9">
        <f t="shared" si="1"/>
        <v>202967009.93179694</v>
      </c>
      <c r="I51" s="9">
        <f t="shared" si="1"/>
        <v>263398766.64888829</v>
      </c>
      <c r="J51" s="9">
        <f t="shared" si="1"/>
        <v>343599668.45373273</v>
      </c>
      <c r="K51" s="9">
        <f t="shared" si="1"/>
        <v>450743574.10404009</v>
      </c>
    </row>
    <row r="52" spans="1:11" s="8" customFormat="1" x14ac:dyDescent="0.25">
      <c r="A52" s="8" t="s">
        <v>41</v>
      </c>
      <c r="B52" s="9">
        <f t="shared" si="1"/>
        <v>40545696.26145798</v>
      </c>
      <c r="C52" s="9">
        <f t="shared" si="1"/>
        <v>55000309.229048416</v>
      </c>
      <c r="D52" s="9">
        <f t="shared" si="1"/>
        <v>72539808.360815093</v>
      </c>
      <c r="E52" s="9">
        <f t="shared" si="1"/>
        <v>94283642.04601194</v>
      </c>
      <c r="F52" s="9">
        <f t="shared" si="1"/>
        <v>121757485.88277858</v>
      </c>
      <c r="G52" s="9">
        <f t="shared" si="1"/>
        <v>157040655.05268395</v>
      </c>
      <c r="H52" s="9">
        <f t="shared" si="1"/>
        <v>202967009.93179694</v>
      </c>
      <c r="I52" s="9">
        <f t="shared" si="1"/>
        <v>263398766.64888829</v>
      </c>
      <c r="J52" s="9">
        <f t="shared" si="1"/>
        <v>343599668.45373273</v>
      </c>
      <c r="K52" s="9">
        <f t="shared" si="1"/>
        <v>450743574.10404009</v>
      </c>
    </row>
    <row r="53" spans="1:11" s="8" customFormat="1" x14ac:dyDescent="0.25">
      <c r="A53" s="8" t="s">
        <v>42</v>
      </c>
      <c r="B53" s="9">
        <f t="shared" si="1"/>
        <v>40545696.26145798</v>
      </c>
      <c r="C53" s="9">
        <f t="shared" si="1"/>
        <v>55000309.229048416</v>
      </c>
      <c r="D53" s="9">
        <f t="shared" si="1"/>
        <v>72539808.360815093</v>
      </c>
      <c r="E53" s="9">
        <f t="shared" si="1"/>
        <v>94283642.04601194</v>
      </c>
      <c r="F53" s="9">
        <f t="shared" si="1"/>
        <v>121757485.88277858</v>
      </c>
      <c r="G53" s="9">
        <f t="shared" si="1"/>
        <v>157040655.05268395</v>
      </c>
      <c r="H53" s="9">
        <f t="shared" si="1"/>
        <v>202967009.93179694</v>
      </c>
      <c r="I53" s="9">
        <f t="shared" si="1"/>
        <v>263398766.64888829</v>
      </c>
      <c r="J53" s="9">
        <f t="shared" si="1"/>
        <v>343599668.45373273</v>
      </c>
      <c r="K53" s="9">
        <f t="shared" si="1"/>
        <v>450743574.10404009</v>
      </c>
    </row>
    <row r="54" spans="1:11" s="8" customFormat="1" x14ac:dyDescent="0.25">
      <c r="A54" s="8" t="s">
        <v>43</v>
      </c>
      <c r="B54" s="9">
        <f t="shared" si="1"/>
        <v>40545696.26145798</v>
      </c>
      <c r="C54" s="9">
        <f t="shared" si="1"/>
        <v>55000309.229048416</v>
      </c>
      <c r="D54" s="9">
        <f t="shared" si="1"/>
        <v>72539808.360815093</v>
      </c>
      <c r="E54" s="9">
        <f t="shared" si="1"/>
        <v>94283642.04601194</v>
      </c>
      <c r="F54" s="9">
        <f t="shared" si="1"/>
        <v>121757485.88277858</v>
      </c>
      <c r="G54" s="9">
        <f t="shared" si="1"/>
        <v>157040655.05268395</v>
      </c>
      <c r="H54" s="9">
        <f t="shared" si="1"/>
        <v>202967009.93179694</v>
      </c>
      <c r="I54" s="9">
        <f t="shared" si="1"/>
        <v>263398766.64888829</v>
      </c>
      <c r="J54" s="9">
        <f t="shared" si="1"/>
        <v>343599668.45373273</v>
      </c>
      <c r="K54" s="9">
        <f t="shared" si="1"/>
        <v>450743574.10404009</v>
      </c>
    </row>
    <row r="55" spans="1:11" s="8" customFormat="1" x14ac:dyDescent="0.25">
      <c r="A55" s="8" t="s">
        <v>44</v>
      </c>
      <c r="B55" s="9">
        <f t="shared" si="1"/>
        <v>40545696.26145798</v>
      </c>
      <c r="C55" s="9">
        <f t="shared" si="1"/>
        <v>55000309.229048416</v>
      </c>
      <c r="D55" s="9">
        <f t="shared" si="1"/>
        <v>72539808.360815093</v>
      </c>
      <c r="E55" s="9">
        <f t="shared" si="1"/>
        <v>94283642.04601194</v>
      </c>
      <c r="F55" s="9">
        <f t="shared" si="1"/>
        <v>121757485.88277858</v>
      </c>
      <c r="G55" s="9">
        <f t="shared" si="1"/>
        <v>157040655.05268395</v>
      </c>
      <c r="H55" s="9">
        <f t="shared" si="1"/>
        <v>202967009.93179694</v>
      </c>
      <c r="I55" s="9">
        <f t="shared" si="1"/>
        <v>263398766.64888829</v>
      </c>
      <c r="J55" s="9">
        <f t="shared" si="1"/>
        <v>343599668.45373273</v>
      </c>
      <c r="K55" s="9">
        <f t="shared" si="1"/>
        <v>450743574.10404009</v>
      </c>
    </row>
    <row r="56" spans="1:11" s="8" customFormat="1" x14ac:dyDescent="0.25">
      <c r="A56" s="8" t="s">
        <v>45</v>
      </c>
      <c r="B56" s="9">
        <f t="shared" si="1"/>
        <v>40545696.26145798</v>
      </c>
      <c r="C56" s="9">
        <f t="shared" si="1"/>
        <v>55000309.229048416</v>
      </c>
      <c r="D56" s="9">
        <f t="shared" si="1"/>
        <v>72539808.360815093</v>
      </c>
      <c r="E56" s="9">
        <f t="shared" si="1"/>
        <v>94283642.04601194</v>
      </c>
      <c r="F56" s="9">
        <f t="shared" si="1"/>
        <v>121757485.88277858</v>
      </c>
      <c r="G56" s="9">
        <f t="shared" si="1"/>
        <v>157040655.05268395</v>
      </c>
      <c r="H56" s="9">
        <f t="shared" si="1"/>
        <v>202967009.93179694</v>
      </c>
      <c r="I56" s="9">
        <f t="shared" si="1"/>
        <v>263398766.64888829</v>
      </c>
      <c r="J56" s="9">
        <f t="shared" si="1"/>
        <v>343599668.45373273</v>
      </c>
      <c r="K56" s="9">
        <f t="shared" si="1"/>
        <v>450743574.10404009</v>
      </c>
    </row>
    <row r="57" spans="1:11" s="8" customFormat="1" x14ac:dyDescent="0.25">
      <c r="A57" s="8" t="s">
        <v>46</v>
      </c>
      <c r="B57" s="9">
        <f t="shared" si="1"/>
        <v>40545696.26145798</v>
      </c>
      <c r="C57" s="9">
        <f t="shared" si="1"/>
        <v>55000309.229048416</v>
      </c>
      <c r="D57" s="9">
        <f t="shared" si="1"/>
        <v>72539808.360815093</v>
      </c>
      <c r="E57" s="9">
        <f t="shared" si="1"/>
        <v>94283642.04601194</v>
      </c>
      <c r="F57" s="9">
        <f t="shared" si="1"/>
        <v>121757485.88277858</v>
      </c>
      <c r="G57" s="9">
        <f t="shared" si="1"/>
        <v>157040655.05268395</v>
      </c>
      <c r="H57" s="9">
        <f t="shared" si="1"/>
        <v>202967009.93179694</v>
      </c>
      <c r="I57" s="9">
        <f t="shared" si="1"/>
        <v>263398766.64888829</v>
      </c>
      <c r="J57" s="9">
        <f t="shared" si="1"/>
        <v>343599668.45373273</v>
      </c>
      <c r="K57" s="9">
        <f t="shared" si="1"/>
        <v>450743574.10404009</v>
      </c>
    </row>
    <row r="58" spans="1:11" s="8" customFormat="1" x14ac:dyDescent="0.25">
      <c r="A58" s="8" t="s">
        <v>47</v>
      </c>
      <c r="B58" s="9">
        <f t="shared" si="1"/>
        <v>40545696.26145798</v>
      </c>
      <c r="C58" s="9">
        <f t="shared" si="1"/>
        <v>55000309.229048416</v>
      </c>
      <c r="D58" s="9">
        <f t="shared" si="1"/>
        <v>72539808.360815093</v>
      </c>
      <c r="E58" s="9">
        <f t="shared" si="1"/>
        <v>94283642.04601194</v>
      </c>
      <c r="F58" s="9">
        <f t="shared" si="1"/>
        <v>121757485.88277858</v>
      </c>
      <c r="G58" s="9">
        <f t="shared" si="1"/>
        <v>157040655.05268395</v>
      </c>
      <c r="H58" s="9">
        <f t="shared" si="1"/>
        <v>202967009.93179694</v>
      </c>
      <c r="I58" s="9">
        <f t="shared" si="1"/>
        <v>263398766.64888829</v>
      </c>
      <c r="J58" s="9">
        <f t="shared" si="1"/>
        <v>343599668.45373273</v>
      </c>
      <c r="K58" s="9">
        <f t="shared" si="1"/>
        <v>450743574.10404009</v>
      </c>
    </row>
    <row r="59" spans="1:11" s="8" customFormat="1" x14ac:dyDescent="0.25">
      <c r="A59" s="8" t="s">
        <v>48</v>
      </c>
      <c r="B59" s="9">
        <f t="shared" si="1"/>
        <v>40545696.26145798</v>
      </c>
      <c r="C59" s="9">
        <f t="shared" si="1"/>
        <v>55000309.229048416</v>
      </c>
      <c r="D59" s="9">
        <f t="shared" si="1"/>
        <v>72539808.360815093</v>
      </c>
      <c r="E59" s="9">
        <f t="shared" si="1"/>
        <v>94283642.04601194</v>
      </c>
      <c r="F59" s="9">
        <f t="shared" si="1"/>
        <v>121757485.88277858</v>
      </c>
      <c r="G59" s="9">
        <f t="shared" ref="G59:K59" si="2">G$15*G$7/NA</f>
        <v>157040655.05268395</v>
      </c>
      <c r="H59" s="9">
        <f t="shared" si="2"/>
        <v>202967009.93179694</v>
      </c>
      <c r="I59" s="9">
        <f t="shared" si="2"/>
        <v>263398766.64888829</v>
      </c>
      <c r="J59" s="9">
        <f t="shared" si="2"/>
        <v>343599668.45373273</v>
      </c>
      <c r="K59" s="9">
        <f t="shared" si="2"/>
        <v>450743574.10404009</v>
      </c>
    </row>
    <row r="60" spans="1:11" s="8" customFormat="1" x14ac:dyDescent="0.25">
      <c r="A60" s="8" t="s">
        <v>49</v>
      </c>
      <c r="B60" s="9">
        <f t="shared" ref="B60:K85" si="3">B$15*B$7/NA</f>
        <v>40545696.26145798</v>
      </c>
      <c r="C60" s="9">
        <f t="shared" si="3"/>
        <v>55000309.229048416</v>
      </c>
      <c r="D60" s="9">
        <f t="shared" si="3"/>
        <v>72539808.360815093</v>
      </c>
      <c r="E60" s="9">
        <f t="shared" si="3"/>
        <v>94283642.04601194</v>
      </c>
      <c r="F60" s="9">
        <f t="shared" si="3"/>
        <v>121757485.88277858</v>
      </c>
      <c r="G60" s="9">
        <f t="shared" si="3"/>
        <v>157040655.05268395</v>
      </c>
      <c r="H60" s="9">
        <f t="shared" si="3"/>
        <v>202967009.93179694</v>
      </c>
      <c r="I60" s="9">
        <f t="shared" si="3"/>
        <v>263398766.64888829</v>
      </c>
      <c r="J60" s="9">
        <f t="shared" si="3"/>
        <v>343599668.45373273</v>
      </c>
      <c r="K60" s="9">
        <f t="shared" si="3"/>
        <v>450743574.10404009</v>
      </c>
    </row>
    <row r="61" spans="1:11" s="8" customFormat="1" x14ac:dyDescent="0.25">
      <c r="A61" s="8" t="s">
        <v>50</v>
      </c>
      <c r="B61" s="9">
        <f t="shared" si="3"/>
        <v>40545696.26145798</v>
      </c>
      <c r="C61" s="9">
        <f t="shared" si="3"/>
        <v>55000309.229048416</v>
      </c>
      <c r="D61" s="9">
        <f t="shared" si="3"/>
        <v>72539808.360815093</v>
      </c>
      <c r="E61" s="9">
        <f t="shared" si="3"/>
        <v>94283642.04601194</v>
      </c>
      <c r="F61" s="9">
        <f t="shared" si="3"/>
        <v>121757485.88277858</v>
      </c>
      <c r="G61" s="9">
        <f t="shared" si="3"/>
        <v>157040655.05268395</v>
      </c>
      <c r="H61" s="9">
        <f t="shared" si="3"/>
        <v>202967009.93179694</v>
      </c>
      <c r="I61" s="9">
        <f t="shared" si="3"/>
        <v>263398766.64888829</v>
      </c>
      <c r="J61" s="9">
        <f t="shared" si="3"/>
        <v>343599668.45373273</v>
      </c>
      <c r="K61" s="9">
        <f t="shared" si="3"/>
        <v>450743574.10404009</v>
      </c>
    </row>
    <row r="62" spans="1:11" s="8" customFormat="1" x14ac:dyDescent="0.25">
      <c r="A62" s="8" t="s">
        <v>51</v>
      </c>
      <c r="B62" s="9">
        <f t="shared" si="3"/>
        <v>40545696.26145798</v>
      </c>
      <c r="C62" s="9">
        <f t="shared" si="3"/>
        <v>55000309.229048416</v>
      </c>
      <c r="D62" s="9">
        <f t="shared" si="3"/>
        <v>72539808.360815093</v>
      </c>
      <c r="E62" s="9">
        <f t="shared" si="3"/>
        <v>94283642.04601194</v>
      </c>
      <c r="F62" s="9">
        <f t="shared" si="3"/>
        <v>121757485.88277858</v>
      </c>
      <c r="G62" s="9">
        <f t="shared" si="3"/>
        <v>157040655.05268395</v>
      </c>
      <c r="H62" s="9">
        <f t="shared" si="3"/>
        <v>202967009.93179694</v>
      </c>
      <c r="I62" s="9">
        <f t="shared" si="3"/>
        <v>263398766.64888829</v>
      </c>
      <c r="J62" s="9">
        <f t="shared" si="3"/>
        <v>343599668.45373273</v>
      </c>
      <c r="K62" s="9">
        <f t="shared" si="3"/>
        <v>450743574.10404009</v>
      </c>
    </row>
    <row r="63" spans="1:11" s="8" customFormat="1" x14ac:dyDescent="0.25">
      <c r="A63" s="8" t="s">
        <v>52</v>
      </c>
      <c r="B63" s="9">
        <f t="shared" si="3"/>
        <v>40545696.26145798</v>
      </c>
      <c r="C63" s="9">
        <f t="shared" si="3"/>
        <v>55000309.229048416</v>
      </c>
      <c r="D63" s="9">
        <f t="shared" si="3"/>
        <v>72539808.360815093</v>
      </c>
      <c r="E63" s="9">
        <f t="shared" si="3"/>
        <v>94283642.04601194</v>
      </c>
      <c r="F63" s="9">
        <f t="shared" si="3"/>
        <v>121757485.88277858</v>
      </c>
      <c r="G63" s="9">
        <f t="shared" si="3"/>
        <v>157040655.05268395</v>
      </c>
      <c r="H63" s="9">
        <f t="shared" si="3"/>
        <v>202967009.93179694</v>
      </c>
      <c r="I63" s="9">
        <f t="shared" si="3"/>
        <v>263398766.64888829</v>
      </c>
      <c r="J63" s="9">
        <f t="shared" si="3"/>
        <v>343599668.45373273</v>
      </c>
      <c r="K63" s="9">
        <f t="shared" si="3"/>
        <v>450743574.10404009</v>
      </c>
    </row>
    <row r="64" spans="1:11" s="8" customFormat="1" x14ac:dyDescent="0.25">
      <c r="A64" s="8" t="s">
        <v>53</v>
      </c>
      <c r="B64" s="9">
        <f t="shared" si="3"/>
        <v>40545696.26145798</v>
      </c>
      <c r="C64" s="9">
        <f t="shared" si="3"/>
        <v>55000309.229048416</v>
      </c>
      <c r="D64" s="9">
        <f t="shared" si="3"/>
        <v>72539808.360815093</v>
      </c>
      <c r="E64" s="9">
        <f t="shared" si="3"/>
        <v>94283642.04601194</v>
      </c>
      <c r="F64" s="9">
        <f t="shared" si="3"/>
        <v>121757485.88277858</v>
      </c>
      <c r="G64" s="9">
        <f t="shared" si="3"/>
        <v>157040655.05268395</v>
      </c>
      <c r="H64" s="9">
        <f t="shared" si="3"/>
        <v>202967009.93179694</v>
      </c>
      <c r="I64" s="9">
        <f t="shared" si="3"/>
        <v>263398766.64888829</v>
      </c>
      <c r="J64" s="9">
        <f t="shared" si="3"/>
        <v>343599668.45373273</v>
      </c>
      <c r="K64" s="9">
        <f t="shared" si="3"/>
        <v>450743574.10404009</v>
      </c>
    </row>
    <row r="65" spans="1:11" s="8" customFormat="1" x14ac:dyDescent="0.25">
      <c r="A65" s="8" t="s">
        <v>54</v>
      </c>
      <c r="B65" s="9">
        <f t="shared" si="3"/>
        <v>40545696.26145798</v>
      </c>
      <c r="C65" s="9">
        <f t="shared" si="3"/>
        <v>55000309.229048416</v>
      </c>
      <c r="D65" s="9">
        <f t="shared" si="3"/>
        <v>72539808.360815093</v>
      </c>
      <c r="E65" s="9">
        <f t="shared" si="3"/>
        <v>94283642.04601194</v>
      </c>
      <c r="F65" s="9">
        <f t="shared" si="3"/>
        <v>121757485.88277858</v>
      </c>
      <c r="G65" s="9">
        <f t="shared" si="3"/>
        <v>157040655.05268395</v>
      </c>
      <c r="H65" s="9">
        <f t="shared" si="3"/>
        <v>202967009.93179694</v>
      </c>
      <c r="I65" s="9">
        <f t="shared" si="3"/>
        <v>263398766.64888829</v>
      </c>
      <c r="J65" s="9">
        <f t="shared" si="3"/>
        <v>343599668.45373273</v>
      </c>
      <c r="K65" s="9">
        <f t="shared" si="3"/>
        <v>450743574.10404009</v>
      </c>
    </row>
    <row r="66" spans="1:11" s="8" customFormat="1" x14ac:dyDescent="0.25">
      <c r="A66" s="8" t="s">
        <v>55</v>
      </c>
      <c r="B66" s="9">
        <f t="shared" si="3"/>
        <v>40545696.26145798</v>
      </c>
      <c r="C66" s="9">
        <f t="shared" si="3"/>
        <v>55000309.229048416</v>
      </c>
      <c r="D66" s="9">
        <f t="shared" si="3"/>
        <v>72539808.360815093</v>
      </c>
      <c r="E66" s="9">
        <f t="shared" si="3"/>
        <v>94283642.04601194</v>
      </c>
      <c r="F66" s="9">
        <f t="shared" si="3"/>
        <v>121757485.88277858</v>
      </c>
      <c r="G66" s="9">
        <f t="shared" si="3"/>
        <v>157040655.05268395</v>
      </c>
      <c r="H66" s="9">
        <f t="shared" si="3"/>
        <v>202967009.93179694</v>
      </c>
      <c r="I66" s="9">
        <f t="shared" si="3"/>
        <v>263398766.64888829</v>
      </c>
      <c r="J66" s="9">
        <f t="shared" si="3"/>
        <v>343599668.45373273</v>
      </c>
      <c r="K66" s="9">
        <f t="shared" si="3"/>
        <v>450743574.10404009</v>
      </c>
    </row>
    <row r="67" spans="1:11" s="8" customFormat="1" x14ac:dyDescent="0.25">
      <c r="A67" s="8" t="s">
        <v>56</v>
      </c>
      <c r="B67" s="9">
        <f t="shared" si="3"/>
        <v>40545696.26145798</v>
      </c>
      <c r="C67" s="9">
        <f t="shared" si="3"/>
        <v>55000309.229048416</v>
      </c>
      <c r="D67" s="9">
        <f t="shared" si="3"/>
        <v>72539808.360815093</v>
      </c>
      <c r="E67" s="9">
        <f t="shared" si="3"/>
        <v>94283642.04601194</v>
      </c>
      <c r="F67" s="9">
        <f t="shared" si="3"/>
        <v>121757485.88277858</v>
      </c>
      <c r="G67" s="9">
        <f t="shared" si="3"/>
        <v>157040655.05268395</v>
      </c>
      <c r="H67" s="9">
        <f t="shared" si="3"/>
        <v>202967009.93179694</v>
      </c>
      <c r="I67" s="9">
        <f t="shared" si="3"/>
        <v>263398766.64888829</v>
      </c>
      <c r="J67" s="9">
        <f t="shared" si="3"/>
        <v>343599668.45373273</v>
      </c>
      <c r="K67" s="9">
        <f t="shared" si="3"/>
        <v>450743574.10404009</v>
      </c>
    </row>
    <row r="68" spans="1:11" s="8" customFormat="1" x14ac:dyDescent="0.25">
      <c r="A68" s="8" t="s">
        <v>57</v>
      </c>
      <c r="B68" s="9">
        <f t="shared" si="3"/>
        <v>40545696.26145798</v>
      </c>
      <c r="C68" s="9">
        <f t="shared" si="3"/>
        <v>55000309.229048416</v>
      </c>
      <c r="D68" s="9">
        <f t="shared" si="3"/>
        <v>72539808.360815093</v>
      </c>
      <c r="E68" s="9">
        <f t="shared" si="3"/>
        <v>94283642.04601194</v>
      </c>
      <c r="F68" s="9">
        <f t="shared" si="3"/>
        <v>121757485.88277858</v>
      </c>
      <c r="G68" s="9">
        <f t="shared" si="3"/>
        <v>157040655.05268395</v>
      </c>
      <c r="H68" s="9">
        <f t="shared" si="3"/>
        <v>202967009.93179694</v>
      </c>
      <c r="I68" s="9">
        <f t="shared" si="3"/>
        <v>263398766.64888829</v>
      </c>
      <c r="J68" s="9">
        <f t="shared" si="3"/>
        <v>343599668.45373273</v>
      </c>
      <c r="K68" s="9">
        <f t="shared" si="3"/>
        <v>450743574.10404009</v>
      </c>
    </row>
    <row r="69" spans="1:11" s="8" customFormat="1" x14ac:dyDescent="0.25">
      <c r="A69" s="8" t="s">
        <v>58</v>
      </c>
      <c r="B69" s="9">
        <f t="shared" si="3"/>
        <v>40545696.26145798</v>
      </c>
      <c r="C69" s="9">
        <f t="shared" si="3"/>
        <v>55000309.229048416</v>
      </c>
      <c r="D69" s="9">
        <f t="shared" si="3"/>
        <v>72539808.360815093</v>
      </c>
      <c r="E69" s="9">
        <f t="shared" si="3"/>
        <v>94283642.04601194</v>
      </c>
      <c r="F69" s="9">
        <f t="shared" si="3"/>
        <v>121757485.88277858</v>
      </c>
      <c r="G69" s="9">
        <f t="shared" si="3"/>
        <v>157040655.05268395</v>
      </c>
      <c r="H69" s="9">
        <f t="shared" si="3"/>
        <v>202967009.93179694</v>
      </c>
      <c r="I69" s="9">
        <f t="shared" si="3"/>
        <v>263398766.64888829</v>
      </c>
      <c r="J69" s="9">
        <f t="shared" si="3"/>
        <v>343599668.45373273</v>
      </c>
      <c r="K69" s="9">
        <f t="shared" si="3"/>
        <v>450743574.10404009</v>
      </c>
    </row>
    <row r="70" spans="1:11" s="8" customFormat="1" x14ac:dyDescent="0.25">
      <c r="A70" s="8" t="s">
        <v>59</v>
      </c>
      <c r="B70" s="9">
        <f t="shared" si="3"/>
        <v>40545696.26145798</v>
      </c>
      <c r="C70" s="9">
        <f t="shared" si="3"/>
        <v>55000309.229048416</v>
      </c>
      <c r="D70" s="9">
        <f t="shared" si="3"/>
        <v>72539808.360815093</v>
      </c>
      <c r="E70" s="9">
        <f t="shared" si="3"/>
        <v>94283642.04601194</v>
      </c>
      <c r="F70" s="9">
        <f t="shared" si="3"/>
        <v>121757485.88277858</v>
      </c>
      <c r="G70" s="9">
        <f t="shared" si="3"/>
        <v>157040655.05268395</v>
      </c>
      <c r="H70" s="9">
        <f t="shared" si="3"/>
        <v>202967009.93179694</v>
      </c>
      <c r="I70" s="9">
        <f t="shared" si="3"/>
        <v>263398766.64888829</v>
      </c>
      <c r="J70" s="9">
        <f t="shared" si="3"/>
        <v>343599668.45373273</v>
      </c>
      <c r="K70" s="9">
        <f t="shared" si="3"/>
        <v>450743574.10404009</v>
      </c>
    </row>
    <row r="71" spans="1:11" s="8" customFormat="1" x14ac:dyDescent="0.25">
      <c r="A71" s="8" t="s">
        <v>60</v>
      </c>
      <c r="B71" s="9">
        <f t="shared" si="3"/>
        <v>40545696.26145798</v>
      </c>
      <c r="C71" s="9">
        <f t="shared" si="3"/>
        <v>55000309.229048416</v>
      </c>
      <c r="D71" s="9">
        <f t="shared" si="3"/>
        <v>72539808.360815093</v>
      </c>
      <c r="E71" s="9">
        <f t="shared" si="3"/>
        <v>94283642.04601194</v>
      </c>
      <c r="F71" s="9">
        <f t="shared" si="3"/>
        <v>121757485.88277858</v>
      </c>
      <c r="G71" s="9">
        <f t="shared" si="3"/>
        <v>157040655.05268395</v>
      </c>
      <c r="H71" s="9">
        <f t="shared" si="3"/>
        <v>202967009.93179694</v>
      </c>
      <c r="I71" s="9">
        <f t="shared" si="3"/>
        <v>263398766.64888829</v>
      </c>
      <c r="J71" s="9">
        <f t="shared" si="3"/>
        <v>343599668.45373273</v>
      </c>
      <c r="K71" s="9">
        <f t="shared" si="3"/>
        <v>450743574.10404009</v>
      </c>
    </row>
    <row r="72" spans="1:11" s="8" customFormat="1" x14ac:dyDescent="0.25">
      <c r="A72" s="8" t="s">
        <v>61</v>
      </c>
      <c r="B72" s="9">
        <f t="shared" si="3"/>
        <v>40545696.26145798</v>
      </c>
      <c r="C72" s="9">
        <f t="shared" si="3"/>
        <v>55000309.229048416</v>
      </c>
      <c r="D72" s="9">
        <f t="shared" si="3"/>
        <v>72539808.360815093</v>
      </c>
      <c r="E72" s="9">
        <f t="shared" si="3"/>
        <v>94283642.04601194</v>
      </c>
      <c r="F72" s="9">
        <f t="shared" si="3"/>
        <v>121757485.88277858</v>
      </c>
      <c r="G72" s="9">
        <f t="shared" si="3"/>
        <v>157040655.05268395</v>
      </c>
      <c r="H72" s="9">
        <f t="shared" si="3"/>
        <v>202967009.93179694</v>
      </c>
      <c r="I72" s="9">
        <f t="shared" si="3"/>
        <v>263398766.64888829</v>
      </c>
      <c r="J72" s="9">
        <f t="shared" si="3"/>
        <v>343599668.45373273</v>
      </c>
      <c r="K72" s="9">
        <f t="shared" si="3"/>
        <v>450743574.10404009</v>
      </c>
    </row>
    <row r="73" spans="1:11" s="8" customFormat="1" x14ac:dyDescent="0.25">
      <c r="A73" s="8" t="s">
        <v>62</v>
      </c>
      <c r="B73" s="9">
        <f t="shared" si="3"/>
        <v>40545696.26145798</v>
      </c>
      <c r="C73" s="9">
        <f t="shared" si="3"/>
        <v>55000309.229048416</v>
      </c>
      <c r="D73" s="9">
        <f t="shared" si="3"/>
        <v>72539808.360815093</v>
      </c>
      <c r="E73" s="9">
        <f t="shared" si="3"/>
        <v>94283642.04601194</v>
      </c>
      <c r="F73" s="9">
        <f t="shared" si="3"/>
        <v>121757485.88277858</v>
      </c>
      <c r="G73" s="9">
        <f t="shared" si="3"/>
        <v>157040655.05268395</v>
      </c>
      <c r="H73" s="9">
        <f t="shared" si="3"/>
        <v>202967009.93179694</v>
      </c>
      <c r="I73" s="9">
        <f t="shared" si="3"/>
        <v>263398766.64888829</v>
      </c>
      <c r="J73" s="9">
        <f t="shared" si="3"/>
        <v>343599668.45373273</v>
      </c>
      <c r="K73" s="9">
        <f t="shared" si="3"/>
        <v>450743574.10404009</v>
      </c>
    </row>
    <row r="74" spans="1:11" s="8" customFormat="1" x14ac:dyDescent="0.25">
      <c r="A74" s="8" t="s">
        <v>63</v>
      </c>
      <c r="B74" s="9">
        <f t="shared" si="3"/>
        <v>40545696.26145798</v>
      </c>
      <c r="C74" s="9">
        <f t="shared" si="3"/>
        <v>55000309.229048416</v>
      </c>
      <c r="D74" s="9">
        <f t="shared" si="3"/>
        <v>72539808.360815093</v>
      </c>
      <c r="E74" s="9">
        <f t="shared" si="3"/>
        <v>94283642.04601194</v>
      </c>
      <c r="F74" s="9">
        <f t="shared" si="3"/>
        <v>121757485.88277858</v>
      </c>
      <c r="G74" s="9">
        <f t="shared" si="3"/>
        <v>157040655.05268395</v>
      </c>
      <c r="H74" s="9">
        <f t="shared" si="3"/>
        <v>202967009.93179694</v>
      </c>
      <c r="I74" s="9">
        <f t="shared" si="3"/>
        <v>263398766.64888829</v>
      </c>
      <c r="J74" s="9">
        <f t="shared" si="3"/>
        <v>343599668.45373273</v>
      </c>
      <c r="K74" s="9">
        <f t="shared" si="3"/>
        <v>450743574.10404009</v>
      </c>
    </row>
    <row r="75" spans="1:11" s="8" customFormat="1" x14ac:dyDescent="0.25">
      <c r="A75" s="8" t="s">
        <v>64</v>
      </c>
      <c r="B75" s="9">
        <f t="shared" si="3"/>
        <v>40545696.26145798</v>
      </c>
      <c r="C75" s="9">
        <f t="shared" si="3"/>
        <v>55000309.229048416</v>
      </c>
      <c r="D75" s="9">
        <f t="shared" si="3"/>
        <v>72539808.360815093</v>
      </c>
      <c r="E75" s="9">
        <f t="shared" si="3"/>
        <v>94283642.04601194</v>
      </c>
      <c r="F75" s="9">
        <f t="shared" si="3"/>
        <v>121757485.88277858</v>
      </c>
      <c r="G75" s="9">
        <f t="shared" si="3"/>
        <v>157040655.05268395</v>
      </c>
      <c r="H75" s="9">
        <f t="shared" si="3"/>
        <v>202967009.93179694</v>
      </c>
      <c r="I75" s="9">
        <f t="shared" si="3"/>
        <v>263398766.64888829</v>
      </c>
      <c r="J75" s="9">
        <f t="shared" si="3"/>
        <v>343599668.45373273</v>
      </c>
      <c r="K75" s="9">
        <f t="shared" si="3"/>
        <v>450743574.10404009</v>
      </c>
    </row>
    <row r="76" spans="1:11" s="8" customFormat="1" x14ac:dyDescent="0.25">
      <c r="A76" s="8" t="s">
        <v>65</v>
      </c>
      <c r="B76" s="9">
        <f t="shared" si="3"/>
        <v>40545696.26145798</v>
      </c>
      <c r="C76" s="9">
        <f t="shared" si="3"/>
        <v>55000309.229048416</v>
      </c>
      <c r="D76" s="9">
        <f t="shared" si="3"/>
        <v>72539808.360815093</v>
      </c>
      <c r="E76" s="9">
        <f t="shared" si="3"/>
        <v>94283642.04601194</v>
      </c>
      <c r="F76" s="9">
        <f t="shared" si="3"/>
        <v>121757485.88277858</v>
      </c>
      <c r="G76" s="9">
        <f t="shared" si="3"/>
        <v>157040655.05268395</v>
      </c>
      <c r="H76" s="9">
        <f t="shared" si="3"/>
        <v>202967009.93179694</v>
      </c>
      <c r="I76" s="9">
        <f t="shared" si="3"/>
        <v>263398766.64888829</v>
      </c>
      <c r="J76" s="9">
        <f t="shared" si="3"/>
        <v>343599668.45373273</v>
      </c>
      <c r="K76" s="9">
        <f t="shared" si="3"/>
        <v>450743574.10404009</v>
      </c>
    </row>
    <row r="77" spans="1:11" s="8" customFormat="1" x14ac:dyDescent="0.25">
      <c r="A77" s="8" t="s">
        <v>66</v>
      </c>
      <c r="B77" s="9">
        <f t="shared" si="3"/>
        <v>40545696.26145798</v>
      </c>
      <c r="C77" s="9">
        <f t="shared" si="3"/>
        <v>55000309.229048416</v>
      </c>
      <c r="D77" s="9">
        <f t="shared" si="3"/>
        <v>72539808.360815093</v>
      </c>
      <c r="E77" s="9">
        <f t="shared" si="3"/>
        <v>94283642.04601194</v>
      </c>
      <c r="F77" s="9">
        <f t="shared" si="3"/>
        <v>121757485.88277858</v>
      </c>
      <c r="G77" s="9">
        <f t="shared" si="3"/>
        <v>157040655.05268395</v>
      </c>
      <c r="H77" s="9">
        <f t="shared" si="3"/>
        <v>202967009.93179694</v>
      </c>
      <c r="I77" s="9">
        <f t="shared" si="3"/>
        <v>263398766.64888829</v>
      </c>
      <c r="J77" s="9">
        <f t="shared" si="3"/>
        <v>343599668.45373273</v>
      </c>
      <c r="K77" s="9">
        <f t="shared" si="3"/>
        <v>450743574.10404009</v>
      </c>
    </row>
    <row r="78" spans="1:11" s="8" customFormat="1" x14ac:dyDescent="0.25">
      <c r="A78" s="8" t="s">
        <v>67</v>
      </c>
      <c r="B78" s="9">
        <f t="shared" si="3"/>
        <v>40545696.26145798</v>
      </c>
      <c r="C78" s="9">
        <f t="shared" si="3"/>
        <v>55000309.229048416</v>
      </c>
      <c r="D78" s="9">
        <f t="shared" si="3"/>
        <v>72539808.360815093</v>
      </c>
      <c r="E78" s="9">
        <f t="shared" si="3"/>
        <v>94283642.04601194</v>
      </c>
      <c r="F78" s="9">
        <f t="shared" si="3"/>
        <v>121757485.88277858</v>
      </c>
      <c r="G78" s="9">
        <f t="shared" si="3"/>
        <v>157040655.05268395</v>
      </c>
      <c r="H78" s="9">
        <f t="shared" si="3"/>
        <v>202967009.93179694</v>
      </c>
      <c r="I78" s="9">
        <f t="shared" si="3"/>
        <v>263398766.64888829</v>
      </c>
      <c r="J78" s="9">
        <f t="shared" si="3"/>
        <v>343599668.45373273</v>
      </c>
      <c r="K78" s="9">
        <f t="shared" si="3"/>
        <v>450743574.10404009</v>
      </c>
    </row>
    <row r="79" spans="1:11" s="8" customFormat="1" x14ac:dyDescent="0.25">
      <c r="A79" s="8" t="s">
        <v>68</v>
      </c>
      <c r="B79" s="9">
        <f t="shared" si="3"/>
        <v>40545696.26145798</v>
      </c>
      <c r="C79" s="9">
        <f t="shared" si="3"/>
        <v>55000309.229048416</v>
      </c>
      <c r="D79" s="9">
        <f t="shared" si="3"/>
        <v>72539808.360815093</v>
      </c>
      <c r="E79" s="9">
        <f t="shared" si="3"/>
        <v>94283642.04601194</v>
      </c>
      <c r="F79" s="9">
        <f t="shared" si="3"/>
        <v>121757485.88277858</v>
      </c>
      <c r="G79" s="9">
        <f t="shared" si="3"/>
        <v>157040655.05268395</v>
      </c>
      <c r="H79" s="9">
        <f t="shared" si="3"/>
        <v>202967009.93179694</v>
      </c>
      <c r="I79" s="9">
        <f t="shared" si="3"/>
        <v>263398766.64888829</v>
      </c>
      <c r="J79" s="9">
        <f t="shared" si="3"/>
        <v>343599668.45373273</v>
      </c>
      <c r="K79" s="9">
        <f t="shared" si="3"/>
        <v>450743574.10404009</v>
      </c>
    </row>
    <row r="80" spans="1:11" s="8" customFormat="1" x14ac:dyDescent="0.25">
      <c r="A80" s="8" t="s">
        <v>69</v>
      </c>
      <c r="B80" s="9">
        <f t="shared" si="3"/>
        <v>40545696.26145798</v>
      </c>
      <c r="C80" s="9">
        <f t="shared" si="3"/>
        <v>55000309.229048416</v>
      </c>
      <c r="D80" s="9">
        <f t="shared" si="3"/>
        <v>72539808.360815093</v>
      </c>
      <c r="E80" s="9">
        <f t="shared" si="3"/>
        <v>94283642.04601194</v>
      </c>
      <c r="F80" s="9">
        <f t="shared" si="3"/>
        <v>121757485.88277858</v>
      </c>
      <c r="G80" s="9">
        <f t="shared" si="3"/>
        <v>157040655.05268395</v>
      </c>
      <c r="H80" s="9">
        <f t="shared" si="3"/>
        <v>202967009.93179694</v>
      </c>
      <c r="I80" s="9">
        <f t="shared" si="3"/>
        <v>263398766.64888829</v>
      </c>
      <c r="J80" s="9">
        <f t="shared" si="3"/>
        <v>343599668.45373273</v>
      </c>
      <c r="K80" s="9">
        <f t="shared" si="3"/>
        <v>450743574.10404009</v>
      </c>
    </row>
    <row r="81" spans="1:11" s="8" customFormat="1" x14ac:dyDescent="0.25">
      <c r="A81" s="8" t="s">
        <v>70</v>
      </c>
      <c r="B81" s="9">
        <f t="shared" si="3"/>
        <v>40545696.26145798</v>
      </c>
      <c r="C81" s="9">
        <f t="shared" si="3"/>
        <v>55000309.229048416</v>
      </c>
      <c r="D81" s="9">
        <f t="shared" si="3"/>
        <v>72539808.360815093</v>
      </c>
      <c r="E81" s="9">
        <f t="shared" si="3"/>
        <v>94283642.04601194</v>
      </c>
      <c r="F81" s="9">
        <f t="shared" si="3"/>
        <v>121757485.88277858</v>
      </c>
      <c r="G81" s="9">
        <f t="shared" si="3"/>
        <v>157040655.05268395</v>
      </c>
      <c r="H81" s="9">
        <f t="shared" si="3"/>
        <v>202967009.93179694</v>
      </c>
      <c r="I81" s="9">
        <f t="shared" si="3"/>
        <v>263398766.64888829</v>
      </c>
      <c r="J81" s="9">
        <f t="shared" si="3"/>
        <v>343599668.45373273</v>
      </c>
      <c r="K81" s="9">
        <f t="shared" si="3"/>
        <v>450743574.10404009</v>
      </c>
    </row>
    <row r="82" spans="1:11" s="8" customFormat="1" x14ac:dyDescent="0.25">
      <c r="A82" s="8" t="s">
        <v>71</v>
      </c>
      <c r="B82" s="9">
        <f t="shared" si="3"/>
        <v>40545696.26145798</v>
      </c>
      <c r="C82" s="9">
        <f t="shared" si="3"/>
        <v>55000309.229048416</v>
      </c>
      <c r="D82" s="9">
        <f t="shared" si="3"/>
        <v>72539808.360815093</v>
      </c>
      <c r="E82" s="9">
        <f t="shared" si="3"/>
        <v>94283642.04601194</v>
      </c>
      <c r="F82" s="9">
        <f t="shared" si="3"/>
        <v>121757485.88277858</v>
      </c>
      <c r="G82" s="9">
        <f t="shared" si="3"/>
        <v>157040655.05268395</v>
      </c>
      <c r="H82" s="9">
        <f t="shared" si="3"/>
        <v>202967009.93179694</v>
      </c>
      <c r="I82" s="9">
        <f t="shared" si="3"/>
        <v>263398766.64888829</v>
      </c>
      <c r="J82" s="9">
        <f t="shared" si="3"/>
        <v>343599668.45373273</v>
      </c>
      <c r="K82" s="9">
        <f t="shared" si="3"/>
        <v>450743574.10404009</v>
      </c>
    </row>
    <row r="83" spans="1:11" s="8" customFormat="1" x14ac:dyDescent="0.25">
      <c r="A83" s="8" t="s">
        <v>72</v>
      </c>
      <c r="B83" s="9">
        <f t="shared" si="3"/>
        <v>40545696.26145798</v>
      </c>
      <c r="C83" s="9">
        <f t="shared" si="3"/>
        <v>55000309.229048416</v>
      </c>
      <c r="D83" s="9">
        <f t="shared" si="3"/>
        <v>72539808.360815093</v>
      </c>
      <c r="E83" s="9">
        <f t="shared" si="3"/>
        <v>94283642.04601194</v>
      </c>
      <c r="F83" s="9">
        <f t="shared" si="3"/>
        <v>121757485.88277858</v>
      </c>
      <c r="G83" s="9">
        <f t="shared" si="3"/>
        <v>157040655.05268395</v>
      </c>
      <c r="H83" s="9">
        <f t="shared" si="3"/>
        <v>202967009.93179694</v>
      </c>
      <c r="I83" s="9">
        <f t="shared" si="3"/>
        <v>263398766.64888829</v>
      </c>
      <c r="J83" s="9">
        <f t="shared" si="3"/>
        <v>343599668.45373273</v>
      </c>
      <c r="K83" s="9">
        <f t="shared" si="3"/>
        <v>450743574.10404009</v>
      </c>
    </row>
    <row r="84" spans="1:11" s="8" customFormat="1" x14ac:dyDescent="0.25">
      <c r="A84" s="8" t="s">
        <v>73</v>
      </c>
      <c r="B84" s="9">
        <f t="shared" si="3"/>
        <v>40545696.26145798</v>
      </c>
      <c r="C84" s="9">
        <f t="shared" si="3"/>
        <v>55000309.229048416</v>
      </c>
      <c r="D84" s="9">
        <f t="shared" si="3"/>
        <v>72539808.360815093</v>
      </c>
      <c r="E84" s="9">
        <f t="shared" si="3"/>
        <v>94283642.04601194</v>
      </c>
      <c r="F84" s="9">
        <f t="shared" si="3"/>
        <v>121757485.88277858</v>
      </c>
      <c r="G84" s="9">
        <f t="shared" si="3"/>
        <v>157040655.05268395</v>
      </c>
      <c r="H84" s="9">
        <f t="shared" si="3"/>
        <v>202967009.93179694</v>
      </c>
      <c r="I84" s="9">
        <f t="shared" si="3"/>
        <v>263398766.64888829</v>
      </c>
      <c r="J84" s="9">
        <f t="shared" si="3"/>
        <v>343599668.45373273</v>
      </c>
      <c r="K84" s="9">
        <f t="shared" si="3"/>
        <v>450743574.10404009</v>
      </c>
    </row>
    <row r="85" spans="1:11" s="8" customFormat="1" x14ac:dyDescent="0.25">
      <c r="A85" s="8" t="s">
        <v>74</v>
      </c>
      <c r="B85" s="9">
        <f t="shared" si="3"/>
        <v>40545696.26145798</v>
      </c>
      <c r="C85" s="9">
        <f t="shared" si="3"/>
        <v>55000309.229048416</v>
      </c>
      <c r="D85" s="9">
        <f t="shared" si="3"/>
        <v>72539808.360815093</v>
      </c>
      <c r="E85" s="9">
        <f t="shared" si="3"/>
        <v>94283642.04601194</v>
      </c>
      <c r="F85" s="9">
        <f t="shared" si="3"/>
        <v>121757485.88277858</v>
      </c>
      <c r="G85" s="9">
        <f t="shared" ref="B85:K110" si="4">G$15*G$7/NA</f>
        <v>157040655.05268395</v>
      </c>
      <c r="H85" s="9">
        <f t="shared" si="4"/>
        <v>202967009.93179694</v>
      </c>
      <c r="I85" s="9">
        <f t="shared" si="4"/>
        <v>263398766.64888829</v>
      </c>
      <c r="J85" s="9">
        <f t="shared" si="4"/>
        <v>343599668.45373273</v>
      </c>
      <c r="K85" s="9">
        <f t="shared" si="4"/>
        <v>450743574.10404009</v>
      </c>
    </row>
    <row r="86" spans="1:11" s="8" customFormat="1" x14ac:dyDescent="0.25">
      <c r="A86" s="8" t="s">
        <v>75</v>
      </c>
      <c r="B86" s="9">
        <f t="shared" si="4"/>
        <v>40545696.26145798</v>
      </c>
      <c r="C86" s="9">
        <f t="shared" si="4"/>
        <v>55000309.229048416</v>
      </c>
      <c r="D86" s="9">
        <f t="shared" si="4"/>
        <v>72539808.360815093</v>
      </c>
      <c r="E86" s="9">
        <f t="shared" si="4"/>
        <v>94283642.04601194</v>
      </c>
      <c r="F86" s="9">
        <f t="shared" si="4"/>
        <v>121757485.88277858</v>
      </c>
      <c r="G86" s="9">
        <f t="shared" si="4"/>
        <v>157040655.05268395</v>
      </c>
      <c r="H86" s="9">
        <f t="shared" si="4"/>
        <v>202967009.93179694</v>
      </c>
      <c r="I86" s="9">
        <f t="shared" si="4"/>
        <v>263398766.64888829</v>
      </c>
      <c r="J86" s="9">
        <f t="shared" si="4"/>
        <v>343599668.45373273</v>
      </c>
      <c r="K86" s="9">
        <f t="shared" si="4"/>
        <v>450743574.10404009</v>
      </c>
    </row>
    <row r="87" spans="1:11" s="8" customFormat="1" x14ac:dyDescent="0.25">
      <c r="A87" s="8" t="s">
        <v>76</v>
      </c>
      <c r="B87" s="9">
        <f t="shared" si="4"/>
        <v>40545696.26145798</v>
      </c>
      <c r="C87" s="9">
        <f t="shared" si="4"/>
        <v>55000309.229048416</v>
      </c>
      <c r="D87" s="9">
        <f t="shared" si="4"/>
        <v>72539808.360815093</v>
      </c>
      <c r="E87" s="9">
        <f t="shared" si="4"/>
        <v>94283642.04601194</v>
      </c>
      <c r="F87" s="9">
        <f t="shared" si="4"/>
        <v>121757485.88277858</v>
      </c>
      <c r="G87" s="9">
        <f t="shared" si="4"/>
        <v>157040655.05268395</v>
      </c>
      <c r="H87" s="9">
        <f t="shared" si="4"/>
        <v>202967009.93179694</v>
      </c>
      <c r="I87" s="9">
        <f t="shared" si="4"/>
        <v>263398766.64888829</v>
      </c>
      <c r="J87" s="9">
        <f t="shared" si="4"/>
        <v>343599668.45373273</v>
      </c>
      <c r="K87" s="9">
        <f t="shared" si="4"/>
        <v>450743574.10404009</v>
      </c>
    </row>
    <row r="88" spans="1:11" s="8" customFormat="1" x14ac:dyDescent="0.25">
      <c r="A88" s="8" t="s">
        <v>77</v>
      </c>
      <c r="B88" s="9">
        <f t="shared" si="4"/>
        <v>40545696.26145798</v>
      </c>
      <c r="C88" s="9">
        <f t="shared" si="4"/>
        <v>55000309.229048416</v>
      </c>
      <c r="D88" s="9">
        <f t="shared" si="4"/>
        <v>72539808.360815093</v>
      </c>
      <c r="E88" s="9">
        <f t="shared" si="4"/>
        <v>94283642.04601194</v>
      </c>
      <c r="F88" s="9">
        <f t="shared" si="4"/>
        <v>121757485.88277858</v>
      </c>
      <c r="G88" s="9">
        <f t="shared" si="4"/>
        <v>157040655.05268395</v>
      </c>
      <c r="H88" s="9">
        <f t="shared" si="4"/>
        <v>202967009.93179694</v>
      </c>
      <c r="I88" s="9">
        <f t="shared" si="4"/>
        <v>263398766.64888829</v>
      </c>
      <c r="J88" s="9">
        <f t="shared" si="4"/>
        <v>343599668.45373273</v>
      </c>
      <c r="K88" s="9">
        <f t="shared" si="4"/>
        <v>450743574.10404009</v>
      </c>
    </row>
    <row r="89" spans="1:11" s="8" customFormat="1" x14ac:dyDescent="0.25">
      <c r="A89" s="8" t="s">
        <v>78</v>
      </c>
      <c r="B89" s="9">
        <f t="shared" si="4"/>
        <v>40545696.26145798</v>
      </c>
      <c r="C89" s="9">
        <f t="shared" si="4"/>
        <v>55000309.229048416</v>
      </c>
      <c r="D89" s="9">
        <f t="shared" si="4"/>
        <v>72539808.360815093</v>
      </c>
      <c r="E89" s="9">
        <f t="shared" si="4"/>
        <v>94283642.04601194</v>
      </c>
      <c r="F89" s="9">
        <f t="shared" si="4"/>
        <v>121757485.88277858</v>
      </c>
      <c r="G89" s="9">
        <f t="shared" si="4"/>
        <v>157040655.05268395</v>
      </c>
      <c r="H89" s="9">
        <f t="shared" si="4"/>
        <v>202967009.93179694</v>
      </c>
      <c r="I89" s="9">
        <f t="shared" si="4"/>
        <v>263398766.64888829</v>
      </c>
      <c r="J89" s="9">
        <f t="shared" si="4"/>
        <v>343599668.45373273</v>
      </c>
      <c r="K89" s="9">
        <f t="shared" si="4"/>
        <v>450743574.10404009</v>
      </c>
    </row>
    <row r="90" spans="1:11" s="8" customFormat="1" x14ac:dyDescent="0.25">
      <c r="A90" s="8" t="s">
        <v>79</v>
      </c>
      <c r="B90" s="9">
        <f t="shared" si="4"/>
        <v>40545696.26145798</v>
      </c>
      <c r="C90" s="9">
        <f t="shared" si="4"/>
        <v>55000309.229048416</v>
      </c>
      <c r="D90" s="9">
        <f t="shared" si="4"/>
        <v>72539808.360815093</v>
      </c>
      <c r="E90" s="9">
        <f t="shared" si="4"/>
        <v>94283642.04601194</v>
      </c>
      <c r="F90" s="9">
        <f t="shared" si="4"/>
        <v>121757485.88277858</v>
      </c>
      <c r="G90" s="9">
        <f t="shared" si="4"/>
        <v>157040655.05268395</v>
      </c>
      <c r="H90" s="9">
        <f t="shared" si="4"/>
        <v>202967009.93179694</v>
      </c>
      <c r="I90" s="9">
        <f t="shared" si="4"/>
        <v>263398766.64888829</v>
      </c>
      <c r="J90" s="9">
        <f t="shared" si="4"/>
        <v>343599668.45373273</v>
      </c>
      <c r="K90" s="9">
        <f t="shared" si="4"/>
        <v>450743574.10404009</v>
      </c>
    </row>
    <row r="91" spans="1:11" s="8" customFormat="1" x14ac:dyDescent="0.25">
      <c r="A91" s="8" t="s">
        <v>80</v>
      </c>
      <c r="B91" s="9">
        <f t="shared" si="4"/>
        <v>40545696.26145798</v>
      </c>
      <c r="C91" s="9">
        <f t="shared" si="4"/>
        <v>55000309.229048416</v>
      </c>
      <c r="D91" s="9">
        <f t="shared" si="4"/>
        <v>72539808.360815093</v>
      </c>
      <c r="E91" s="9">
        <f t="shared" si="4"/>
        <v>94283642.04601194</v>
      </c>
      <c r="F91" s="9">
        <f t="shared" si="4"/>
        <v>121757485.88277858</v>
      </c>
      <c r="G91" s="9">
        <f t="shared" si="4"/>
        <v>157040655.05268395</v>
      </c>
      <c r="H91" s="9">
        <f t="shared" si="4"/>
        <v>202967009.93179694</v>
      </c>
      <c r="I91" s="9">
        <f t="shared" si="4"/>
        <v>263398766.64888829</v>
      </c>
      <c r="J91" s="9">
        <f t="shared" si="4"/>
        <v>343599668.45373273</v>
      </c>
      <c r="K91" s="9">
        <f t="shared" si="4"/>
        <v>450743574.10404009</v>
      </c>
    </row>
    <row r="92" spans="1:11" s="8" customFormat="1" x14ac:dyDescent="0.25">
      <c r="A92" s="8" t="s">
        <v>81</v>
      </c>
      <c r="B92" s="9">
        <f t="shared" si="4"/>
        <v>40545696.26145798</v>
      </c>
      <c r="C92" s="9">
        <f t="shared" si="4"/>
        <v>55000309.229048416</v>
      </c>
      <c r="D92" s="9">
        <f t="shared" si="4"/>
        <v>72539808.360815093</v>
      </c>
      <c r="E92" s="9">
        <f t="shared" si="4"/>
        <v>94283642.04601194</v>
      </c>
      <c r="F92" s="9">
        <f t="shared" si="4"/>
        <v>121757485.88277858</v>
      </c>
      <c r="G92" s="9">
        <f t="shared" si="4"/>
        <v>157040655.05268395</v>
      </c>
      <c r="H92" s="9">
        <f t="shared" si="4"/>
        <v>202967009.93179694</v>
      </c>
      <c r="I92" s="9">
        <f t="shared" si="4"/>
        <v>263398766.64888829</v>
      </c>
      <c r="J92" s="9">
        <f t="shared" si="4"/>
        <v>343599668.45373273</v>
      </c>
      <c r="K92" s="9">
        <f t="shared" si="4"/>
        <v>450743574.10404009</v>
      </c>
    </row>
    <row r="93" spans="1:11" s="8" customFormat="1" x14ac:dyDescent="0.25">
      <c r="A93" s="8" t="s">
        <v>82</v>
      </c>
      <c r="B93" s="9">
        <f t="shared" si="4"/>
        <v>40545696.26145798</v>
      </c>
      <c r="C93" s="9">
        <f t="shared" si="4"/>
        <v>55000309.229048416</v>
      </c>
      <c r="D93" s="9">
        <f t="shared" si="4"/>
        <v>72539808.360815093</v>
      </c>
      <c r="E93" s="9">
        <f t="shared" si="4"/>
        <v>94283642.04601194</v>
      </c>
      <c r="F93" s="9">
        <f t="shared" si="4"/>
        <v>121757485.88277858</v>
      </c>
      <c r="G93" s="9">
        <f t="shared" si="4"/>
        <v>157040655.05268395</v>
      </c>
      <c r="H93" s="9">
        <f t="shared" si="4"/>
        <v>202967009.93179694</v>
      </c>
      <c r="I93" s="9">
        <f t="shared" si="4"/>
        <v>263398766.64888829</v>
      </c>
      <c r="J93" s="9">
        <f t="shared" si="4"/>
        <v>343599668.45373273</v>
      </c>
      <c r="K93" s="9">
        <f t="shared" si="4"/>
        <v>450743574.10404009</v>
      </c>
    </row>
    <row r="94" spans="1:11" s="8" customFormat="1" x14ac:dyDescent="0.25">
      <c r="A94" s="8" t="s">
        <v>83</v>
      </c>
      <c r="B94" s="9">
        <f t="shared" si="4"/>
        <v>40545696.26145798</v>
      </c>
      <c r="C94" s="9">
        <f t="shared" si="4"/>
        <v>55000309.229048416</v>
      </c>
      <c r="D94" s="9">
        <f t="shared" si="4"/>
        <v>72539808.360815093</v>
      </c>
      <c r="E94" s="9">
        <f t="shared" si="4"/>
        <v>94283642.04601194</v>
      </c>
      <c r="F94" s="9">
        <f t="shared" si="4"/>
        <v>121757485.88277858</v>
      </c>
      <c r="G94" s="9">
        <f t="shared" si="4"/>
        <v>157040655.05268395</v>
      </c>
      <c r="H94" s="9">
        <f t="shared" si="4"/>
        <v>202967009.93179694</v>
      </c>
      <c r="I94" s="9">
        <f t="shared" si="4"/>
        <v>263398766.64888829</v>
      </c>
      <c r="J94" s="9">
        <f t="shared" si="4"/>
        <v>343599668.45373273</v>
      </c>
      <c r="K94" s="9">
        <f t="shared" si="4"/>
        <v>450743574.10404009</v>
      </c>
    </row>
    <row r="95" spans="1:11" s="8" customFormat="1" x14ac:dyDescent="0.25">
      <c r="A95" s="8" t="s">
        <v>84</v>
      </c>
      <c r="B95" s="9">
        <f t="shared" si="4"/>
        <v>40545696.26145798</v>
      </c>
      <c r="C95" s="9">
        <f t="shared" si="4"/>
        <v>55000309.229048416</v>
      </c>
      <c r="D95" s="9">
        <f t="shared" si="4"/>
        <v>72539808.360815093</v>
      </c>
      <c r="E95" s="9">
        <f t="shared" si="4"/>
        <v>94283642.04601194</v>
      </c>
      <c r="F95" s="9">
        <f t="shared" si="4"/>
        <v>121757485.88277858</v>
      </c>
      <c r="G95" s="9">
        <f t="shared" si="4"/>
        <v>157040655.05268395</v>
      </c>
      <c r="H95" s="9">
        <f t="shared" si="4"/>
        <v>202967009.93179694</v>
      </c>
      <c r="I95" s="9">
        <f t="shared" si="4"/>
        <v>263398766.64888829</v>
      </c>
      <c r="J95" s="9">
        <f t="shared" si="4"/>
        <v>343599668.45373273</v>
      </c>
      <c r="K95" s="9">
        <f t="shared" si="4"/>
        <v>450743574.10404009</v>
      </c>
    </row>
    <row r="96" spans="1:11" s="8" customFormat="1" x14ac:dyDescent="0.25">
      <c r="A96" s="8" t="s">
        <v>85</v>
      </c>
      <c r="B96" s="9">
        <f t="shared" si="4"/>
        <v>40545696.26145798</v>
      </c>
      <c r="C96" s="9">
        <f t="shared" si="4"/>
        <v>55000309.229048416</v>
      </c>
      <c r="D96" s="9">
        <f t="shared" si="4"/>
        <v>72539808.360815093</v>
      </c>
      <c r="E96" s="9">
        <f t="shared" si="4"/>
        <v>94283642.04601194</v>
      </c>
      <c r="F96" s="9">
        <f t="shared" si="4"/>
        <v>121757485.88277858</v>
      </c>
      <c r="G96" s="9">
        <f t="shared" si="4"/>
        <v>157040655.05268395</v>
      </c>
      <c r="H96" s="9">
        <f t="shared" si="4"/>
        <v>202967009.93179694</v>
      </c>
      <c r="I96" s="9">
        <f t="shared" si="4"/>
        <v>263398766.64888829</v>
      </c>
      <c r="J96" s="9">
        <f t="shared" si="4"/>
        <v>343599668.45373273</v>
      </c>
      <c r="K96" s="9">
        <f t="shared" si="4"/>
        <v>450743574.10404009</v>
      </c>
    </row>
    <row r="97" spans="1:11" s="8" customFormat="1" x14ac:dyDescent="0.25">
      <c r="A97" s="8" t="s">
        <v>86</v>
      </c>
      <c r="B97" s="9">
        <f t="shared" si="4"/>
        <v>40545696.26145798</v>
      </c>
      <c r="C97" s="9">
        <f t="shared" si="4"/>
        <v>55000309.229048416</v>
      </c>
      <c r="D97" s="9">
        <f t="shared" si="4"/>
        <v>72539808.360815093</v>
      </c>
      <c r="E97" s="9">
        <f t="shared" si="4"/>
        <v>94283642.04601194</v>
      </c>
      <c r="F97" s="9">
        <f t="shared" si="4"/>
        <v>121757485.88277858</v>
      </c>
      <c r="G97" s="9">
        <f t="shared" si="4"/>
        <v>157040655.05268395</v>
      </c>
      <c r="H97" s="9">
        <f t="shared" si="4"/>
        <v>202967009.93179694</v>
      </c>
      <c r="I97" s="9">
        <f t="shared" si="4"/>
        <v>263398766.64888829</v>
      </c>
      <c r="J97" s="9">
        <f t="shared" si="4"/>
        <v>343599668.45373273</v>
      </c>
      <c r="K97" s="9">
        <f t="shared" si="4"/>
        <v>450743574.10404009</v>
      </c>
    </row>
    <row r="98" spans="1:11" s="8" customFormat="1" x14ac:dyDescent="0.25">
      <c r="A98" s="8" t="s">
        <v>87</v>
      </c>
      <c r="B98" s="9">
        <f t="shared" si="4"/>
        <v>40545696.26145798</v>
      </c>
      <c r="C98" s="9">
        <f t="shared" si="4"/>
        <v>55000309.229048416</v>
      </c>
      <c r="D98" s="9">
        <f t="shared" si="4"/>
        <v>72539808.360815093</v>
      </c>
      <c r="E98" s="9">
        <f t="shared" si="4"/>
        <v>94283642.04601194</v>
      </c>
      <c r="F98" s="9">
        <f t="shared" si="4"/>
        <v>121757485.88277858</v>
      </c>
      <c r="G98" s="9">
        <f t="shared" si="4"/>
        <v>157040655.05268395</v>
      </c>
      <c r="H98" s="9">
        <f t="shared" si="4"/>
        <v>202967009.93179694</v>
      </c>
      <c r="I98" s="9">
        <f t="shared" si="4"/>
        <v>263398766.64888829</v>
      </c>
      <c r="J98" s="9">
        <f t="shared" si="4"/>
        <v>343599668.45373273</v>
      </c>
      <c r="K98" s="9">
        <f t="shared" si="4"/>
        <v>450743574.10404009</v>
      </c>
    </row>
    <row r="99" spans="1:11" s="8" customFormat="1" x14ac:dyDescent="0.25">
      <c r="A99" s="8" t="s">
        <v>88</v>
      </c>
      <c r="B99" s="9">
        <f t="shared" si="4"/>
        <v>40545696.26145798</v>
      </c>
      <c r="C99" s="9">
        <f t="shared" si="4"/>
        <v>55000309.229048416</v>
      </c>
      <c r="D99" s="9">
        <f t="shared" si="4"/>
        <v>72539808.360815093</v>
      </c>
      <c r="E99" s="9">
        <f t="shared" si="4"/>
        <v>94283642.04601194</v>
      </c>
      <c r="F99" s="9">
        <f t="shared" si="4"/>
        <v>121757485.88277858</v>
      </c>
      <c r="G99" s="9">
        <f t="shared" si="4"/>
        <v>157040655.05268395</v>
      </c>
      <c r="H99" s="9">
        <f t="shared" si="4"/>
        <v>202967009.93179694</v>
      </c>
      <c r="I99" s="9">
        <f t="shared" si="4"/>
        <v>263398766.64888829</v>
      </c>
      <c r="J99" s="9">
        <f t="shared" si="4"/>
        <v>343599668.45373273</v>
      </c>
      <c r="K99" s="9">
        <f t="shared" si="4"/>
        <v>450743574.10404009</v>
      </c>
    </row>
    <row r="100" spans="1:11" s="8" customFormat="1" x14ac:dyDescent="0.25">
      <c r="A100" s="8" t="s">
        <v>89</v>
      </c>
      <c r="B100" s="9">
        <f t="shared" si="4"/>
        <v>40545696.26145798</v>
      </c>
      <c r="C100" s="9">
        <f t="shared" si="4"/>
        <v>55000309.229048416</v>
      </c>
      <c r="D100" s="9">
        <f t="shared" si="4"/>
        <v>72539808.360815093</v>
      </c>
      <c r="E100" s="9">
        <f t="shared" si="4"/>
        <v>94283642.04601194</v>
      </c>
      <c r="F100" s="9">
        <f t="shared" si="4"/>
        <v>121757485.88277858</v>
      </c>
      <c r="G100" s="9">
        <f t="shared" si="4"/>
        <v>157040655.05268395</v>
      </c>
      <c r="H100" s="9">
        <f t="shared" si="4"/>
        <v>202967009.93179694</v>
      </c>
      <c r="I100" s="9">
        <f t="shared" si="4"/>
        <v>263398766.64888829</v>
      </c>
      <c r="J100" s="9">
        <f t="shared" si="4"/>
        <v>343599668.45373273</v>
      </c>
      <c r="K100" s="9">
        <f t="shared" si="4"/>
        <v>450743574.10404009</v>
      </c>
    </row>
    <row r="101" spans="1:11" s="8" customFormat="1" x14ac:dyDescent="0.25">
      <c r="A101" s="8" t="s">
        <v>90</v>
      </c>
      <c r="B101" s="9">
        <f t="shared" si="4"/>
        <v>40545696.26145798</v>
      </c>
      <c r="C101" s="9">
        <f t="shared" si="4"/>
        <v>55000309.229048416</v>
      </c>
      <c r="D101" s="9">
        <f t="shared" si="4"/>
        <v>72539808.360815093</v>
      </c>
      <c r="E101" s="9">
        <f t="shared" si="4"/>
        <v>94283642.04601194</v>
      </c>
      <c r="F101" s="9">
        <f t="shared" si="4"/>
        <v>121757485.88277858</v>
      </c>
      <c r="G101" s="9">
        <f t="shared" si="4"/>
        <v>157040655.05268395</v>
      </c>
      <c r="H101" s="9">
        <f t="shared" si="4"/>
        <v>202967009.93179694</v>
      </c>
      <c r="I101" s="9">
        <f t="shared" si="4"/>
        <v>263398766.64888829</v>
      </c>
      <c r="J101" s="9">
        <f t="shared" si="4"/>
        <v>343599668.45373273</v>
      </c>
      <c r="K101" s="9">
        <f t="shared" si="4"/>
        <v>450743574.10404009</v>
      </c>
    </row>
    <row r="102" spans="1:11" s="8" customFormat="1" x14ac:dyDescent="0.25">
      <c r="A102" s="8" t="s">
        <v>91</v>
      </c>
      <c r="B102" s="9">
        <f t="shared" si="4"/>
        <v>40545696.26145798</v>
      </c>
      <c r="C102" s="9">
        <f t="shared" si="4"/>
        <v>55000309.229048416</v>
      </c>
      <c r="D102" s="9">
        <f t="shared" si="4"/>
        <v>72539808.360815093</v>
      </c>
      <c r="E102" s="9">
        <f t="shared" si="4"/>
        <v>94283642.04601194</v>
      </c>
      <c r="F102" s="9">
        <f t="shared" si="4"/>
        <v>121757485.88277858</v>
      </c>
      <c r="G102" s="9">
        <f t="shared" si="4"/>
        <v>157040655.05268395</v>
      </c>
      <c r="H102" s="9">
        <f t="shared" si="4"/>
        <v>202967009.93179694</v>
      </c>
      <c r="I102" s="9">
        <f t="shared" si="4"/>
        <v>263398766.64888829</v>
      </c>
      <c r="J102" s="9">
        <f t="shared" si="4"/>
        <v>343599668.45373273</v>
      </c>
      <c r="K102" s="9">
        <f t="shared" si="4"/>
        <v>450743574.10404009</v>
      </c>
    </row>
    <row r="103" spans="1:11" s="8" customFormat="1" x14ac:dyDescent="0.25">
      <c r="A103" s="8" t="s">
        <v>92</v>
      </c>
      <c r="B103" s="9">
        <f t="shared" si="4"/>
        <v>40545696.26145798</v>
      </c>
      <c r="C103" s="9">
        <f t="shared" si="4"/>
        <v>55000309.229048416</v>
      </c>
      <c r="D103" s="9">
        <f t="shared" si="4"/>
        <v>72539808.360815093</v>
      </c>
      <c r="E103" s="9">
        <f t="shared" si="4"/>
        <v>94283642.04601194</v>
      </c>
      <c r="F103" s="9">
        <f t="shared" si="4"/>
        <v>121757485.88277858</v>
      </c>
      <c r="G103" s="9">
        <f t="shared" si="4"/>
        <v>157040655.05268395</v>
      </c>
      <c r="H103" s="9">
        <f t="shared" si="4"/>
        <v>202967009.93179694</v>
      </c>
      <c r="I103" s="9">
        <f t="shared" si="4"/>
        <v>263398766.64888829</v>
      </c>
      <c r="J103" s="9">
        <f t="shared" si="4"/>
        <v>343599668.45373273</v>
      </c>
      <c r="K103" s="9">
        <f t="shared" si="4"/>
        <v>450743574.10404009</v>
      </c>
    </row>
    <row r="104" spans="1:11" s="8" customFormat="1" x14ac:dyDescent="0.25">
      <c r="A104" s="8" t="s">
        <v>93</v>
      </c>
      <c r="B104" s="9">
        <f t="shared" si="4"/>
        <v>40545696.26145798</v>
      </c>
      <c r="C104" s="9">
        <f t="shared" si="4"/>
        <v>55000309.229048416</v>
      </c>
      <c r="D104" s="9">
        <f t="shared" si="4"/>
        <v>72539808.360815093</v>
      </c>
      <c r="E104" s="9">
        <f t="shared" si="4"/>
        <v>94283642.04601194</v>
      </c>
      <c r="F104" s="9">
        <f t="shared" si="4"/>
        <v>121757485.88277858</v>
      </c>
      <c r="G104" s="9">
        <f t="shared" si="4"/>
        <v>157040655.05268395</v>
      </c>
      <c r="H104" s="9">
        <f t="shared" si="4"/>
        <v>202967009.93179694</v>
      </c>
      <c r="I104" s="9">
        <f t="shared" si="4"/>
        <v>263398766.64888829</v>
      </c>
      <c r="J104" s="9">
        <f t="shared" si="4"/>
        <v>343599668.45373273</v>
      </c>
      <c r="K104" s="9">
        <f t="shared" si="4"/>
        <v>450743574.10404009</v>
      </c>
    </row>
    <row r="105" spans="1:11" s="8" customFormat="1" x14ac:dyDescent="0.25">
      <c r="A105" s="8" t="s">
        <v>94</v>
      </c>
      <c r="B105" s="9">
        <f t="shared" si="4"/>
        <v>40545696.26145798</v>
      </c>
      <c r="C105" s="9">
        <f t="shared" si="4"/>
        <v>55000309.229048416</v>
      </c>
      <c r="D105" s="9">
        <f t="shared" si="4"/>
        <v>72539808.360815093</v>
      </c>
      <c r="E105" s="9">
        <f t="shared" si="4"/>
        <v>94283642.04601194</v>
      </c>
      <c r="F105" s="9">
        <f t="shared" si="4"/>
        <v>121757485.88277858</v>
      </c>
      <c r="G105" s="9">
        <f t="shared" si="4"/>
        <v>157040655.05268395</v>
      </c>
      <c r="H105" s="9">
        <f t="shared" si="4"/>
        <v>202967009.93179694</v>
      </c>
      <c r="I105" s="9">
        <f t="shared" si="4"/>
        <v>263398766.64888829</v>
      </c>
      <c r="J105" s="9">
        <f t="shared" si="4"/>
        <v>343599668.45373273</v>
      </c>
      <c r="K105" s="9">
        <f t="shared" si="4"/>
        <v>450743574.10404009</v>
      </c>
    </row>
    <row r="106" spans="1:11" s="8" customFormat="1" x14ac:dyDescent="0.25">
      <c r="A106" s="8" t="s">
        <v>95</v>
      </c>
      <c r="B106" s="9">
        <f t="shared" si="4"/>
        <v>40545696.26145798</v>
      </c>
      <c r="C106" s="9">
        <f t="shared" si="4"/>
        <v>55000309.229048416</v>
      </c>
      <c r="D106" s="9">
        <f t="shared" si="4"/>
        <v>72539808.360815093</v>
      </c>
      <c r="E106" s="9">
        <f t="shared" si="4"/>
        <v>94283642.04601194</v>
      </c>
      <c r="F106" s="9">
        <f t="shared" si="4"/>
        <v>121757485.88277858</v>
      </c>
      <c r="G106" s="9">
        <f t="shared" si="4"/>
        <v>157040655.05268395</v>
      </c>
      <c r="H106" s="9">
        <f t="shared" si="4"/>
        <v>202967009.93179694</v>
      </c>
      <c r="I106" s="9">
        <f t="shared" si="4"/>
        <v>263398766.64888829</v>
      </c>
      <c r="J106" s="9">
        <f t="shared" si="4"/>
        <v>343599668.45373273</v>
      </c>
      <c r="K106" s="9">
        <f t="shared" si="4"/>
        <v>450743574.10404009</v>
      </c>
    </row>
    <row r="107" spans="1:11" s="8" customFormat="1" x14ac:dyDescent="0.25">
      <c r="A107" s="8" t="s">
        <v>96</v>
      </c>
      <c r="B107" s="9">
        <f t="shared" si="4"/>
        <v>40545696.26145798</v>
      </c>
      <c r="C107" s="9">
        <f t="shared" si="4"/>
        <v>55000309.229048416</v>
      </c>
      <c r="D107" s="9">
        <f t="shared" si="4"/>
        <v>72539808.360815093</v>
      </c>
      <c r="E107" s="9">
        <f t="shared" si="4"/>
        <v>94283642.04601194</v>
      </c>
      <c r="F107" s="9">
        <f t="shared" si="4"/>
        <v>121757485.88277858</v>
      </c>
      <c r="G107" s="9">
        <f t="shared" si="4"/>
        <v>157040655.05268395</v>
      </c>
      <c r="H107" s="9">
        <f t="shared" si="4"/>
        <v>202967009.93179694</v>
      </c>
      <c r="I107" s="9">
        <f t="shared" si="4"/>
        <v>263398766.64888829</v>
      </c>
      <c r="J107" s="9">
        <f t="shared" si="4"/>
        <v>343599668.45373273</v>
      </c>
      <c r="K107" s="9">
        <f t="shared" si="4"/>
        <v>450743574.10404009</v>
      </c>
    </row>
    <row r="108" spans="1:11" s="8" customFormat="1" x14ac:dyDescent="0.25">
      <c r="A108" s="8" t="s">
        <v>97</v>
      </c>
      <c r="B108" s="9">
        <f t="shared" si="4"/>
        <v>40545696.26145798</v>
      </c>
      <c r="C108" s="9">
        <f t="shared" si="4"/>
        <v>55000309.229048416</v>
      </c>
      <c r="D108" s="9">
        <f t="shared" si="4"/>
        <v>72539808.360815093</v>
      </c>
      <c r="E108" s="9">
        <f t="shared" si="4"/>
        <v>94283642.04601194</v>
      </c>
      <c r="F108" s="9">
        <f t="shared" si="4"/>
        <v>121757485.88277858</v>
      </c>
      <c r="G108" s="9">
        <f t="shared" si="4"/>
        <v>157040655.05268395</v>
      </c>
      <c r="H108" s="9">
        <f t="shared" si="4"/>
        <v>202967009.93179694</v>
      </c>
      <c r="I108" s="9">
        <f t="shared" si="4"/>
        <v>263398766.64888829</v>
      </c>
      <c r="J108" s="9">
        <f t="shared" si="4"/>
        <v>343599668.45373273</v>
      </c>
      <c r="K108" s="9">
        <f t="shared" si="4"/>
        <v>450743574.10404009</v>
      </c>
    </row>
    <row r="109" spans="1:11" s="8" customFormat="1" x14ac:dyDescent="0.25">
      <c r="A109" s="8" t="s">
        <v>98</v>
      </c>
      <c r="B109" s="9">
        <f t="shared" si="4"/>
        <v>40545696.26145798</v>
      </c>
      <c r="C109" s="9">
        <f t="shared" si="4"/>
        <v>55000309.229048416</v>
      </c>
      <c r="D109" s="9">
        <f t="shared" si="4"/>
        <v>72539808.360815093</v>
      </c>
      <c r="E109" s="9">
        <f t="shared" si="4"/>
        <v>94283642.04601194</v>
      </c>
      <c r="F109" s="9">
        <f t="shared" si="4"/>
        <v>121757485.88277858</v>
      </c>
      <c r="G109" s="9">
        <f t="shared" si="4"/>
        <v>157040655.05268395</v>
      </c>
      <c r="H109" s="9">
        <f t="shared" si="4"/>
        <v>202967009.93179694</v>
      </c>
      <c r="I109" s="9">
        <f t="shared" si="4"/>
        <v>263398766.64888829</v>
      </c>
      <c r="J109" s="9">
        <f t="shared" si="4"/>
        <v>343599668.45373273</v>
      </c>
      <c r="K109" s="9">
        <f t="shared" si="4"/>
        <v>450743574.10404009</v>
      </c>
    </row>
    <row r="110" spans="1:11" s="8" customFormat="1" x14ac:dyDescent="0.25">
      <c r="A110" s="8" t="s">
        <v>99</v>
      </c>
      <c r="B110" s="9">
        <f t="shared" si="4"/>
        <v>40545696.26145798</v>
      </c>
      <c r="C110" s="9">
        <f t="shared" si="4"/>
        <v>55000309.229048416</v>
      </c>
      <c r="D110" s="9">
        <f t="shared" si="4"/>
        <v>72539808.360815093</v>
      </c>
      <c r="E110" s="9">
        <f t="shared" si="4"/>
        <v>94283642.04601194</v>
      </c>
      <c r="F110" s="9">
        <f t="shared" si="4"/>
        <v>121757485.88277858</v>
      </c>
      <c r="G110" s="9">
        <f t="shared" si="4"/>
        <v>157040655.05268395</v>
      </c>
      <c r="H110" s="9">
        <f t="shared" si="4"/>
        <v>202967009.93179694</v>
      </c>
      <c r="I110" s="9">
        <f t="shared" si="4"/>
        <v>263398766.64888829</v>
      </c>
      <c r="J110" s="9">
        <f t="shared" si="4"/>
        <v>343599668.45373273</v>
      </c>
      <c r="K110" s="9">
        <f t="shared" si="4"/>
        <v>450743574.10404009</v>
      </c>
    </row>
    <row r="111" spans="1:11" s="8" customFormat="1" x14ac:dyDescent="0.25">
      <c r="A111" s="8" t="s">
        <v>100</v>
      </c>
      <c r="B111" s="9">
        <f t="shared" ref="B111:K117" si="5">B$15*B$7/NA</f>
        <v>40545696.26145798</v>
      </c>
      <c r="C111" s="9">
        <f t="shared" si="5"/>
        <v>55000309.229048416</v>
      </c>
      <c r="D111" s="9">
        <f t="shared" si="5"/>
        <v>72539808.360815093</v>
      </c>
      <c r="E111" s="9">
        <f t="shared" si="5"/>
        <v>94283642.04601194</v>
      </c>
      <c r="F111" s="9">
        <f t="shared" si="5"/>
        <v>121757485.88277858</v>
      </c>
      <c r="G111" s="9">
        <f t="shared" si="5"/>
        <v>157040655.05268395</v>
      </c>
      <c r="H111" s="9">
        <f t="shared" si="5"/>
        <v>202967009.93179694</v>
      </c>
      <c r="I111" s="9">
        <f t="shared" si="5"/>
        <v>263398766.64888829</v>
      </c>
      <c r="J111" s="9">
        <f t="shared" si="5"/>
        <v>343599668.45373273</v>
      </c>
      <c r="K111" s="9">
        <f t="shared" si="5"/>
        <v>450743574.10404009</v>
      </c>
    </row>
    <row r="112" spans="1:11" s="8" customFormat="1" x14ac:dyDescent="0.25">
      <c r="A112" s="8" t="s">
        <v>101</v>
      </c>
      <c r="B112" s="9">
        <f t="shared" si="5"/>
        <v>40545696.26145798</v>
      </c>
      <c r="C112" s="9">
        <f t="shared" si="5"/>
        <v>55000309.229048416</v>
      </c>
      <c r="D112" s="9">
        <f t="shared" si="5"/>
        <v>72539808.360815093</v>
      </c>
      <c r="E112" s="9">
        <f t="shared" si="5"/>
        <v>94283642.04601194</v>
      </c>
      <c r="F112" s="9">
        <f t="shared" si="5"/>
        <v>121757485.88277858</v>
      </c>
      <c r="G112" s="9">
        <f t="shared" si="5"/>
        <v>157040655.05268395</v>
      </c>
      <c r="H112" s="9">
        <f t="shared" si="5"/>
        <v>202967009.93179694</v>
      </c>
      <c r="I112" s="9">
        <f t="shared" si="5"/>
        <v>263398766.64888829</v>
      </c>
      <c r="J112" s="9">
        <f t="shared" si="5"/>
        <v>343599668.45373273</v>
      </c>
      <c r="K112" s="9">
        <f t="shared" si="5"/>
        <v>450743574.10404009</v>
      </c>
    </row>
    <row r="113" spans="1:11" s="8" customFormat="1" x14ac:dyDescent="0.25">
      <c r="A113" s="8" t="s">
        <v>102</v>
      </c>
      <c r="B113" s="9">
        <f t="shared" si="5"/>
        <v>40545696.26145798</v>
      </c>
      <c r="C113" s="9">
        <f t="shared" si="5"/>
        <v>55000309.229048416</v>
      </c>
      <c r="D113" s="9">
        <f t="shared" si="5"/>
        <v>72539808.360815093</v>
      </c>
      <c r="E113" s="9">
        <f t="shared" si="5"/>
        <v>94283642.04601194</v>
      </c>
      <c r="F113" s="9">
        <f t="shared" si="5"/>
        <v>121757485.88277858</v>
      </c>
      <c r="G113" s="9">
        <f t="shared" si="5"/>
        <v>157040655.05268395</v>
      </c>
      <c r="H113" s="9">
        <f t="shared" si="5"/>
        <v>202967009.93179694</v>
      </c>
      <c r="I113" s="9">
        <f t="shared" si="5"/>
        <v>263398766.64888829</v>
      </c>
      <c r="J113" s="9">
        <f t="shared" si="5"/>
        <v>343599668.45373273</v>
      </c>
      <c r="K113" s="9">
        <f t="shared" si="5"/>
        <v>450743574.10404009</v>
      </c>
    </row>
    <row r="114" spans="1:11" s="8" customFormat="1" x14ac:dyDescent="0.25">
      <c r="A114" s="8" t="s">
        <v>103</v>
      </c>
      <c r="B114" s="9">
        <f t="shared" si="5"/>
        <v>40545696.26145798</v>
      </c>
      <c r="C114" s="9">
        <f t="shared" si="5"/>
        <v>55000309.229048416</v>
      </c>
      <c r="D114" s="9">
        <f t="shared" si="5"/>
        <v>72539808.360815093</v>
      </c>
      <c r="E114" s="9">
        <f t="shared" si="5"/>
        <v>94283642.04601194</v>
      </c>
      <c r="F114" s="9">
        <f t="shared" si="5"/>
        <v>121757485.88277858</v>
      </c>
      <c r="G114" s="9">
        <f t="shared" si="5"/>
        <v>157040655.05268395</v>
      </c>
      <c r="H114" s="9">
        <f t="shared" si="5"/>
        <v>202967009.93179694</v>
      </c>
      <c r="I114" s="9">
        <f t="shared" si="5"/>
        <v>263398766.64888829</v>
      </c>
      <c r="J114" s="9">
        <f t="shared" si="5"/>
        <v>343599668.45373273</v>
      </c>
      <c r="K114" s="9">
        <f t="shared" si="5"/>
        <v>450743574.10404009</v>
      </c>
    </row>
    <row r="115" spans="1:11" s="8" customFormat="1" x14ac:dyDescent="0.25">
      <c r="A115" s="8" t="s">
        <v>104</v>
      </c>
      <c r="B115" s="9">
        <f t="shared" si="5"/>
        <v>40545696.26145798</v>
      </c>
      <c r="C115" s="9">
        <f t="shared" si="5"/>
        <v>55000309.229048416</v>
      </c>
      <c r="D115" s="9">
        <f t="shared" si="5"/>
        <v>72539808.360815093</v>
      </c>
      <c r="E115" s="9">
        <f t="shared" si="5"/>
        <v>94283642.04601194</v>
      </c>
      <c r="F115" s="9">
        <f t="shared" si="5"/>
        <v>121757485.88277858</v>
      </c>
      <c r="G115" s="9">
        <f t="shared" si="5"/>
        <v>157040655.05268395</v>
      </c>
      <c r="H115" s="9">
        <f t="shared" si="5"/>
        <v>202967009.93179694</v>
      </c>
      <c r="I115" s="9">
        <f t="shared" si="5"/>
        <v>263398766.64888829</v>
      </c>
      <c r="J115" s="9">
        <f t="shared" si="5"/>
        <v>343599668.45373273</v>
      </c>
      <c r="K115" s="9">
        <f t="shared" si="5"/>
        <v>450743574.10404009</v>
      </c>
    </row>
    <row r="116" spans="1:11" s="8" customFormat="1" x14ac:dyDescent="0.25">
      <c r="A116" s="8" t="s">
        <v>105</v>
      </c>
      <c r="B116" s="9">
        <f t="shared" si="5"/>
        <v>40545696.26145798</v>
      </c>
      <c r="C116" s="9">
        <f t="shared" si="5"/>
        <v>55000309.229048416</v>
      </c>
      <c r="D116" s="9">
        <f t="shared" si="5"/>
        <v>72539808.360815093</v>
      </c>
      <c r="E116" s="9">
        <f t="shared" si="5"/>
        <v>94283642.04601194</v>
      </c>
      <c r="F116" s="9">
        <f t="shared" si="5"/>
        <v>121757485.88277858</v>
      </c>
      <c r="G116" s="9">
        <f t="shared" si="5"/>
        <v>157040655.05268395</v>
      </c>
      <c r="H116" s="9">
        <f t="shared" si="5"/>
        <v>202967009.93179694</v>
      </c>
      <c r="I116" s="9">
        <f t="shared" si="5"/>
        <v>263398766.64888829</v>
      </c>
      <c r="J116" s="9">
        <f t="shared" si="5"/>
        <v>343599668.45373273</v>
      </c>
      <c r="K116" s="9">
        <f t="shared" si="5"/>
        <v>450743574.10404009</v>
      </c>
    </row>
    <row r="117" spans="1:11" s="8" customFormat="1" x14ac:dyDescent="0.25">
      <c r="A117" s="8" t="s">
        <v>106</v>
      </c>
      <c r="B117" s="9">
        <f t="shared" si="5"/>
        <v>40545696.26145798</v>
      </c>
      <c r="C117" s="9">
        <f t="shared" si="5"/>
        <v>55000309.229048416</v>
      </c>
      <c r="D117" s="9">
        <f t="shared" si="5"/>
        <v>72539808.360815093</v>
      </c>
      <c r="E117" s="9">
        <f t="shared" si="5"/>
        <v>94283642.04601194</v>
      </c>
      <c r="F117" s="9">
        <f t="shared" si="5"/>
        <v>121757485.88277858</v>
      </c>
      <c r="G117" s="9">
        <f t="shared" si="5"/>
        <v>157040655.05268395</v>
      </c>
      <c r="H117" s="9">
        <f t="shared" si="5"/>
        <v>202967009.93179694</v>
      </c>
      <c r="I117" s="9">
        <f t="shared" si="5"/>
        <v>263398766.64888829</v>
      </c>
      <c r="J117" s="9">
        <f t="shared" si="5"/>
        <v>343599668.45373273</v>
      </c>
      <c r="K117" s="9">
        <f t="shared" si="5"/>
        <v>450743574.10404009</v>
      </c>
    </row>
    <row r="118" spans="1:11" ht="45" x14ac:dyDescent="0.25">
      <c r="A118" s="13" t="s">
        <v>110</v>
      </c>
      <c r="B118" s="9">
        <f>B$15*(1-B$7)</f>
        <v>4054569626.1457977</v>
      </c>
      <c r="C118" s="9">
        <f t="shared" ref="C118:K118" si="6">C$15*(1-C$7)</f>
        <v>5500030922.9048414</v>
      </c>
      <c r="D118" s="9">
        <f t="shared" si="6"/>
        <v>7253980836.0815086</v>
      </c>
      <c r="E118" s="9">
        <f t="shared" si="6"/>
        <v>9428364204.6011944</v>
      </c>
      <c r="F118" s="9">
        <f t="shared" si="6"/>
        <v>12175748588.277859</v>
      </c>
      <c r="G118" s="9">
        <f t="shared" si="6"/>
        <v>15704065505.268394</v>
      </c>
      <c r="H118" s="9">
        <f t="shared" si="6"/>
        <v>20296700993.179695</v>
      </c>
      <c r="I118" s="9">
        <f t="shared" si="6"/>
        <v>26339876664.888828</v>
      </c>
      <c r="J118" s="9">
        <f t="shared" si="6"/>
        <v>34359966845.373276</v>
      </c>
      <c r="K118" s="9">
        <f t="shared" si="6"/>
        <v>45074357410.404007</v>
      </c>
    </row>
    <row r="119" spans="1:11" x14ac:dyDescent="0.25">
      <c r="B119" s="6" t="s">
        <v>107</v>
      </c>
    </row>
    <row r="120" spans="1:11" x14ac:dyDescent="0.25">
      <c r="B120" s="14">
        <f>SUM(B121:B220)</f>
        <v>4054569626.1457977</v>
      </c>
      <c r="C120" s="14">
        <f t="shared" ref="C120:K120" si="7">SUM(C121:C220)</f>
        <v>5500030922.9048405</v>
      </c>
      <c r="D120" s="14">
        <f t="shared" si="7"/>
        <v>7253980836.0815086</v>
      </c>
      <c r="E120" s="14">
        <f t="shared" si="7"/>
        <v>9428364204.6011906</v>
      </c>
      <c r="F120" s="14">
        <f t="shared" si="7"/>
        <v>12175748588.277853</v>
      </c>
      <c r="G120" s="14">
        <f t="shared" si="7"/>
        <v>15704065505.268394</v>
      </c>
      <c r="H120" s="14">
        <f t="shared" si="7"/>
        <v>20296700993.179684</v>
      </c>
      <c r="I120" s="14">
        <f t="shared" si="7"/>
        <v>26339876664.888813</v>
      </c>
      <c r="J120" s="14">
        <f t="shared" si="7"/>
        <v>34359966845.373283</v>
      </c>
      <c r="K120" s="14">
        <f t="shared" si="7"/>
        <v>45074357410.403999</v>
      </c>
    </row>
    <row r="121" spans="1:11" s="10" customFormat="1" x14ac:dyDescent="0.25">
      <c r="A121" s="10" t="s">
        <v>7</v>
      </c>
      <c r="B121" s="11">
        <f>'[4]2023'!H4</f>
        <v>44088412.249521129</v>
      </c>
      <c r="C121" s="11">
        <f>'[4]2023'!R4</f>
        <v>78950208.485787436</v>
      </c>
      <c r="D121" s="11">
        <f>'[4]2023'!AC4</f>
        <v>30173753.859362863</v>
      </c>
      <c r="E121" s="11">
        <f>'[4]2023'!AM4</f>
        <v>89528463.400008455</v>
      </c>
      <c r="F121" s="11">
        <f>'[4]2023'!AW4</f>
        <v>13513800.043310579</v>
      </c>
      <c r="G121" s="11">
        <f>'[4]2023'!BG4</f>
        <v>157061322.83785862</v>
      </c>
      <c r="H121" s="11">
        <f>'[4]2023'!BQ4</f>
        <v>235892976.4633323</v>
      </c>
      <c r="I121" s="11">
        <f>'[4]2023'!CA4</f>
        <v>195436336.8433733</v>
      </c>
      <c r="J121" s="11">
        <f>'[4]2023'!CK4</f>
        <v>297133987.95382953</v>
      </c>
      <c r="K121" s="11">
        <f>'[4]2023'!CU4</f>
        <v>555100272.47824085</v>
      </c>
    </row>
    <row r="122" spans="1:11" s="10" customFormat="1" x14ac:dyDescent="0.25">
      <c r="A122" s="10" t="s">
        <v>8</v>
      </c>
      <c r="B122" s="11">
        <f>'[4]2023'!H5</f>
        <v>51385655.844593108</v>
      </c>
      <c r="C122" s="11">
        <f>'[4]2023'!R5</f>
        <v>94636692.076200485</v>
      </c>
      <c r="D122" s="11">
        <f>'[4]2023'!AC5</f>
        <v>90032011.258281916</v>
      </c>
      <c r="E122" s="11">
        <f>'[4]2023'!AM5</f>
        <v>73438023.285306141</v>
      </c>
      <c r="F122" s="11">
        <f>'[4]2023'!AW5</f>
        <v>181553569.69807434</v>
      </c>
      <c r="G122" s="11">
        <f>'[4]2023'!BG5</f>
        <v>243402588.04179972</v>
      </c>
      <c r="H122" s="11">
        <f>'[4]2023'!BQ5</f>
        <v>321370506.31952131</v>
      </c>
      <c r="I122" s="11">
        <f>'[4]2023'!CA5</f>
        <v>127669061.54671068</v>
      </c>
      <c r="J122" s="11">
        <f>'[4]2023'!CK5</f>
        <v>282553742.78710377</v>
      </c>
      <c r="K122" s="11">
        <f>'[4]2023'!CU5</f>
        <v>488361528.412911</v>
      </c>
    </row>
    <row r="123" spans="1:11" s="10" customFormat="1" x14ac:dyDescent="0.25">
      <c r="A123" s="10" t="s">
        <v>9</v>
      </c>
      <c r="B123" s="11">
        <f>'[4]2023'!H6</f>
        <v>43911555.889065169</v>
      </c>
      <c r="C123" s="11">
        <f>'[4]2023'!R6</f>
        <v>55062244.190197803</v>
      </c>
      <c r="D123" s="11">
        <f>'[4]2023'!AC6</f>
        <v>101888805.86257237</v>
      </c>
      <c r="E123" s="11">
        <f>'[4]2023'!AM6</f>
        <v>129691887.3936626</v>
      </c>
      <c r="F123" s="11">
        <f>'[4]2023'!AW6</f>
        <v>90331674.195922807</v>
      </c>
      <c r="G123" s="11">
        <f>'[4]2023'!BG6</f>
        <v>128362606.14380917</v>
      </c>
      <c r="H123" s="11">
        <f>'[4]2023'!BQ6</f>
        <v>242805902.83408576</v>
      </c>
      <c r="I123" s="11">
        <f>'[4]2023'!CA6</f>
        <v>100966350.90509501</v>
      </c>
      <c r="J123" s="11">
        <f>'[4]2023'!CK6</f>
        <v>374194083.10956502</v>
      </c>
      <c r="K123" s="11">
        <f>'[4]2023'!CU6</f>
        <v>690554416.82657146</v>
      </c>
    </row>
    <row r="124" spans="1:11" s="10" customFormat="1" x14ac:dyDescent="0.25">
      <c r="A124" s="10" t="s">
        <v>10</v>
      </c>
      <c r="B124" s="11">
        <f>'[4]2023'!H7</f>
        <v>31584937.801137526</v>
      </c>
      <c r="C124" s="11">
        <f>'[4]2023'!R7</f>
        <v>104798518.00373356</v>
      </c>
      <c r="D124" s="11">
        <f>'[4]2023'!AC7</f>
        <v>54774923.720688052</v>
      </c>
      <c r="E124" s="11">
        <f>'[4]2023'!AM7</f>
        <v>95740512.083224624</v>
      </c>
      <c r="F124" s="11">
        <f>'[4]2023'!AW7</f>
        <v>174639745.65342623</v>
      </c>
      <c r="G124" s="11">
        <f>'[4]2023'!BG7</f>
        <v>217511120.94424281</v>
      </c>
      <c r="H124" s="11">
        <f>'[4]2023'!BQ7</f>
        <v>199719076.52430621</v>
      </c>
      <c r="I124" s="11">
        <f>'[4]2023'!CA7</f>
        <v>292645454.35428774</v>
      </c>
      <c r="J124" s="11">
        <f>'[4]2023'!CK7</f>
        <v>378615629.95704973</v>
      </c>
      <c r="K124" s="11">
        <f>'[4]2023'!CU7</f>
        <v>424907247.86656022</v>
      </c>
    </row>
    <row r="125" spans="1:11" s="10" customFormat="1" x14ac:dyDescent="0.25">
      <c r="A125" s="10" t="s">
        <v>11</v>
      </c>
      <c r="B125" s="11">
        <f>'[4]2023'!H8</f>
        <v>58767605.009683728</v>
      </c>
      <c r="C125" s="11">
        <f>'[4]2023'!R8</f>
        <v>88873520.430260926</v>
      </c>
      <c r="D125" s="11">
        <f>'[4]2023'!AC8</f>
        <v>71372103.228465676</v>
      </c>
      <c r="E125" s="11">
        <f>'[4]2023'!AM8</f>
        <v>55947570.230568953</v>
      </c>
      <c r="F125" s="11">
        <f>'[4]2023'!AW8</f>
        <v>23414562.994234648</v>
      </c>
      <c r="G125" s="11">
        <f>'[4]2023'!BG8</f>
        <v>248213654.26912123</v>
      </c>
      <c r="H125" s="11">
        <f>'[4]2023'!BQ8</f>
        <v>298870730.86690468</v>
      </c>
      <c r="I125" s="11">
        <f>'[4]2023'!CA8</f>
        <v>320235849.84548992</v>
      </c>
      <c r="J125" s="11">
        <f>'[4]2023'!CK8</f>
        <v>172154531.89912403</v>
      </c>
      <c r="K125" s="11">
        <f>'[4]2023'!CU8</f>
        <v>671757102.44704509</v>
      </c>
    </row>
    <row r="126" spans="1:11" s="10" customFormat="1" x14ac:dyDescent="0.25">
      <c r="A126" s="10" t="s">
        <v>12</v>
      </c>
      <c r="B126" s="11">
        <f>'[4]2023'!H9</f>
        <v>66965817.122660577</v>
      </c>
      <c r="C126" s="11">
        <f>'[4]2023'!R9</f>
        <v>64982376.013098627</v>
      </c>
      <c r="D126" s="11">
        <f>'[4]2023'!AC9</f>
        <v>115291654.87058243</v>
      </c>
      <c r="E126" s="11">
        <f>'[4]2023'!AM9</f>
        <v>97009627.803013444</v>
      </c>
      <c r="F126" s="11">
        <f>'[4]2023'!AW9</f>
        <v>121477303.13105501</v>
      </c>
      <c r="G126" s="11">
        <f>'[4]2023'!BG9</f>
        <v>71715000.146129668</v>
      </c>
      <c r="H126" s="11">
        <f>'[4]2023'!BQ9</f>
        <v>66153779.990686953</v>
      </c>
      <c r="I126" s="11">
        <f>'[4]2023'!CA9</f>
        <v>268401036.59885502</v>
      </c>
      <c r="J126" s="11">
        <f>'[4]2023'!CK9</f>
        <v>237091762.78244755</v>
      </c>
      <c r="K126" s="11">
        <f>'[4]2023'!CU9</f>
        <v>309197558.72297382</v>
      </c>
    </row>
    <row r="127" spans="1:11" s="10" customFormat="1" x14ac:dyDescent="0.25">
      <c r="A127" s="10" t="s">
        <v>13</v>
      </c>
      <c r="B127" s="11">
        <f>'[4]2023'!H10</f>
        <v>34978312.325067908</v>
      </c>
      <c r="C127" s="11">
        <f>'[4]2023'!R10</f>
        <v>67850896.400630638</v>
      </c>
      <c r="D127" s="11">
        <f>'[4]2023'!AC10</f>
        <v>89367704.724454939</v>
      </c>
      <c r="E127" s="11">
        <f>'[4]2023'!AM10</f>
        <v>74054469.170480847</v>
      </c>
      <c r="F127" s="11">
        <f>'[4]2023'!AW10</f>
        <v>68898562.565084398</v>
      </c>
      <c r="G127" s="11">
        <f>'[4]2023'!BG10</f>
        <v>149218863.37546563</v>
      </c>
      <c r="H127" s="11">
        <f>'[4]2023'!BQ10</f>
        <v>247472337.20218101</v>
      </c>
      <c r="I127" s="11">
        <f>'[4]2023'!CA10</f>
        <v>269702776.83091426</v>
      </c>
      <c r="J127" s="11">
        <f>'[4]2023'!CK10</f>
        <v>559330617.14286184</v>
      </c>
      <c r="K127" s="11">
        <f>'[4]2023'!CU10</f>
        <v>515524901.85640979</v>
      </c>
    </row>
    <row r="128" spans="1:11" s="10" customFormat="1" x14ac:dyDescent="0.25">
      <c r="A128" s="10" t="s">
        <v>14</v>
      </c>
      <c r="B128" s="11">
        <f>'[4]2023'!H11</f>
        <v>38292039.80462037</v>
      </c>
      <c r="C128" s="11">
        <f>'[4]2023'!R11</f>
        <v>43079002.417940959</v>
      </c>
      <c r="D128" s="11">
        <f>'[4]2023'!AC11</f>
        <v>53101982.813535802</v>
      </c>
      <c r="E128" s="11">
        <f>'[4]2023'!AM11</f>
        <v>69672393.585169107</v>
      </c>
      <c r="F128" s="11">
        <f>'[4]2023'!AW11</f>
        <v>99884168.758806959</v>
      </c>
      <c r="G128" s="11">
        <f>'[4]2023'!BG11</f>
        <v>190847931.04299402</v>
      </c>
      <c r="H128" s="11">
        <f>'[4]2023'!BQ11</f>
        <v>165769061.55167738</v>
      </c>
      <c r="I128" s="11">
        <f>'[4]2023'!CA11</f>
        <v>178794830.94013849</v>
      </c>
      <c r="J128" s="11">
        <f>'[4]2023'!CK11</f>
        <v>401397463.41538811</v>
      </c>
      <c r="K128" s="11">
        <f>'[4]2023'!CU11</f>
        <v>451033563.88341677</v>
      </c>
    </row>
    <row r="129" spans="1:11" s="10" customFormat="1" x14ac:dyDescent="0.25">
      <c r="A129" s="10" t="s">
        <v>15</v>
      </c>
      <c r="B129" s="11">
        <f>'[4]2023'!H12</f>
        <v>57687596.781396538</v>
      </c>
      <c r="C129" s="11">
        <f>'[4]2023'!R12</f>
        <v>41698953.501836307</v>
      </c>
      <c r="D129" s="11">
        <f>'[4]2023'!AC12</f>
        <v>53408360.499092102</v>
      </c>
      <c r="E129" s="11">
        <f>'[4]2023'!AM12</f>
        <v>80180391.694525689</v>
      </c>
      <c r="F129" s="11">
        <f>'[4]2023'!AW12</f>
        <v>66739234.886515222</v>
      </c>
      <c r="G129" s="11">
        <f>'[4]2023'!BG12</f>
        <v>102465586.23374532</v>
      </c>
      <c r="H129" s="11">
        <f>'[4]2023'!BQ12</f>
        <v>113763021.37713517</v>
      </c>
      <c r="I129" s="11">
        <f>'[4]2023'!CA12</f>
        <v>270845483.95196003</v>
      </c>
      <c r="J129" s="11">
        <f>'[4]2023'!CK12</f>
        <v>233329735.79019558</v>
      </c>
      <c r="K129" s="11">
        <f>'[4]2023'!CU12</f>
        <v>366536419.99063331</v>
      </c>
    </row>
    <row r="130" spans="1:11" s="10" customFormat="1" x14ac:dyDescent="0.25">
      <c r="A130" s="10" t="s">
        <v>16</v>
      </c>
      <c r="B130" s="11">
        <f>'[4]2023'!H13</f>
        <v>32292244.033943206</v>
      </c>
      <c r="C130" s="11">
        <f>'[4]2023'!R13</f>
        <v>81074214.673451364</v>
      </c>
      <c r="D130" s="11">
        <f>'[4]2023'!AC13</f>
        <v>53372738.691152751</v>
      </c>
      <c r="E130" s="11">
        <f>'[4]2023'!AM13</f>
        <v>47315331.313325211</v>
      </c>
      <c r="F130" s="11">
        <f>'[4]2023'!AW13</f>
        <v>175009235.54701024</v>
      </c>
      <c r="G130" s="11">
        <f>'[4]2023'!BG13</f>
        <v>211317817.37130237</v>
      </c>
      <c r="H130" s="11">
        <f>'[4]2023'!BQ13</f>
        <v>194314101.39332899</v>
      </c>
      <c r="I130" s="11">
        <f>'[4]2023'!CA13</f>
        <v>62466881.949402563</v>
      </c>
      <c r="J130" s="11">
        <f>'[4]2023'!CK13</f>
        <v>463602083.51989472</v>
      </c>
      <c r="K130" s="11">
        <f>'[4]2023'!CU13</f>
        <v>476575367.53499472</v>
      </c>
    </row>
    <row r="131" spans="1:11" s="10" customFormat="1" x14ac:dyDescent="0.25">
      <c r="A131" s="10" t="s">
        <v>17</v>
      </c>
      <c r="B131" s="11">
        <f>'[4]2023'!H14</f>
        <v>45820261.060314283</v>
      </c>
      <c r="C131" s="11">
        <f>'[4]2023'!R14</f>
        <v>60783539.707012653</v>
      </c>
      <c r="D131" s="11">
        <f>'[4]2023'!AC14</f>
        <v>119051453.77293672</v>
      </c>
      <c r="E131" s="11">
        <f>'[4]2023'!AM14</f>
        <v>59311472.380221143</v>
      </c>
      <c r="F131" s="11">
        <f>'[4]2023'!AW14</f>
        <v>137109839.5374395</v>
      </c>
      <c r="G131" s="11">
        <f>'[4]2023'!BG14</f>
        <v>171479397.03672639</v>
      </c>
      <c r="H131" s="11">
        <f>'[4]2023'!BQ14</f>
        <v>291948504.39106309</v>
      </c>
      <c r="I131" s="11">
        <f>'[4]2023'!CA14</f>
        <v>473825565.50046933</v>
      </c>
      <c r="J131" s="11">
        <f>'[4]2023'!CK14</f>
        <v>524927833.38382518</v>
      </c>
      <c r="K131" s="11">
        <f>'[4]2023'!CU14</f>
        <v>361612329.36848068</v>
      </c>
    </row>
    <row r="132" spans="1:11" s="10" customFormat="1" x14ac:dyDescent="0.25">
      <c r="A132" s="10" t="s">
        <v>18</v>
      </c>
      <c r="B132" s="11">
        <f>'[4]2023'!H15</f>
        <v>46434503.63545756</v>
      </c>
      <c r="C132" s="11">
        <f>'[4]2023'!R15</f>
        <v>45286906.017626338</v>
      </c>
      <c r="D132" s="11">
        <f>'[4]2023'!AC15</f>
        <v>53877527.827008918</v>
      </c>
      <c r="E132" s="11">
        <f>'[4]2023'!AM15</f>
        <v>101043872.11185727</v>
      </c>
      <c r="F132" s="11">
        <f>'[4]2023'!AW15</f>
        <v>155900054.43818599</v>
      </c>
      <c r="G132" s="11">
        <f>'[4]2023'!BG15</f>
        <v>169678907.62456518</v>
      </c>
      <c r="H132" s="11">
        <f>'[4]2023'!BQ15</f>
        <v>86031171.821010977</v>
      </c>
      <c r="I132" s="11">
        <f>'[4]2023'!CA15</f>
        <v>367968460.39938498</v>
      </c>
      <c r="J132" s="11">
        <f>'[4]2023'!CK15</f>
        <v>250801394.72928905</v>
      </c>
      <c r="K132" s="11">
        <f>'[4]2023'!CU15</f>
        <v>844731305.62447953</v>
      </c>
    </row>
    <row r="133" spans="1:11" s="10" customFormat="1" x14ac:dyDescent="0.25">
      <c r="A133" s="10" t="s">
        <v>19</v>
      </c>
      <c r="B133" s="11">
        <f>'[4]2023'!H16</f>
        <v>43662662.008098096</v>
      </c>
      <c r="C133" s="11">
        <f>'[4]2023'!R16</f>
        <v>42944208.882243283</v>
      </c>
      <c r="D133" s="11">
        <f>'[4]2023'!AC16</f>
        <v>2290153.8239387749</v>
      </c>
      <c r="E133" s="11">
        <f>'[4]2023'!AM16</f>
        <v>110612866.14048776</v>
      </c>
      <c r="F133" s="11">
        <f>'[4]2023'!AW16</f>
        <v>208013640.31974894</v>
      </c>
      <c r="G133" s="11">
        <f>'[4]2023'!BG16</f>
        <v>135598795.35413545</v>
      </c>
      <c r="H133" s="11">
        <f>'[4]2023'!BQ16</f>
        <v>214914839.73440075</v>
      </c>
      <c r="I133" s="11">
        <f>'[4]2023'!CA16</f>
        <v>389324612.70436257</v>
      </c>
      <c r="J133" s="11">
        <f>'[4]2023'!CK16</f>
        <v>405736599.02294773</v>
      </c>
      <c r="K133" s="11">
        <f>'[4]2023'!CU16</f>
        <v>321842635.68740559</v>
      </c>
    </row>
    <row r="134" spans="1:11" s="10" customFormat="1" x14ac:dyDescent="0.25">
      <c r="A134" s="10" t="s">
        <v>20</v>
      </c>
      <c r="B134" s="11">
        <f>'[4]2023'!H17</f>
        <v>55054892.428808555</v>
      </c>
      <c r="C134" s="11">
        <f>'[4]2023'!R17</f>
        <v>61430536.581302501</v>
      </c>
      <c r="D134" s="11">
        <f>'[4]2023'!AC17</f>
        <v>99790502.286633596</v>
      </c>
      <c r="E134" s="11">
        <f>'[4]2023'!AM17</f>
        <v>162021696.70300967</v>
      </c>
      <c r="F134" s="11">
        <f>'[4]2023'!AW17</f>
        <v>90950456.644911394</v>
      </c>
      <c r="G134" s="11">
        <f>'[4]2023'!BG17</f>
        <v>78908341.294475317</v>
      </c>
      <c r="H134" s="11">
        <f>'[4]2023'!BQ17</f>
        <v>290925076.66873765</v>
      </c>
      <c r="I134" s="11">
        <f>'[4]2023'!CA17</f>
        <v>137057892.69654751</v>
      </c>
      <c r="J134" s="11">
        <f>'[4]2023'!CK17</f>
        <v>443954204.35619521</v>
      </c>
      <c r="K134" s="11">
        <f>'[4]2023'!CU17</f>
        <v>349410461.39386684</v>
      </c>
    </row>
    <row r="135" spans="1:11" s="10" customFormat="1" x14ac:dyDescent="0.25">
      <c r="A135" s="10" t="s">
        <v>21</v>
      </c>
      <c r="B135" s="11">
        <f>'[4]2023'!H18</f>
        <v>62005935.4723607</v>
      </c>
      <c r="C135" s="11">
        <f>'[4]2023'!R18</f>
        <v>88409768.431447402</v>
      </c>
      <c r="D135" s="11">
        <f>'[4]2023'!AC18</f>
        <v>93948437.658888489</v>
      </c>
      <c r="E135" s="11">
        <f>'[4]2023'!AM18</f>
        <v>147155868.49739301</v>
      </c>
      <c r="F135" s="11">
        <f>'[4]2023'!AW18</f>
        <v>87137984.367002815</v>
      </c>
      <c r="G135" s="11">
        <f>'[4]2023'!BG18</f>
        <v>149483653.74078816</v>
      </c>
      <c r="H135" s="11">
        <f>'[4]2023'!BQ18</f>
        <v>163751380.36235842</v>
      </c>
      <c r="I135" s="11">
        <f>'[4]2023'!CA18</f>
        <v>97780411.812978506</v>
      </c>
      <c r="J135" s="11">
        <f>'[4]2023'!CK18</f>
        <v>193003642.7805905</v>
      </c>
      <c r="K135" s="11">
        <f>'[4]2023'!CU18</f>
        <v>363965122.92219794</v>
      </c>
    </row>
    <row r="136" spans="1:11" s="10" customFormat="1" x14ac:dyDescent="0.25">
      <c r="A136" s="10" t="s">
        <v>22</v>
      </c>
      <c r="B136" s="11">
        <f>'[4]2023'!H19</f>
        <v>60795729.127413504</v>
      </c>
      <c r="C136" s="11">
        <f>'[4]2023'!R19</f>
        <v>44997588.427880101</v>
      </c>
      <c r="D136" s="11">
        <f>'[4]2023'!AC19</f>
        <v>77430945.173960194</v>
      </c>
      <c r="E136" s="11">
        <f>'[4]2023'!AM19</f>
        <v>108396894.06273435</v>
      </c>
      <c r="F136" s="11">
        <f>'[4]2023'!AW19</f>
        <v>91890388.271139741</v>
      </c>
      <c r="G136" s="11">
        <f>'[4]2023'!BG19</f>
        <v>168485406.96750084</v>
      </c>
      <c r="H136" s="11">
        <f>'[4]2023'!BQ19</f>
        <v>159888403.32433268</v>
      </c>
      <c r="I136" s="11">
        <f>'[4]2023'!CA19</f>
        <v>138320068.40590259</v>
      </c>
      <c r="J136" s="11">
        <f>'[4]2023'!CK19</f>
        <v>244496831.46504855</v>
      </c>
      <c r="K136" s="11">
        <f>'[4]2023'!CU19</f>
        <v>216776670.52306449</v>
      </c>
    </row>
    <row r="137" spans="1:11" s="10" customFormat="1" x14ac:dyDescent="0.25">
      <c r="A137" s="10" t="s">
        <v>23</v>
      </c>
      <c r="B137" s="11">
        <f>'[4]2023'!H20</f>
        <v>54571605.355788782</v>
      </c>
      <c r="C137" s="11">
        <f>'[4]2023'!R20</f>
        <v>104790411.4396269</v>
      </c>
      <c r="D137" s="11">
        <f>'[4]2023'!AC20</f>
        <v>91624140.871754751</v>
      </c>
      <c r="E137" s="11">
        <f>'[4]2023'!AM20</f>
        <v>127662267.04576983</v>
      </c>
      <c r="F137" s="11">
        <f>'[4]2023'!AW20</f>
        <v>147920180.63989872</v>
      </c>
      <c r="G137" s="11">
        <f>'[4]2023'!BG20</f>
        <v>92835977.424803421</v>
      </c>
      <c r="H137" s="11">
        <f>'[4]2023'!BQ20</f>
        <v>50249352.019007422</v>
      </c>
      <c r="I137" s="11">
        <f>'[4]2023'!CA20</f>
        <v>463207895.85230261</v>
      </c>
      <c r="J137" s="11">
        <f>'[4]2023'!CK20</f>
        <v>225530856.27915484</v>
      </c>
      <c r="K137" s="11">
        <f>'[4]2023'!CU20</f>
        <v>339544861.10048312</v>
      </c>
    </row>
    <row r="138" spans="1:11" s="10" customFormat="1" x14ac:dyDescent="0.25">
      <c r="A138" s="10" t="s">
        <v>24</v>
      </c>
      <c r="B138" s="11">
        <f>'[4]2023'!H21</f>
        <v>14592631.147291046</v>
      </c>
      <c r="C138" s="11">
        <f>'[4]2023'!R21</f>
        <v>74458227.14785026</v>
      </c>
      <c r="D138" s="11">
        <f>'[4]2023'!AC21</f>
        <v>58411857.310394719</v>
      </c>
      <c r="E138" s="11">
        <f>'[4]2023'!AM21</f>
        <v>72769001.704571128</v>
      </c>
      <c r="F138" s="11">
        <f>'[4]2023'!AW21</f>
        <v>12071448.792557923</v>
      </c>
      <c r="G138" s="11">
        <f>'[4]2023'!BG21</f>
        <v>70134747.545601875</v>
      </c>
      <c r="H138" s="11">
        <f>'[4]2023'!BQ21</f>
        <v>27902456.328228973</v>
      </c>
      <c r="I138" s="11">
        <f>'[4]2023'!CA21</f>
        <v>191114432.32472622</v>
      </c>
      <c r="J138" s="11">
        <f>'[4]2023'!CK21</f>
        <v>380915742.13039672</v>
      </c>
      <c r="K138" s="11">
        <f>'[4]2023'!CU21</f>
        <v>336877565.29329228</v>
      </c>
    </row>
    <row r="139" spans="1:11" s="10" customFormat="1" x14ac:dyDescent="0.25">
      <c r="A139" s="10" t="s">
        <v>25</v>
      </c>
      <c r="B139" s="11">
        <f>'[4]2023'!H22</f>
        <v>59707739.024254411</v>
      </c>
      <c r="C139" s="11">
        <f>'[4]2023'!R22</f>
        <v>93559560.302383482</v>
      </c>
      <c r="D139" s="11">
        <f>'[4]2023'!AC22</f>
        <v>39729482.888308294</v>
      </c>
      <c r="E139" s="11">
        <f>'[4]2023'!AM22</f>
        <v>134827469.18926838</v>
      </c>
      <c r="F139" s="11">
        <f>'[4]2023'!AW22</f>
        <v>162548530.89022434</v>
      </c>
      <c r="G139" s="11">
        <f>'[4]2023'!BG22</f>
        <v>44977089.117961347</v>
      </c>
      <c r="H139" s="11">
        <f>'[4]2023'!BQ22</f>
        <v>347697984.29191214</v>
      </c>
      <c r="I139" s="11">
        <f>'[4]2023'!CA22</f>
        <v>315235594.1240021</v>
      </c>
      <c r="J139" s="11">
        <f>'[4]2023'!CK22</f>
        <v>292039101.04229844</v>
      </c>
      <c r="K139" s="11">
        <f>'[4]2023'!CU22</f>
        <v>350758600.2636596</v>
      </c>
    </row>
    <row r="140" spans="1:11" s="10" customFormat="1" x14ac:dyDescent="0.25">
      <c r="A140" s="10" t="s">
        <v>26</v>
      </c>
      <c r="B140" s="11">
        <f>'[4]2023'!H23</f>
        <v>17292939.171475895</v>
      </c>
      <c r="C140" s="11">
        <f>'[4]2023'!R23</f>
        <v>85256270.481864512</v>
      </c>
      <c r="D140" s="11">
        <f>'[4]2023'!AC23</f>
        <v>55400268.788553476</v>
      </c>
      <c r="E140" s="11">
        <f>'[4]2023'!AM23</f>
        <v>158957891.57223612</v>
      </c>
      <c r="F140" s="11">
        <f>'[4]2023'!AW23</f>
        <v>126726633.82790467</v>
      </c>
      <c r="G140" s="11">
        <f>'[4]2023'!BG23</f>
        <v>220583547.93625528</v>
      </c>
      <c r="H140" s="11">
        <f>'[4]2023'!BQ23</f>
        <v>230747555.59827527</v>
      </c>
      <c r="I140" s="11">
        <f>'[4]2023'!CA23</f>
        <v>304658716.36128157</v>
      </c>
      <c r="J140" s="11">
        <f>'[4]2023'!CK23</f>
        <v>441251904.67272067</v>
      </c>
      <c r="K140" s="11">
        <f>'[4]2023'!CU23</f>
        <v>451047058.92139179</v>
      </c>
    </row>
    <row r="141" spans="1:11" s="10" customFormat="1" x14ac:dyDescent="0.25">
      <c r="A141" s="10" t="s">
        <v>27</v>
      </c>
      <c r="B141" s="11">
        <f>'[4]2023'!H24</f>
        <v>39590099.215455756</v>
      </c>
      <c r="C141" s="11">
        <f>'[4]2023'!R24</f>
        <v>60654512.920986086</v>
      </c>
      <c r="D141" s="11">
        <f>'[4]2023'!AC24</f>
        <v>54256085.861057512</v>
      </c>
      <c r="E141" s="11">
        <f>'[4]2023'!AM24</f>
        <v>11758918.221972976</v>
      </c>
      <c r="F141" s="11">
        <f>'[4]2023'!AW24</f>
        <v>91641837.945467561</v>
      </c>
      <c r="G141" s="11">
        <f>'[4]2023'!BG24</f>
        <v>120230568.4126491</v>
      </c>
      <c r="H141" s="11">
        <f>'[4]2023'!BQ24</f>
        <v>133104784.22443601</v>
      </c>
      <c r="I141" s="11">
        <f>'[4]2023'!CA24</f>
        <v>308677640.42912757</v>
      </c>
      <c r="J141" s="11">
        <f>'[4]2023'!CK24</f>
        <v>173485044.07955861</v>
      </c>
      <c r="K141" s="11">
        <f>'[4]2023'!CU24</f>
        <v>470709566.49902534</v>
      </c>
    </row>
    <row r="142" spans="1:11" s="10" customFormat="1" x14ac:dyDescent="0.25">
      <c r="A142" s="10" t="s">
        <v>28</v>
      </c>
      <c r="B142" s="11">
        <f>'[4]2023'!H25</f>
        <v>62768451.871020414</v>
      </c>
      <c r="C142" s="11">
        <f>'[4]2023'!R25</f>
        <v>74464246.113956362</v>
      </c>
      <c r="D142" s="11">
        <f>'[4]2023'!AC25</f>
        <v>109384420.88720286</v>
      </c>
      <c r="E142" s="11">
        <f>'[4]2023'!AM25</f>
        <v>70229342.688950568</v>
      </c>
      <c r="F142" s="11">
        <f>'[4]2023'!AW25</f>
        <v>184263187.77831021</v>
      </c>
      <c r="G142" s="11">
        <f>'[4]2023'!BG25</f>
        <v>258688384.04585108</v>
      </c>
      <c r="H142" s="11">
        <f>'[4]2023'!BQ25</f>
        <v>159897330.915885</v>
      </c>
      <c r="I142" s="11">
        <f>'[4]2023'!CA25</f>
        <v>237979195.31855804</v>
      </c>
      <c r="J142" s="11">
        <f>'[4]2023'!CK25</f>
        <v>248730296.03767672</v>
      </c>
      <c r="K142" s="11">
        <f>'[4]2023'!CU25</f>
        <v>319702864.50248992</v>
      </c>
    </row>
    <row r="143" spans="1:11" s="10" customFormat="1" x14ac:dyDescent="0.25">
      <c r="A143" s="10" t="s">
        <v>29</v>
      </c>
      <c r="B143" s="11">
        <f>'[4]2023'!H26</f>
        <v>30410125.932984412</v>
      </c>
      <c r="C143" s="11">
        <f>'[4]2023'!R26</f>
        <v>59200614.278734587</v>
      </c>
      <c r="D143" s="11">
        <f>'[4]2023'!AC26</f>
        <v>75940723.944151208</v>
      </c>
      <c r="E143" s="11">
        <f>'[4]2023'!AM26</f>
        <v>78031485.119618997</v>
      </c>
      <c r="F143" s="11">
        <f>'[4]2023'!AW26</f>
        <v>109017564.29995483</v>
      </c>
      <c r="G143" s="11">
        <f>'[4]2023'!BG26</f>
        <v>253935286.09409496</v>
      </c>
      <c r="H143" s="11">
        <f>'[4]2023'!BQ26</f>
        <v>231423842.70912948</v>
      </c>
      <c r="I143" s="11">
        <f>'[4]2023'!CA26</f>
        <v>237494531.19899762</v>
      </c>
      <c r="J143" s="11">
        <f>'[4]2023'!CK26</f>
        <v>484264804.49108875</v>
      </c>
      <c r="K143" s="11">
        <f>'[4]2023'!CU26</f>
        <v>665448733.77071595</v>
      </c>
    </row>
    <row r="144" spans="1:11" s="10" customFormat="1" x14ac:dyDescent="0.25">
      <c r="A144" s="10" t="s">
        <v>30</v>
      </c>
      <c r="B144" s="11">
        <f>'[4]2023'!H27</f>
        <v>33662260.608606823</v>
      </c>
      <c r="C144" s="11">
        <f>'[4]2023'!R27</f>
        <v>45739178.205163114</v>
      </c>
      <c r="D144" s="11">
        <f>'[4]2023'!AC27</f>
        <v>76700429.39356713</v>
      </c>
      <c r="E144" s="11">
        <f>'[4]2023'!AM27</f>
        <v>145983656.38052225</v>
      </c>
      <c r="F144" s="11">
        <f>'[4]2023'!AW27</f>
        <v>178039274.40956002</v>
      </c>
      <c r="G144" s="11">
        <f>'[4]2023'!BG27</f>
        <v>165080712.64298335</v>
      </c>
      <c r="H144" s="11">
        <f>'[4]2023'!BQ27</f>
        <v>216334320.81261769</v>
      </c>
      <c r="I144" s="11">
        <f>'[4]2023'!CA27</f>
        <v>227610677.7075946</v>
      </c>
      <c r="J144" s="11">
        <f>'[4]2023'!CK27</f>
        <v>441421578.72784495</v>
      </c>
      <c r="K144" s="11">
        <f>'[4]2023'!CU27</f>
        <v>326155608.29004765</v>
      </c>
    </row>
    <row r="145" spans="1:11" s="10" customFormat="1" x14ac:dyDescent="0.25">
      <c r="A145" s="10" t="s">
        <v>31</v>
      </c>
      <c r="B145" s="11">
        <f>'[4]2023'!H28</f>
        <v>8909353.5397485271</v>
      </c>
      <c r="C145" s="11">
        <f>'[4]2023'!R28</f>
        <v>49090537.657197513</v>
      </c>
      <c r="D145" s="11">
        <f>'[4]2023'!AC28</f>
        <v>36369738.090167418</v>
      </c>
      <c r="E145" s="11">
        <f>'[4]2023'!AM28</f>
        <v>163476633.27282917</v>
      </c>
      <c r="F145" s="11">
        <f>'[4]2023'!AW28</f>
        <v>135532529.91319156</v>
      </c>
      <c r="G145" s="11">
        <f>'[4]2023'!BG28</f>
        <v>150129642.3837705</v>
      </c>
      <c r="H145" s="11">
        <f>'[4]2023'!BQ28</f>
        <v>236578610.07948881</v>
      </c>
      <c r="I145" s="11">
        <f>'[4]2023'!CA28</f>
        <v>411453210.5591622</v>
      </c>
      <c r="J145" s="11">
        <f>'[4]2023'!CK28</f>
        <v>140253307.92634603</v>
      </c>
      <c r="K145" s="11">
        <f>'[4]2023'!CU28</f>
        <v>396578237.40975797</v>
      </c>
    </row>
    <row r="146" spans="1:11" s="10" customFormat="1" x14ac:dyDescent="0.25">
      <c r="A146" s="10" t="s">
        <v>32</v>
      </c>
      <c r="B146" s="11">
        <f>'[4]2023'!H29</f>
        <v>50034009.093126863</v>
      </c>
      <c r="C146" s="11">
        <f>'[4]2023'!R29</f>
        <v>74301217.188295156</v>
      </c>
      <c r="D146" s="11">
        <f>'[4]2023'!AC29</f>
        <v>56463169.142714664</v>
      </c>
      <c r="E146" s="11">
        <f>'[4]2023'!AM29</f>
        <v>127831778.62360455</v>
      </c>
      <c r="F146" s="11">
        <f>'[4]2023'!AW29</f>
        <v>52068630.060863644</v>
      </c>
      <c r="G146" s="11">
        <f>'[4]2023'!BG29</f>
        <v>166950561.77136707</v>
      </c>
      <c r="H146" s="11">
        <f>'[4]2023'!BQ29</f>
        <v>141265902.42166662</v>
      </c>
      <c r="I146" s="11">
        <f>'[4]2023'!CA29</f>
        <v>94407316.898061067</v>
      </c>
      <c r="J146" s="11">
        <f>'[4]2023'!CK29</f>
        <v>88127273.984315574</v>
      </c>
      <c r="K146" s="11">
        <f>'[4]2023'!CU29</f>
        <v>478463947.83540833</v>
      </c>
    </row>
    <row r="147" spans="1:11" s="10" customFormat="1" x14ac:dyDescent="0.25">
      <c r="A147" s="10" t="s">
        <v>33</v>
      </c>
      <c r="B147" s="11">
        <f>'[4]2023'!H30</f>
        <v>57525793.96520932</v>
      </c>
      <c r="C147" s="11">
        <f>'[4]2023'!R30</f>
        <v>31476454.320233062</v>
      </c>
      <c r="D147" s="11">
        <f>'[4]2023'!AC30</f>
        <v>29632889.618119996</v>
      </c>
      <c r="E147" s="11">
        <f>'[4]2023'!AM30</f>
        <v>129871400.73336035</v>
      </c>
      <c r="F147" s="11">
        <f>'[4]2023'!AW30</f>
        <v>164079494.25112507</v>
      </c>
      <c r="G147" s="11">
        <f>'[4]2023'!BG30</f>
        <v>159727803.40506709</v>
      </c>
      <c r="H147" s="11">
        <f>'[4]2023'!BQ30</f>
        <v>166967442.70034584</v>
      </c>
      <c r="I147" s="11">
        <f>'[4]2023'!CA30</f>
        <v>232048915.16658407</v>
      </c>
      <c r="J147" s="11">
        <f>'[4]2023'!CK30</f>
        <v>588080054.57649136</v>
      </c>
      <c r="K147" s="11">
        <f>'[4]2023'!CU30</f>
        <v>689417027.96116614</v>
      </c>
    </row>
    <row r="148" spans="1:11" s="10" customFormat="1" x14ac:dyDescent="0.25">
      <c r="A148" s="10" t="s">
        <v>34</v>
      </c>
      <c r="B148" s="11">
        <f>'[4]2023'!H31</f>
        <v>33702943.42779772</v>
      </c>
      <c r="C148" s="11">
        <f>'[4]2023'!R31</f>
        <v>24042616.587175421</v>
      </c>
      <c r="D148" s="11">
        <f>'[4]2023'!AC31</f>
        <v>50933649.07313326</v>
      </c>
      <c r="E148" s="11">
        <f>'[4]2023'!AM31</f>
        <v>31930187.128219318</v>
      </c>
      <c r="F148" s="11">
        <f>'[4]2023'!AW31</f>
        <v>126955586.19063444</v>
      </c>
      <c r="G148" s="11">
        <f>'[4]2023'!BG31</f>
        <v>136128351.44779918</v>
      </c>
      <c r="H148" s="11">
        <f>'[4]2023'!BQ31</f>
        <v>156719406.28798926</v>
      </c>
      <c r="I148" s="11">
        <f>'[4]2023'!CA31</f>
        <v>463349088.83581197</v>
      </c>
      <c r="J148" s="11">
        <f>'[4]2023'!CK31</f>
        <v>482640836.1203655</v>
      </c>
      <c r="K148" s="11">
        <f>'[4]2023'!CU31</f>
        <v>143878518.41806477</v>
      </c>
    </row>
    <row r="149" spans="1:11" s="10" customFormat="1" x14ac:dyDescent="0.25">
      <c r="A149" s="10" t="s">
        <v>35</v>
      </c>
      <c r="B149" s="11">
        <f>'[4]2023'!H32</f>
        <v>70283663.627528399</v>
      </c>
      <c r="C149" s="11">
        <f>'[4]2023'!R32</f>
        <v>89676640.16878362</v>
      </c>
      <c r="D149" s="11">
        <f>'[4]2023'!AC32</f>
        <v>76905448.357833803</v>
      </c>
      <c r="E149" s="11">
        <f>'[4]2023'!AM32</f>
        <v>133733635.81484163</v>
      </c>
      <c r="F149" s="11">
        <f>'[4]2023'!AW32</f>
        <v>110401482.74361856</v>
      </c>
      <c r="G149" s="11">
        <f>'[4]2023'!BG32</f>
        <v>163407480.40251794</v>
      </c>
      <c r="H149" s="11">
        <f>'[4]2023'!BQ32</f>
        <v>276353389.72753644</v>
      </c>
      <c r="I149" s="11">
        <f>'[4]2023'!CA32</f>
        <v>27029112.194949128</v>
      </c>
      <c r="J149" s="11">
        <f>'[4]2023'!CK32</f>
        <v>433525688.60552174</v>
      </c>
      <c r="K149" s="11">
        <f>'[4]2023'!CU32</f>
        <v>350498908.45168561</v>
      </c>
    </row>
    <row r="150" spans="1:11" s="10" customFormat="1" x14ac:dyDescent="0.25">
      <c r="A150" s="10" t="s">
        <v>36</v>
      </c>
      <c r="B150" s="11">
        <f>'[4]2023'!H33</f>
        <v>54328864.263108782</v>
      </c>
      <c r="C150" s="11">
        <f>'[4]2023'!R33</f>
        <v>34439418.185551554</v>
      </c>
      <c r="D150" s="11">
        <f>'[4]2023'!AC33</f>
        <v>71700980.772947639</v>
      </c>
      <c r="E150" s="11">
        <f>'[4]2023'!AM33</f>
        <v>142629922.60991728</v>
      </c>
      <c r="F150" s="11">
        <f>'[4]2023'!AW33</f>
        <v>190662136.49433666</v>
      </c>
      <c r="G150" s="11">
        <f>'[4]2023'!BG33</f>
        <v>81481409.813934073</v>
      </c>
      <c r="H150" s="11">
        <f>'[4]2023'!BQ33</f>
        <v>9040012.9204812907</v>
      </c>
      <c r="I150" s="11">
        <f>'[4]2023'!CA33</f>
        <v>242685184.27683032</v>
      </c>
      <c r="J150" s="11">
        <f>'[4]2023'!CK33</f>
        <v>109412532.07623921</v>
      </c>
      <c r="K150" s="11">
        <f>'[4]2023'!CU33</f>
        <v>468451816.69972807</v>
      </c>
    </row>
    <row r="151" spans="1:11" s="10" customFormat="1" x14ac:dyDescent="0.25">
      <c r="A151" s="10" t="s">
        <v>37</v>
      </c>
      <c r="B151" s="11">
        <f>'[4]2023'!H34</f>
        <v>35010821.868850879</v>
      </c>
      <c r="C151" s="11">
        <f>'[4]2023'!R34</f>
        <v>12063061.413693503</v>
      </c>
      <c r="D151" s="11">
        <f>'[4]2023'!AC34</f>
        <v>47193975.688444495</v>
      </c>
      <c r="E151" s="11">
        <f>'[4]2023'!AM34</f>
        <v>39382077.103643246</v>
      </c>
      <c r="F151" s="11">
        <f>'[4]2023'!AW34</f>
        <v>154973158.9979437</v>
      </c>
      <c r="G151" s="11">
        <f>'[4]2023'!BG34</f>
        <v>129379762.33409633</v>
      </c>
      <c r="H151" s="11">
        <f>'[4]2023'!BQ34</f>
        <v>140018457.6170696</v>
      </c>
      <c r="I151" s="11">
        <f>'[4]2023'!CA34</f>
        <v>187863193.70334202</v>
      </c>
      <c r="J151" s="11">
        <f>'[4]2023'!CK34</f>
        <v>342697939.23433989</v>
      </c>
      <c r="K151" s="11">
        <f>'[4]2023'!CU34</f>
        <v>512106999.95444763</v>
      </c>
    </row>
    <row r="152" spans="1:11" s="10" customFormat="1" x14ac:dyDescent="0.25">
      <c r="A152" s="10" t="s">
        <v>38</v>
      </c>
      <c r="B152" s="11">
        <f>'[4]2023'!H35</f>
        <v>45959770.45744957</v>
      </c>
      <c r="C152" s="11">
        <f>'[4]2023'!R35</f>
        <v>71056821.240444243</v>
      </c>
      <c r="D152" s="11">
        <f>'[4]2023'!AC35</f>
        <v>105734746.59944803</v>
      </c>
      <c r="E152" s="11">
        <f>'[4]2023'!AM35</f>
        <v>147873362.01112098</v>
      </c>
      <c r="F152" s="11">
        <f>'[4]2023'!AW35</f>
        <v>154614509.03338629</v>
      </c>
      <c r="G152" s="11">
        <f>'[4]2023'!BG35</f>
        <v>134533360.9580946</v>
      </c>
      <c r="H152" s="11">
        <f>'[4]2023'!BQ35</f>
        <v>211054521.5065704</v>
      </c>
      <c r="I152" s="11">
        <f>'[4]2023'!CA35</f>
        <v>289822111.41096628</v>
      </c>
      <c r="J152" s="11">
        <f>'[4]2023'!CK35</f>
        <v>373878799.28009164</v>
      </c>
      <c r="K152" s="11">
        <f>'[4]2023'!CU35</f>
        <v>135114482.8152976</v>
      </c>
    </row>
    <row r="153" spans="1:11" s="10" customFormat="1" x14ac:dyDescent="0.25">
      <c r="A153" s="10" t="s">
        <v>39</v>
      </c>
      <c r="B153" s="11">
        <f>'[4]2023'!H36</f>
        <v>41857521.267677702</v>
      </c>
      <c r="C153" s="11">
        <f>'[4]2023'!R36</f>
        <v>46076482.68710164</v>
      </c>
      <c r="D153" s="11">
        <f>'[4]2023'!AC36</f>
        <v>44440025.699943118</v>
      </c>
      <c r="E153" s="11">
        <f>'[4]2023'!AM36</f>
        <v>102823301.66273288</v>
      </c>
      <c r="F153" s="11">
        <f>'[4]2023'!AW36</f>
        <v>168431414.74796861</v>
      </c>
      <c r="G153" s="11">
        <f>'[4]2023'!BG36</f>
        <v>65047237.629827835</v>
      </c>
      <c r="H153" s="11">
        <f>'[4]2023'!BQ36</f>
        <v>155122115.85734621</v>
      </c>
      <c r="I153" s="11">
        <f>'[4]2023'!CA36</f>
        <v>237121002.24343717</v>
      </c>
      <c r="J153" s="11">
        <f>'[4]2023'!CK36</f>
        <v>366606972.12794739</v>
      </c>
      <c r="K153" s="11">
        <f>'[4]2023'!CU36</f>
        <v>508920100.20437133</v>
      </c>
    </row>
    <row r="154" spans="1:11" s="10" customFormat="1" x14ac:dyDescent="0.25">
      <c r="A154" s="10" t="s">
        <v>40</v>
      </c>
      <c r="B154" s="11">
        <f>'[4]2023'!H37</f>
        <v>46536354.253414236</v>
      </c>
      <c r="C154" s="11">
        <f>'[4]2023'!R37</f>
        <v>11703919.239351012</v>
      </c>
      <c r="D154" s="11">
        <f>'[4]2023'!AC37</f>
        <v>45467258.287617147</v>
      </c>
      <c r="E154" s="11">
        <f>'[4]2023'!AM37</f>
        <v>98152496.519509166</v>
      </c>
      <c r="F154" s="11">
        <f>'[4]2023'!AW37</f>
        <v>109034860.91338447</v>
      </c>
      <c r="G154" s="11">
        <f>'[4]2023'!BG37</f>
        <v>154187135.85008502</v>
      </c>
      <c r="H154" s="11">
        <f>'[4]2023'!BQ37</f>
        <v>283424501.29494733</v>
      </c>
      <c r="I154" s="11">
        <f>'[4]2023'!CA37</f>
        <v>302361155.2855804</v>
      </c>
      <c r="J154" s="11">
        <f>'[4]2023'!CK37</f>
        <v>388378755.37760049</v>
      </c>
      <c r="K154" s="11">
        <f>'[4]2023'!CU37</f>
        <v>178983942.70293415</v>
      </c>
    </row>
    <row r="155" spans="1:11" s="10" customFormat="1" x14ac:dyDescent="0.25">
      <c r="A155" s="10" t="s">
        <v>41</v>
      </c>
      <c r="B155" s="11">
        <f>'[4]2023'!H38</f>
        <v>40611438.570787326</v>
      </c>
      <c r="C155" s="11">
        <f>'[4]2023'!R38</f>
        <v>67236648.175902173</v>
      </c>
      <c r="D155" s="11">
        <f>'[4]2023'!AC38</f>
        <v>124926340.47870287</v>
      </c>
      <c r="E155" s="11">
        <f>'[4]2023'!AM38</f>
        <v>98806160.915699542</v>
      </c>
      <c r="F155" s="11">
        <f>'[4]2023'!AW38</f>
        <v>103475837.67555535</v>
      </c>
      <c r="G155" s="11">
        <f>'[4]2023'!BG38</f>
        <v>130635235.41532944</v>
      </c>
      <c r="H155" s="11">
        <f>'[4]2023'!BQ38</f>
        <v>207941169.25857562</v>
      </c>
      <c r="I155" s="11">
        <f>'[4]2023'!CA38</f>
        <v>395871121.45480788</v>
      </c>
      <c r="J155" s="11">
        <f>'[4]2023'!CK38</f>
        <v>85014268.485317647</v>
      </c>
      <c r="K155" s="11">
        <f>'[4]2023'!CU38</f>
        <v>465436466.43733585</v>
      </c>
    </row>
    <row r="156" spans="1:11" s="10" customFormat="1" x14ac:dyDescent="0.25">
      <c r="A156" s="10" t="s">
        <v>42</v>
      </c>
      <c r="B156" s="11">
        <f>'[4]2023'!H39</f>
        <v>26323645.256500464</v>
      </c>
      <c r="C156" s="11">
        <f>'[4]2023'!R39</f>
        <v>61776802.261884674</v>
      </c>
      <c r="D156" s="11">
        <f>'[4]2023'!AC39</f>
        <v>59255321.970702812</v>
      </c>
      <c r="E156" s="11">
        <f>'[4]2023'!AM39</f>
        <v>83917190.311240673</v>
      </c>
      <c r="F156" s="11">
        <f>'[4]2023'!AW39</f>
        <v>108155293.86099312</v>
      </c>
      <c r="G156" s="11">
        <f>'[4]2023'!BG39</f>
        <v>163748464.38349277</v>
      </c>
      <c r="H156" s="11">
        <f>'[4]2023'!BQ39</f>
        <v>158734447.88131064</v>
      </c>
      <c r="I156" s="11">
        <f>'[4]2023'!CA39</f>
        <v>329016866.63275564</v>
      </c>
      <c r="J156" s="11">
        <f>'[4]2023'!CK39</f>
        <v>267975676.79754266</v>
      </c>
      <c r="K156" s="11">
        <f>'[4]2023'!CU39</f>
        <v>509661750.82596266</v>
      </c>
    </row>
    <row r="157" spans="1:11" s="10" customFormat="1" x14ac:dyDescent="0.25">
      <c r="A157" s="10" t="s">
        <v>43</v>
      </c>
      <c r="B157" s="11">
        <f>'[4]2023'!H40</f>
        <v>36336645.11771518</v>
      </c>
      <c r="C157" s="11">
        <f>'[4]2023'!R40</f>
        <v>29971308.994277909</v>
      </c>
      <c r="D157" s="11">
        <f>'[4]2023'!AC40</f>
        <v>64981572.415634789</v>
      </c>
      <c r="E157" s="11">
        <f>'[4]2023'!AM40</f>
        <v>56413992.657274149</v>
      </c>
      <c r="F157" s="11">
        <f>'[4]2023'!AW40</f>
        <v>118352225.3925292</v>
      </c>
      <c r="G157" s="11">
        <f>'[4]2023'!BG40</f>
        <v>127184417.59271111</v>
      </c>
      <c r="H157" s="11">
        <f>'[4]2023'!BQ40</f>
        <v>110402323.09868406</v>
      </c>
      <c r="I157" s="11">
        <f>'[4]2023'!CA40</f>
        <v>197576626.60832274</v>
      </c>
      <c r="J157" s="11">
        <f>'[4]2023'!CK40</f>
        <v>74110299.239944085</v>
      </c>
      <c r="K157" s="11">
        <f>'[4]2023'!CU40</f>
        <v>423433078.55915916</v>
      </c>
    </row>
    <row r="158" spans="1:11" s="10" customFormat="1" x14ac:dyDescent="0.25">
      <c r="A158" s="10" t="s">
        <v>44</v>
      </c>
      <c r="B158" s="11">
        <f>'[4]2023'!H41</f>
        <v>28758085.0036088</v>
      </c>
      <c r="C158" s="11">
        <f>'[4]2023'!R41</f>
        <v>36110841.898785912</v>
      </c>
      <c r="D158" s="11">
        <f>'[4]2023'!AC41</f>
        <v>77941765.989967823</v>
      </c>
      <c r="E158" s="11">
        <f>'[4]2023'!AM41</f>
        <v>79486232.888707221</v>
      </c>
      <c r="F158" s="11">
        <f>'[4]2023'!AW41</f>
        <v>206116622.96209672</v>
      </c>
      <c r="G158" s="11">
        <f>'[4]2023'!BG41</f>
        <v>268879867.22880208</v>
      </c>
      <c r="H158" s="11">
        <f>'[4]2023'!BQ41</f>
        <v>54173438.577759124</v>
      </c>
      <c r="I158" s="11">
        <f>'[4]2023'!CA41</f>
        <v>312595660.61679435</v>
      </c>
      <c r="J158" s="11">
        <f>'[4]2023'!CK41</f>
        <v>519737060.76444173</v>
      </c>
      <c r="K158" s="11">
        <f>'[4]2023'!CU41</f>
        <v>730007758.56460905</v>
      </c>
    </row>
    <row r="159" spans="1:11" s="10" customFormat="1" x14ac:dyDescent="0.25">
      <c r="A159" s="10" t="s">
        <v>45</v>
      </c>
      <c r="B159" s="11">
        <f>'[4]2023'!H42</f>
        <v>51770110.301464587</v>
      </c>
      <c r="C159" s="11">
        <f>'[4]2023'!R42</f>
        <v>3068357.8307169052</v>
      </c>
      <c r="D159" s="11">
        <f>'[4]2023'!AC42</f>
        <v>125872315.34833893</v>
      </c>
      <c r="E159" s="11">
        <f>'[4]2023'!AM42</f>
        <v>113886648.43351543</v>
      </c>
      <c r="F159" s="11">
        <f>'[4]2023'!AW42</f>
        <v>98739334.682570785</v>
      </c>
      <c r="G159" s="11">
        <f>'[4]2023'!BG42</f>
        <v>199359698.46279305</v>
      </c>
      <c r="H159" s="11">
        <f>'[4]2023'!BQ42</f>
        <v>172899219.57523665</v>
      </c>
      <c r="I159" s="11">
        <f>'[4]2023'!CA42</f>
        <v>285822876.211344</v>
      </c>
      <c r="J159" s="11">
        <f>'[4]2023'!CK42</f>
        <v>319914508.6367299</v>
      </c>
      <c r="K159" s="11">
        <f>'[4]2023'!CU42</f>
        <v>422884846.86486399</v>
      </c>
    </row>
    <row r="160" spans="1:11" s="10" customFormat="1" x14ac:dyDescent="0.25">
      <c r="A160" s="10" t="s">
        <v>46</v>
      </c>
      <c r="B160" s="11">
        <f>'[4]2023'!H43</f>
        <v>43056911.823387563</v>
      </c>
      <c r="C160" s="11">
        <f>'[4]2023'!R43</f>
        <v>63097882.055434138</v>
      </c>
      <c r="D160" s="11">
        <f>'[4]2023'!AC43</f>
        <v>53984743.091115311</v>
      </c>
      <c r="E160" s="11">
        <f>'[4]2023'!AM43</f>
        <v>118713429.95096684</v>
      </c>
      <c r="F160" s="11">
        <f>'[4]2023'!AW43</f>
        <v>37375219.326393545</v>
      </c>
      <c r="G160" s="11">
        <f>'[4]2023'!BG43</f>
        <v>242861221.66412288</v>
      </c>
      <c r="H160" s="11">
        <f>'[4]2023'!BQ43</f>
        <v>102173151.94114025</v>
      </c>
      <c r="I160" s="11">
        <f>'[4]2023'!CA43</f>
        <v>367992679.18073308</v>
      </c>
      <c r="J160" s="11">
        <f>'[4]2023'!CK43</f>
        <v>279695829.8113727</v>
      </c>
      <c r="K160" s="11">
        <f>'[4]2023'!CU43</f>
        <v>268367249.72517696</v>
      </c>
    </row>
    <row r="161" spans="1:11" s="10" customFormat="1" x14ac:dyDescent="0.25">
      <c r="A161" s="10" t="s">
        <v>47</v>
      </c>
      <c r="B161" s="11">
        <f>'[4]2023'!H44</f>
        <v>64665664.876977243</v>
      </c>
      <c r="C161" s="11">
        <f>'[4]2023'!R44</f>
        <v>34205321.434462644</v>
      </c>
      <c r="D161" s="11">
        <f>'[4]2023'!AC44</f>
        <v>93850003.639208928</v>
      </c>
      <c r="E161" s="11">
        <f>'[4]2023'!AM44</f>
        <v>78402285.195440024</v>
      </c>
      <c r="F161" s="11">
        <f>'[4]2023'!AW44</f>
        <v>104081558.68953249</v>
      </c>
      <c r="G161" s="11">
        <f>'[4]2023'!BG44</f>
        <v>191053448.81394941</v>
      </c>
      <c r="H161" s="11">
        <f>'[4]2023'!BQ44</f>
        <v>288954645.425587</v>
      </c>
      <c r="I161" s="11">
        <f>'[4]2023'!CA44</f>
        <v>381615138.61204183</v>
      </c>
      <c r="J161" s="11">
        <f>'[4]2023'!CK44</f>
        <v>431327878.01401073</v>
      </c>
      <c r="K161" s="11">
        <f>'[4]2023'!CU44</f>
        <v>662914915.17476058</v>
      </c>
    </row>
    <row r="162" spans="1:11" s="10" customFormat="1" x14ac:dyDescent="0.25">
      <c r="A162" s="10" t="s">
        <v>48</v>
      </c>
      <c r="B162" s="11">
        <f>'[4]2023'!H45</f>
        <v>63680305.777686581</v>
      </c>
      <c r="C162" s="11">
        <f>'[4]2023'!R45</f>
        <v>72509010.364443779</v>
      </c>
      <c r="D162" s="11">
        <f>'[4]2023'!AC45</f>
        <v>86900910.405321628</v>
      </c>
      <c r="E162" s="11">
        <f>'[4]2023'!AM45</f>
        <v>89361978.978547022</v>
      </c>
      <c r="F162" s="11">
        <f>'[4]2023'!AW45</f>
        <v>172897893.52251124</v>
      </c>
      <c r="G162" s="11">
        <f>'[4]2023'!BG45</f>
        <v>108785009.95897597</v>
      </c>
      <c r="H162" s="11">
        <f>'[4]2023'!BQ45</f>
        <v>187437191.02694079</v>
      </c>
      <c r="I162" s="11">
        <f>'[4]2023'!CA45</f>
        <v>277802019.42879021</v>
      </c>
      <c r="J162" s="11">
        <f>'[4]2023'!CK45</f>
        <v>364854951.01099247</v>
      </c>
      <c r="K162" s="11">
        <f>'[4]2023'!CU45</f>
        <v>205391899.88522941</v>
      </c>
    </row>
    <row r="163" spans="1:11" s="10" customFormat="1" x14ac:dyDescent="0.25">
      <c r="A163" s="10" t="s">
        <v>49</v>
      </c>
      <c r="B163" s="11">
        <f>'[4]2023'!H46</f>
        <v>18470674.181239337</v>
      </c>
      <c r="C163" s="11">
        <f>'[4]2023'!R46</f>
        <v>60091810.607347727</v>
      </c>
      <c r="D163" s="11">
        <f>'[4]2023'!AC46</f>
        <v>112772626.97572033</v>
      </c>
      <c r="E163" s="11">
        <f>'[4]2023'!AM46</f>
        <v>173482238.09840208</v>
      </c>
      <c r="F163" s="11">
        <f>'[4]2023'!AW46</f>
        <v>180379329.09894812</v>
      </c>
      <c r="G163" s="11">
        <f>'[4]2023'!BG46</f>
        <v>216636150.63863224</v>
      </c>
      <c r="H163" s="11">
        <f>'[4]2023'!BQ46</f>
        <v>323904566.75036979</v>
      </c>
      <c r="I163" s="11">
        <f>'[4]2023'!CA46</f>
        <v>160517972.47741073</v>
      </c>
      <c r="J163" s="11">
        <f>'[4]2023'!CK46</f>
        <v>316700426.2544297</v>
      </c>
      <c r="K163" s="11">
        <f>'[4]2023'!CU46</f>
        <v>607957498.17040002</v>
      </c>
    </row>
    <row r="164" spans="1:11" s="10" customFormat="1" x14ac:dyDescent="0.25">
      <c r="A164" s="10" t="s">
        <v>50</v>
      </c>
      <c r="B164" s="11">
        <f>'[4]2023'!H47</f>
        <v>78098031.5122841</v>
      </c>
      <c r="C164" s="11">
        <f>'[4]2023'!R47</f>
        <v>57173932.0718458</v>
      </c>
      <c r="D164" s="11">
        <f>'[4]2023'!AC47</f>
        <v>125399725.91356951</v>
      </c>
      <c r="E164" s="11">
        <f>'[4]2023'!AM47</f>
        <v>15981853.853902742</v>
      </c>
      <c r="F164" s="11">
        <f>'[4]2023'!AW47</f>
        <v>77877539.370507598</v>
      </c>
      <c r="G164" s="11">
        <f>'[4]2023'!BG47</f>
        <v>64455593.639974959</v>
      </c>
      <c r="H164" s="11">
        <f>'[4]2023'!BQ47</f>
        <v>218067540.26306489</v>
      </c>
      <c r="I164" s="11">
        <f>'[4]2023'!CA47</f>
        <v>401575593.09431696</v>
      </c>
      <c r="J164" s="11">
        <f>'[4]2023'!CK47</f>
        <v>306460703.72193915</v>
      </c>
      <c r="K164" s="11">
        <f>'[4]2023'!CU47</f>
        <v>655959266.12915003</v>
      </c>
    </row>
    <row r="165" spans="1:11" s="10" customFormat="1" x14ac:dyDescent="0.25">
      <c r="A165" s="10" t="s">
        <v>51</v>
      </c>
      <c r="B165" s="11">
        <f>'[4]2023'!H48</f>
        <v>62797309.616860241</v>
      </c>
      <c r="C165" s="11">
        <f>'[4]2023'!R48</f>
        <v>74435784.133691356</v>
      </c>
      <c r="D165" s="11">
        <f>'[4]2023'!AC48</f>
        <v>91462274.88832286</v>
      </c>
      <c r="E165" s="11">
        <f>'[4]2023'!AM48</f>
        <v>95351761.564026892</v>
      </c>
      <c r="F165" s="11">
        <f>'[4]2023'!AW48</f>
        <v>177613249.42295402</v>
      </c>
      <c r="G165" s="11">
        <f>'[4]2023'!BG48</f>
        <v>89354978.152281195</v>
      </c>
      <c r="H165" s="11">
        <f>'[4]2023'!BQ48</f>
        <v>131145624.18529928</v>
      </c>
      <c r="I165" s="11">
        <f>'[4]2023'!CA48</f>
        <v>233598864.93778142</v>
      </c>
      <c r="J165" s="11">
        <f>'[4]2023'!CK48</f>
        <v>203577000.79331571</v>
      </c>
      <c r="K165" s="11">
        <f>'[4]2023'!CU48</f>
        <v>561749127.30740583</v>
      </c>
    </row>
    <row r="166" spans="1:11" s="10" customFormat="1" x14ac:dyDescent="0.25">
      <c r="A166" s="10" t="s">
        <v>52</v>
      </c>
      <c r="B166" s="11">
        <f>'[4]2023'!H49</f>
        <v>70403790.010016203</v>
      </c>
      <c r="C166" s="11">
        <f>'[4]2023'!R49</f>
        <v>92996179.634776026</v>
      </c>
      <c r="D166" s="11">
        <f>'[4]2023'!AC49</f>
        <v>42932567.835097127</v>
      </c>
      <c r="E166" s="11">
        <f>'[4]2023'!AM49</f>
        <v>59850394.465587966</v>
      </c>
      <c r="F166" s="11">
        <f>'[4]2023'!AW49</f>
        <v>101617565.77430297</v>
      </c>
      <c r="G166" s="11">
        <f>'[4]2023'!BG49</f>
        <v>173973495.69163567</v>
      </c>
      <c r="H166" s="11">
        <f>'[4]2023'!BQ49</f>
        <v>99651651.030173972</v>
      </c>
      <c r="I166" s="11">
        <f>'[4]2023'!CA49</f>
        <v>150234991.64743292</v>
      </c>
      <c r="J166" s="11">
        <f>'[4]2023'!CK49</f>
        <v>274429240.24214977</v>
      </c>
      <c r="K166" s="11">
        <f>'[4]2023'!CU49</f>
        <v>459698032.29788065</v>
      </c>
    </row>
    <row r="167" spans="1:11" s="10" customFormat="1" x14ac:dyDescent="0.25">
      <c r="A167" s="10" t="s">
        <v>53</v>
      </c>
      <c r="B167" s="11">
        <f>'[4]2023'!H50</f>
        <v>36104635.108254693</v>
      </c>
      <c r="C167" s="11">
        <f>'[4]2023'!R50</f>
        <v>68471416.68864876</v>
      </c>
      <c r="D167" s="11">
        <f>'[4]2023'!AC50</f>
        <v>83753028.13924022</v>
      </c>
      <c r="E167" s="11">
        <f>'[4]2023'!AM50</f>
        <v>56168835.652670041</v>
      </c>
      <c r="F167" s="11">
        <f>'[4]2023'!AW50</f>
        <v>62575230.776952349</v>
      </c>
      <c r="G167" s="11">
        <f>'[4]2023'!BG50</f>
        <v>116706871.65189135</v>
      </c>
      <c r="H167" s="11">
        <f>'[4]2023'!BQ50</f>
        <v>202829425.89104483</v>
      </c>
      <c r="I167" s="11">
        <f>'[4]2023'!CA50</f>
        <v>143723392.96060076</v>
      </c>
      <c r="J167" s="11">
        <f>'[4]2023'!CK50</f>
        <v>215124791.80979776</v>
      </c>
      <c r="K167" s="11">
        <f>'[4]2023'!CU50</f>
        <v>301398631.09602392</v>
      </c>
    </row>
    <row r="168" spans="1:11" s="10" customFormat="1" x14ac:dyDescent="0.25">
      <c r="A168" s="10" t="s">
        <v>54</v>
      </c>
      <c r="B168" s="11">
        <f>'[4]2023'!H51</f>
        <v>42833893.214127906</v>
      </c>
      <c r="C168" s="11">
        <f>'[4]2023'!R51</f>
        <v>44898878.132659629</v>
      </c>
      <c r="D168" s="11">
        <f>'[4]2023'!AC51</f>
        <v>66402908.690867901</v>
      </c>
      <c r="E168" s="11">
        <f>'[4]2023'!AM51</f>
        <v>72444293.053793758</v>
      </c>
      <c r="F168" s="11">
        <f>'[4]2023'!AW51</f>
        <v>19698955.411178511</v>
      </c>
      <c r="G168" s="11">
        <f>'[4]2023'!BG51</f>
        <v>121325318.05890422</v>
      </c>
      <c r="H168" s="11">
        <f>'[4]2023'!BQ51</f>
        <v>74582848.922275633</v>
      </c>
      <c r="I168" s="11">
        <f>'[4]2023'!CA51</f>
        <v>171507207.26933771</v>
      </c>
      <c r="J168" s="11">
        <f>'[4]2023'!CK51</f>
        <v>495903941.70753354</v>
      </c>
      <c r="K168" s="11">
        <f>'[4]2023'!CU51</f>
        <v>191801280.37208831</v>
      </c>
    </row>
    <row r="169" spans="1:11" s="10" customFormat="1" x14ac:dyDescent="0.25">
      <c r="A169" s="10" t="s">
        <v>55</v>
      </c>
      <c r="B169" s="11">
        <f>'[4]2023'!H52</f>
        <v>9213572.0246873293</v>
      </c>
      <c r="C169" s="11">
        <f>'[4]2023'!R52</f>
        <v>55728948.218491286</v>
      </c>
      <c r="D169" s="11">
        <f>'[4]2023'!AC52</f>
        <v>28008708.051241752</v>
      </c>
      <c r="E169" s="11">
        <f>'[4]2023'!AM52</f>
        <v>124042948.7824192</v>
      </c>
      <c r="F169" s="11">
        <f>'[4]2023'!AW52</f>
        <v>122423963.04795237</v>
      </c>
      <c r="G169" s="11">
        <f>'[4]2023'!BG52</f>
        <v>87607242.088588074</v>
      </c>
      <c r="H169" s="11">
        <f>'[4]2023'!BQ52</f>
        <v>284544116.4247638</v>
      </c>
      <c r="I169" s="11">
        <f>'[4]2023'!CA52</f>
        <v>494991028.73226053</v>
      </c>
      <c r="J169" s="11">
        <f>'[4]2023'!CK52</f>
        <v>227940935.53031096</v>
      </c>
      <c r="K169" s="11">
        <f>'[4]2023'!CU52</f>
        <v>155610184.22369212</v>
      </c>
    </row>
    <row r="170" spans="1:11" s="10" customFormat="1" x14ac:dyDescent="0.25">
      <c r="A170" s="10" t="s">
        <v>56</v>
      </c>
      <c r="B170" s="11">
        <f>'[4]2023'!H53</f>
        <v>40545696.26145798</v>
      </c>
      <c r="C170" s="11">
        <f>'[4]2023'!R53</f>
        <v>55000309.229048416</v>
      </c>
      <c r="D170" s="11">
        <f>'[4]2023'!AC53</f>
        <v>72539808.360815093</v>
      </c>
      <c r="E170" s="11">
        <f>'[4]2023'!AM53</f>
        <v>94283642.04601194</v>
      </c>
      <c r="F170" s="11">
        <f>'[4]2023'!AW53</f>
        <v>121757485.88277858</v>
      </c>
      <c r="G170" s="11">
        <f>'[4]2023'!BG53</f>
        <v>157040655.05268395</v>
      </c>
      <c r="H170" s="11">
        <f>'[4]2023'!BQ53</f>
        <v>202967009.93179694</v>
      </c>
      <c r="I170" s="11">
        <f>'[4]2023'!CA53</f>
        <v>263398766.64888829</v>
      </c>
      <c r="J170" s="11">
        <f>'[4]2023'!CK53</f>
        <v>343599668.45373273</v>
      </c>
      <c r="K170" s="11">
        <f>'[4]2023'!CU53</f>
        <v>450743574.10404009</v>
      </c>
    </row>
    <row r="171" spans="1:11" s="10" customFormat="1" x14ac:dyDescent="0.25">
      <c r="A171" s="10" t="s">
        <v>57</v>
      </c>
      <c r="B171" s="11">
        <f>'[4]2023'!H54</f>
        <v>71877820.498228639</v>
      </c>
      <c r="C171" s="11">
        <f>'[4]2023'!R54</f>
        <v>54271670.239605546</v>
      </c>
      <c r="D171" s="11">
        <f>'[4]2023'!AC54</f>
        <v>117070908.67038843</v>
      </c>
      <c r="E171" s="11">
        <f>'[4]2023'!AM54</f>
        <v>64524335.309604675</v>
      </c>
      <c r="F171" s="11">
        <f>'[4]2023'!AW54</f>
        <v>121091008.7176048</v>
      </c>
      <c r="G171" s="11">
        <f>'[4]2023'!BG54</f>
        <v>226474068.01677984</v>
      </c>
      <c r="H171" s="11">
        <f>'[4]2023'!BQ54</f>
        <v>121389903.43883011</v>
      </c>
      <c r="I171" s="11">
        <f>'[4]2023'!CA54</f>
        <v>31806504.565516058</v>
      </c>
      <c r="J171" s="11">
        <f>'[4]2023'!CK54</f>
        <v>459258401.37715447</v>
      </c>
      <c r="K171" s="11">
        <f>'[4]2023'!CU54</f>
        <v>745876963.98438811</v>
      </c>
    </row>
    <row r="172" spans="1:11" s="10" customFormat="1" x14ac:dyDescent="0.25">
      <c r="A172" s="10" t="s">
        <v>58</v>
      </c>
      <c r="B172" s="11">
        <f>'[4]2023'!H55</f>
        <v>38257499.308788054</v>
      </c>
      <c r="C172" s="11">
        <f>'[4]2023'!R55</f>
        <v>65101740.325437203</v>
      </c>
      <c r="D172" s="11">
        <f>'[4]2023'!AC55</f>
        <v>78676708.030762285</v>
      </c>
      <c r="E172" s="11">
        <f>'[4]2023'!AM55</f>
        <v>116122991.03823012</v>
      </c>
      <c r="F172" s="11">
        <f>'[4]2023'!AW55</f>
        <v>223816016.35437864</v>
      </c>
      <c r="G172" s="11">
        <f>'[4]2023'!BG55</f>
        <v>192755992.04646367</v>
      </c>
      <c r="H172" s="11">
        <f>'[4]2023'!BQ55</f>
        <v>331351170.94131827</v>
      </c>
      <c r="I172" s="11">
        <f>'[4]2023'!CA55</f>
        <v>355290326.02843887</v>
      </c>
      <c r="J172" s="11">
        <f>'[4]2023'!CK55</f>
        <v>191295395.19993192</v>
      </c>
      <c r="K172" s="11">
        <f>'[4]2023'!CU55</f>
        <v>709685867.83599186</v>
      </c>
    </row>
    <row r="173" spans="1:11" s="10" customFormat="1" x14ac:dyDescent="0.25">
      <c r="A173" s="10" t="s">
        <v>59</v>
      </c>
      <c r="B173" s="11">
        <f>'[4]2023'!H56</f>
        <v>44986757.414661266</v>
      </c>
      <c r="C173" s="11">
        <f>'[4]2023'!R56</f>
        <v>41529201.769448064</v>
      </c>
      <c r="D173" s="11">
        <f>'[4]2023'!AC56</f>
        <v>61326588.582389966</v>
      </c>
      <c r="E173" s="11">
        <f>'[4]2023'!AM56</f>
        <v>132398448.43935384</v>
      </c>
      <c r="F173" s="11">
        <f>'[4]2023'!AW56</f>
        <v>180939740.98860484</v>
      </c>
      <c r="G173" s="11">
        <f>'[4]2023'!BG56</f>
        <v>197374438.45347655</v>
      </c>
      <c r="H173" s="11">
        <f>'[4]2023'!BQ56</f>
        <v>203104593.97254905</v>
      </c>
      <c r="I173" s="11">
        <f>'[4]2023'!CA56</f>
        <v>383074140.33717585</v>
      </c>
      <c r="J173" s="11">
        <f>'[4]2023'!CK56</f>
        <v>472074545.09766769</v>
      </c>
      <c r="K173" s="11">
        <f>'[4]2023'!CU56</f>
        <v>600088517.11205626</v>
      </c>
    </row>
    <row r="174" spans="1:11" s="10" customFormat="1" x14ac:dyDescent="0.25">
      <c r="A174" s="10" t="s">
        <v>60</v>
      </c>
      <c r="B174" s="11">
        <f>'[4]2023'!H57</f>
        <v>10687602.51289976</v>
      </c>
      <c r="C174" s="11">
        <f>'[4]2023'!R57</f>
        <v>17004438.823320806</v>
      </c>
      <c r="D174" s="11">
        <f>'[4]2023'!AC57</f>
        <v>102147048.88653305</v>
      </c>
      <c r="E174" s="11">
        <f>'[4]2023'!AM57</f>
        <v>128716889.62643591</v>
      </c>
      <c r="F174" s="11">
        <f>'[4]2023'!AW57</f>
        <v>141897405.99125418</v>
      </c>
      <c r="G174" s="11">
        <f>'[4]2023'!BG57</f>
        <v>140107814.41373223</v>
      </c>
      <c r="H174" s="11">
        <f>'[4]2023'!BQ57</f>
        <v>306282368.83341992</v>
      </c>
      <c r="I174" s="11">
        <f>'[4]2023'!CA57</f>
        <v>376562541.65034366</v>
      </c>
      <c r="J174" s="11">
        <f>'[4]2023'!CK57</f>
        <v>412770096.66531569</v>
      </c>
      <c r="K174" s="11">
        <f>'[4]2023'!CU57</f>
        <v>441789115.91019952</v>
      </c>
    </row>
    <row r="175" spans="1:11" s="10" customFormat="1" x14ac:dyDescent="0.25">
      <c r="A175" s="10" t="s">
        <v>61</v>
      </c>
      <c r="B175" s="11">
        <f>'[4]2023'!H58</f>
        <v>18294082.906055715</v>
      </c>
      <c r="C175" s="11">
        <f>'[4]2023'!R58</f>
        <v>35564834.324405476</v>
      </c>
      <c r="D175" s="11">
        <f>'[4]2023'!AC58</f>
        <v>53617341.833307341</v>
      </c>
      <c r="E175" s="11">
        <f>'[4]2023'!AM58</f>
        <v>93215522.527996987</v>
      </c>
      <c r="F175" s="11">
        <f>'[4]2023'!AW58</f>
        <v>65901722.342603154</v>
      </c>
      <c r="G175" s="11">
        <f>'[4]2023'!BG58</f>
        <v>224726331.9530867</v>
      </c>
      <c r="H175" s="11">
        <f>'[4]2023'!BQ58</f>
        <v>274788395.6782946</v>
      </c>
      <c r="I175" s="11">
        <f>'[4]2023'!CA58</f>
        <v>293198668.35999513</v>
      </c>
      <c r="J175" s="11">
        <f>'[4]2023'!CK58</f>
        <v>483622336.11414981</v>
      </c>
      <c r="K175" s="11">
        <f>'[4]2023'!CU58</f>
        <v>339738020.90067434</v>
      </c>
    </row>
    <row r="176" spans="1:11" s="10" customFormat="1" x14ac:dyDescent="0.25">
      <c r="A176" s="10" t="s">
        <v>62</v>
      </c>
      <c r="B176" s="11">
        <f>'[4]2023'!H59</f>
        <v>2993361.0106318574</v>
      </c>
      <c r="C176" s="11">
        <f>'[4]2023'!R59</f>
        <v>52826686.386251032</v>
      </c>
      <c r="D176" s="11">
        <f>'[4]2023'!AC59</f>
        <v>19679890.808060676</v>
      </c>
      <c r="E176" s="11">
        <f>'[4]2023'!AM59</f>
        <v>172585430.23812115</v>
      </c>
      <c r="F176" s="11">
        <f>'[4]2023'!AW59</f>
        <v>165637432.39504957</v>
      </c>
      <c r="G176" s="11">
        <f>'[4]2023'!BG59</f>
        <v>249625716.46539295</v>
      </c>
      <c r="H176" s="11">
        <f>'[4]2023'!BQ59</f>
        <v>187866479.60052899</v>
      </c>
      <c r="I176" s="11">
        <f>'[4]2023'!CA59</f>
        <v>125221940.20345959</v>
      </c>
      <c r="J176" s="11">
        <f>'[4]2023'!CK59</f>
        <v>380738633.18552631</v>
      </c>
      <c r="K176" s="11">
        <f>'[4]2023'!CU59</f>
        <v>245527882.07893017</v>
      </c>
    </row>
    <row r="177" spans="1:11" s="10" customFormat="1" x14ac:dyDescent="0.25">
      <c r="A177" s="10" t="s">
        <v>63</v>
      </c>
      <c r="B177" s="11">
        <f>'[4]2023'!H60</f>
        <v>62620718.341676623</v>
      </c>
      <c r="C177" s="11">
        <f>'[4]2023'!R60</f>
        <v>49908807.850749105</v>
      </c>
      <c r="D177" s="11">
        <f>'[4]2023'!AC60</f>
        <v>32306989.745909851</v>
      </c>
      <c r="E177" s="11">
        <f>'[4]2023'!AM60</f>
        <v>15085045.993621813</v>
      </c>
      <c r="F177" s="11">
        <f>'[4]2023'!AW60</f>
        <v>63135642.666609064</v>
      </c>
      <c r="G177" s="11">
        <f>'[4]2023'!BG60</f>
        <v>97445159.466735661</v>
      </c>
      <c r="H177" s="11">
        <f>'[4]2023'!BQ60</f>
        <v>82029453.113224074</v>
      </c>
      <c r="I177" s="11">
        <f>'[4]2023'!CA60</f>
        <v>366279560.82036585</v>
      </c>
      <c r="J177" s="11">
        <f>'[4]2023'!CK60</f>
        <v>370498910.65303576</v>
      </c>
      <c r="K177" s="11">
        <f>'[4]2023'!CU60</f>
        <v>293529650.03768021</v>
      </c>
    </row>
    <row r="178" spans="1:11" s="10" customFormat="1" x14ac:dyDescent="0.25">
      <c r="A178" s="10" t="s">
        <v>64</v>
      </c>
      <c r="B178" s="11">
        <f>'[4]2023'!H61</f>
        <v>17411086.745229386</v>
      </c>
      <c r="C178" s="11">
        <f>'[4]2023'!R61</f>
        <v>37491608.093653053</v>
      </c>
      <c r="D178" s="11">
        <f>'[4]2023'!AC61</f>
        <v>58178706.316308558</v>
      </c>
      <c r="E178" s="11">
        <f>'[4]2023'!AM61</f>
        <v>99205305.113476858</v>
      </c>
      <c r="F178" s="11">
        <f>'[4]2023'!AW61</f>
        <v>70617078.243045926</v>
      </c>
      <c r="G178" s="11">
        <f>'[4]2023'!BG61</f>
        <v>205296300.14639193</v>
      </c>
      <c r="H178" s="11">
        <f>'[4]2023'!BQ61</f>
        <v>218496828.83665308</v>
      </c>
      <c r="I178" s="11">
        <f>'[4]2023'!CA61</f>
        <v>248995513.86898637</v>
      </c>
      <c r="J178" s="11">
        <f>'[4]2023'!CK61</f>
        <v>322344385.89647299</v>
      </c>
      <c r="K178" s="11">
        <f>'[4]2023'!CU61</f>
        <v>696095248.3228507</v>
      </c>
    </row>
    <row r="179" spans="1:11" s="10" customFormat="1" x14ac:dyDescent="0.25">
      <c r="A179" s="10" t="s">
        <v>65</v>
      </c>
      <c r="B179" s="11">
        <f>'[4]2023'!H62</f>
        <v>16425727.645938715</v>
      </c>
      <c r="C179" s="11">
        <f>'[4]2023'!R62</f>
        <v>75795297.023634195</v>
      </c>
      <c r="D179" s="11">
        <f>'[4]2023'!AC62</f>
        <v>51229613.082421258</v>
      </c>
      <c r="E179" s="11">
        <f>'[4]2023'!AM62</f>
        <v>110164998.89658386</v>
      </c>
      <c r="F179" s="11">
        <f>'[4]2023'!AW62</f>
        <v>139433413.07602468</v>
      </c>
      <c r="G179" s="11">
        <f>'[4]2023'!BG62</f>
        <v>123027861.29141848</v>
      </c>
      <c r="H179" s="11">
        <f>'[4]2023'!BQ62</f>
        <v>116979374.43800686</v>
      </c>
      <c r="I179" s="11">
        <f>'[4]2023'!CA62</f>
        <v>145182394.68573478</v>
      </c>
      <c r="J179" s="11">
        <f>'[4]2023'!CK62</f>
        <v>255871458.89345473</v>
      </c>
      <c r="K179" s="11">
        <f>'[4]2023'!CU62</f>
        <v>238572233.03331965</v>
      </c>
    </row>
    <row r="180" spans="1:11" s="10" customFormat="1" x14ac:dyDescent="0.25">
      <c r="A180" s="10" t="s">
        <v>66</v>
      </c>
      <c r="B180" s="11">
        <f>'[4]2023'!H63</f>
        <v>38034480.699528396</v>
      </c>
      <c r="C180" s="11">
        <f>'[4]2023'!R63</f>
        <v>46902736.402662694</v>
      </c>
      <c r="D180" s="11">
        <f>'[4]2023'!AC63</f>
        <v>91094873.630514875</v>
      </c>
      <c r="E180" s="11">
        <f>'[4]2023'!AM63</f>
        <v>69853854.141057044</v>
      </c>
      <c r="F180" s="11">
        <f>'[4]2023'!AW63</f>
        <v>206139752.43916363</v>
      </c>
      <c r="G180" s="11">
        <f>'[4]2023'!BG63</f>
        <v>71220088.441245005</v>
      </c>
      <c r="H180" s="11">
        <f>'[4]2023'!BQ63</f>
        <v>303760867.92245364</v>
      </c>
      <c r="I180" s="11">
        <f>'[4]2023'!CA63</f>
        <v>158804854.11704347</v>
      </c>
      <c r="J180" s="11">
        <f>'[4]2023'!CK63</f>
        <v>407503507.09609276</v>
      </c>
      <c r="K180" s="11">
        <f>'[4]2023'!CU63</f>
        <v>633119898.48290324</v>
      </c>
    </row>
    <row r="181" spans="1:11" s="10" customFormat="1" x14ac:dyDescent="0.25">
      <c r="A181" s="10" t="s">
        <v>67</v>
      </c>
      <c r="B181" s="11">
        <f>'[4]2023'!H64</f>
        <v>29321282.221451376</v>
      </c>
      <c r="C181" s="11">
        <f>'[4]2023'!R64</f>
        <v>106932260.62737992</v>
      </c>
      <c r="D181" s="11">
        <f>'[4]2023'!AC64</f>
        <v>19207301.373291243</v>
      </c>
      <c r="E181" s="11">
        <f>'[4]2023'!AM64</f>
        <v>74680635.65850845</v>
      </c>
      <c r="F181" s="11">
        <f>'[4]2023'!AW64</f>
        <v>144775637.08298638</v>
      </c>
      <c r="G181" s="11">
        <f>'[4]2023'!BG64</f>
        <v>114721611.64257485</v>
      </c>
      <c r="H181" s="11">
        <f>'[4]2023'!BQ64</f>
        <v>233034800.28835723</v>
      </c>
      <c r="I181" s="11">
        <f>'[4]2023'!CA64</f>
        <v>240974657.08643261</v>
      </c>
      <c r="J181" s="11">
        <f>'[4]2023'!CK64</f>
        <v>367284828.27073556</v>
      </c>
      <c r="K181" s="11">
        <f>'[4]2023'!CU64</f>
        <v>478602301.34321618</v>
      </c>
    </row>
    <row r="182" spans="1:11" s="10" customFormat="1" x14ac:dyDescent="0.25">
      <c r="A182" s="10" t="s">
        <v>68</v>
      </c>
      <c r="B182" s="11">
        <f>'[4]2023'!H65</f>
        <v>52333307.519307166</v>
      </c>
      <c r="C182" s="11">
        <f>'[4]2023'!R65</f>
        <v>73889776.559310913</v>
      </c>
      <c r="D182" s="11">
        <f>'[4]2023'!AC65</f>
        <v>67137850.731662363</v>
      </c>
      <c r="E182" s="11">
        <f>'[4]2023'!AM65</f>
        <v>109081051.20331666</v>
      </c>
      <c r="F182" s="11">
        <f>'[4]2023'!AW65</f>
        <v>37398348.803460449</v>
      </c>
      <c r="G182" s="11">
        <f>'[4]2023'!BG65</f>
        <v>45201442.876565829</v>
      </c>
      <c r="H182" s="11">
        <f>'[4]2023'!BQ65</f>
        <v>351760581.28583479</v>
      </c>
      <c r="I182" s="11">
        <f>'[4]2023'!CA65</f>
        <v>214201872.68098226</v>
      </c>
      <c r="J182" s="11">
        <f>'[4]2023'!CK65</f>
        <v>167462276.14302373</v>
      </c>
      <c r="K182" s="11">
        <f>'[4]2023'!CU65</f>
        <v>171479389.64347106</v>
      </c>
    </row>
    <row r="183" spans="1:11" s="10" customFormat="1" x14ac:dyDescent="0.25">
      <c r="A183" s="10" t="s">
        <v>69</v>
      </c>
      <c r="B183" s="11">
        <f>'[4]2023'!H66</f>
        <v>44754747.405200779</v>
      </c>
      <c r="C183" s="11">
        <f>'[4]2023'!R66</f>
        <v>80029309.463818923</v>
      </c>
      <c r="D183" s="11">
        <f>'[4]2023'!AC66</f>
        <v>80098044.305995405</v>
      </c>
      <c r="E183" s="11">
        <f>'[4]2023'!AM66</f>
        <v>132153291.43474972</v>
      </c>
      <c r="F183" s="11">
        <f>'[4]2023'!AW66</f>
        <v>125162746.37302798</v>
      </c>
      <c r="G183" s="11">
        <f>'[4]2023'!BG66</f>
        <v>186896892.51265681</v>
      </c>
      <c r="H183" s="11">
        <f>'[4]2023'!BQ66</f>
        <v>295531696.7649098</v>
      </c>
      <c r="I183" s="11">
        <f>'[4]2023'!CA66</f>
        <v>329220906.68945384</v>
      </c>
      <c r="J183" s="11">
        <f>'[4]2023'!CK66</f>
        <v>613089037.66752136</v>
      </c>
      <c r="K183" s="11">
        <f>'[4]2023'!CU66</f>
        <v>478054069.64892101</v>
      </c>
    </row>
    <row r="184" spans="1:11" s="10" customFormat="1" x14ac:dyDescent="0.25">
      <c r="A184" s="10" t="s">
        <v>70</v>
      </c>
      <c r="B184" s="11">
        <f>'[4]2023'!H67</f>
        <v>54767747.266415492</v>
      </c>
      <c r="C184" s="11">
        <f>'[4]2023'!R67</f>
        <v>48223816.196212158</v>
      </c>
      <c r="D184" s="11">
        <f>'[4]2023'!AC67</f>
        <v>85824294.750927374</v>
      </c>
      <c r="E184" s="11">
        <f>'[4]2023'!AM67</f>
        <v>104650093.78078321</v>
      </c>
      <c r="F184" s="11">
        <f>'[4]2023'!AW67</f>
        <v>135359677.90456405</v>
      </c>
      <c r="G184" s="11">
        <f>'[4]2023'!BG67</f>
        <v>150332845.72187513</v>
      </c>
      <c r="H184" s="11">
        <f>'[4]2023'!BQ67</f>
        <v>247199571.98228323</v>
      </c>
      <c r="I184" s="11">
        <f>'[4]2023'!CA67</f>
        <v>197780666.66502097</v>
      </c>
      <c r="J184" s="11">
        <f>'[4]2023'!CK67</f>
        <v>419223660.10992277</v>
      </c>
      <c r="K184" s="11">
        <f>'[4]2023'!CU67</f>
        <v>391825397.38211751</v>
      </c>
    </row>
    <row r="185" spans="1:11" s="10" customFormat="1" x14ac:dyDescent="0.25">
      <c r="A185" s="10" t="s">
        <v>71</v>
      </c>
      <c r="B185" s="11">
        <f>'[4]2023'!H68</f>
        <v>40479953.952128634</v>
      </c>
      <c r="C185" s="11">
        <f>'[4]2023'!R68</f>
        <v>42763970.282194659</v>
      </c>
      <c r="D185" s="11">
        <f>'[4]2023'!AC68</f>
        <v>20153276.242927313</v>
      </c>
      <c r="E185" s="11">
        <f>'[4]2023'!AM68</f>
        <v>89761123.176324338</v>
      </c>
      <c r="F185" s="11">
        <f>'[4]2023'!AW68</f>
        <v>140039134.09000182</v>
      </c>
      <c r="G185" s="11">
        <f>'[4]2023'!BG68</f>
        <v>183446074.69003844</v>
      </c>
      <c r="H185" s="11">
        <f>'[4]2023'!BQ68</f>
        <v>197992850.60501826</v>
      </c>
      <c r="I185" s="11">
        <f>'[4]2023'!CA68</f>
        <v>130926411.84296872</v>
      </c>
      <c r="J185" s="11">
        <f>'[4]2023'!CK68</f>
        <v>602185068.42214775</v>
      </c>
      <c r="K185" s="11">
        <f>'[4]2023'!CU68</f>
        <v>436050681.77074432</v>
      </c>
    </row>
    <row r="186" spans="1:11" s="10" customFormat="1" x14ac:dyDescent="0.25">
      <c r="A186" s="10" t="s">
        <v>72</v>
      </c>
      <c r="B186" s="11">
        <f>'[4]2023'!H69</f>
        <v>34555038.269501723</v>
      </c>
      <c r="C186" s="11">
        <f>'[4]2023'!R69</f>
        <v>98296699.218745828</v>
      </c>
      <c r="D186" s="11">
        <f>'[4]2023'!AC69</f>
        <v>99612358.434013039</v>
      </c>
      <c r="E186" s="11">
        <f>'[4]2023'!AM69</f>
        <v>90414787.572514713</v>
      </c>
      <c r="F186" s="11">
        <f>'[4]2023'!AW69</f>
        <v>134480110.8521727</v>
      </c>
      <c r="G186" s="11">
        <f>'[4]2023'!BG69</f>
        <v>159894174.25528288</v>
      </c>
      <c r="H186" s="11">
        <f>'[4]2023'!BQ69</f>
        <v>122509518.56864657</v>
      </c>
      <c r="I186" s="11">
        <f>'[4]2023'!CA69</f>
        <v>224436378.01219618</v>
      </c>
      <c r="J186" s="11">
        <f>'[4]2023'!CK69</f>
        <v>298820581.52986497</v>
      </c>
      <c r="K186" s="11">
        <f>'[4]2023'!CU69</f>
        <v>722503205.50514603</v>
      </c>
    </row>
    <row r="187" spans="1:11" s="10" customFormat="1" x14ac:dyDescent="0.25">
      <c r="A187" s="10" t="s">
        <v>73</v>
      </c>
      <c r="B187" s="11">
        <f>'[4]2023'!H70</f>
        <v>39233871.255238257</v>
      </c>
      <c r="C187" s="11">
        <f>'[4]2023'!R70</f>
        <v>63924135.770995192</v>
      </c>
      <c r="D187" s="11">
        <f>'[4]2023'!AC70</f>
        <v>100639591.02168706</v>
      </c>
      <c r="E187" s="11">
        <f>'[4]2023'!AM70</f>
        <v>85743982.429290995</v>
      </c>
      <c r="F187" s="11">
        <f>'[4]2023'!AW70</f>
        <v>75083557.017588526</v>
      </c>
      <c r="G187" s="11">
        <f>'[4]2023'!BG70</f>
        <v>249034072.47554004</v>
      </c>
      <c r="H187" s="11">
        <f>'[4]2023'!BQ70</f>
        <v>250811904.00624767</v>
      </c>
      <c r="I187" s="11">
        <f>'[4]2023'!CA70</f>
        <v>289676531.05433941</v>
      </c>
      <c r="J187" s="11">
        <f>'[4]2023'!CK70</f>
        <v>320592364.77951807</v>
      </c>
      <c r="K187" s="11">
        <f>'[4]2023'!CU70</f>
        <v>392567048.00370884</v>
      </c>
    </row>
    <row r="188" spans="1:11" s="10" customFormat="1" x14ac:dyDescent="0.25">
      <c r="A188" s="10" t="s">
        <v>74</v>
      </c>
      <c r="B188" s="11">
        <f>'[4]2023'!H71</f>
        <v>35131622.065466389</v>
      </c>
      <c r="C188" s="11">
        <f>'[4]2023'!R71</f>
        <v>38943797.217652589</v>
      </c>
      <c r="D188" s="11">
        <f>'[4]2023'!AC71</f>
        <v>39344870.122182153</v>
      </c>
      <c r="E188" s="11">
        <f>'[4]2023'!AM71</f>
        <v>40693922.080902919</v>
      </c>
      <c r="F188" s="11">
        <f>'[4]2023'!AW71</f>
        <v>88900462.732170865</v>
      </c>
      <c r="G188" s="11">
        <f>'[4]2023'!BG71</f>
        <v>179547949.1472733</v>
      </c>
      <c r="H188" s="11">
        <f>'[4]2023'!BQ71</f>
        <v>194879498.35702348</v>
      </c>
      <c r="I188" s="11">
        <f>'[4]2023'!CA71</f>
        <v>236975421.88681033</v>
      </c>
      <c r="J188" s="11">
        <f>'[4]2023'!CK71</f>
        <v>313320537.62737381</v>
      </c>
      <c r="K188" s="11">
        <f>'[4]2023'!CU71</f>
        <v>766372665.39278257</v>
      </c>
    </row>
    <row r="189" spans="1:11" s="10" customFormat="1" x14ac:dyDescent="0.25">
      <c r="A189" s="10" t="s">
        <v>75</v>
      </c>
      <c r="B189" s="11">
        <f>'[4]2023'!H72</f>
        <v>46080570.65406508</v>
      </c>
      <c r="C189" s="11">
        <f>'[4]2023'!R72</f>
        <v>97937557.044403329</v>
      </c>
      <c r="D189" s="11">
        <f>'[4]2023'!AC72</f>
        <v>97885641.033185691</v>
      </c>
      <c r="E189" s="11">
        <f>'[4]2023'!AM72</f>
        <v>149185206.98838064</v>
      </c>
      <c r="F189" s="11">
        <f>'[4]2023'!AW72</f>
        <v>88541812.767613471</v>
      </c>
      <c r="G189" s="11">
        <f>'[4]2023'!BG72</f>
        <v>184701547.77127159</v>
      </c>
      <c r="H189" s="11">
        <f>'[4]2023'!BQ72</f>
        <v>265915562.24652427</v>
      </c>
      <c r="I189" s="11">
        <f>'[4]2023'!CA72</f>
        <v>338934339.59443456</v>
      </c>
      <c r="J189" s="11">
        <f>'[4]2023'!CK72</f>
        <v>344501397.67312557</v>
      </c>
      <c r="K189" s="11">
        <f>'[4]2023'!CU72</f>
        <v>389380148.25363255</v>
      </c>
    </row>
    <row r="190" spans="1:11" s="10" customFormat="1" x14ac:dyDescent="0.25">
      <c r="A190" s="10" t="s">
        <v>76</v>
      </c>
      <c r="B190" s="11">
        <f>'[4]2023'!H73</f>
        <v>26762528.259807177</v>
      </c>
      <c r="C190" s="11">
        <f>'[4]2023'!R73</f>
        <v>75561200.272545278</v>
      </c>
      <c r="D190" s="11">
        <f>'[4]2023'!AC73</f>
        <v>73378635.948682547</v>
      </c>
      <c r="E190" s="11">
        <f>'[4]2023'!AM73</f>
        <v>45937361.482106581</v>
      </c>
      <c r="F190" s="11">
        <f>'[4]2023'!AW73</f>
        <v>52852835.271220513</v>
      </c>
      <c r="G190" s="11">
        <f>'[4]2023'!BG73</f>
        <v>232599900.29143381</v>
      </c>
      <c r="H190" s="11">
        <f>'[4]2023'!BQ73</f>
        <v>396894006.94311261</v>
      </c>
      <c r="I190" s="11">
        <f>'[4]2023'!CA73</f>
        <v>284112349.02094626</v>
      </c>
      <c r="J190" s="11">
        <f>'[4]2023'!CK73</f>
        <v>577786804.83122623</v>
      </c>
      <c r="K190" s="11">
        <f>'[4]2023'!CU73</f>
        <v>433035331.5083521</v>
      </c>
    </row>
    <row r="191" spans="1:11" s="10" customFormat="1" x14ac:dyDescent="0.25">
      <c r="A191" s="10" t="s">
        <v>77</v>
      </c>
      <c r="B191" s="11">
        <f>'[4]2023'!H74</f>
        <v>10807728.895387556</v>
      </c>
      <c r="C191" s="11">
        <f>'[4]2023'!R74</f>
        <v>20323978.289313212</v>
      </c>
      <c r="D191" s="11">
        <f>'[4]2023'!AC74</f>
        <v>68174168.363796383</v>
      </c>
      <c r="E191" s="11">
        <f>'[4]2023'!AM74</f>
        <v>54833648.277182266</v>
      </c>
      <c r="F191" s="11">
        <f>'[4]2023'!AW74</f>
        <v>133113489.02193862</v>
      </c>
      <c r="G191" s="11">
        <f>'[4]2023'!BG74</f>
        <v>150673829.70284995</v>
      </c>
      <c r="H191" s="11">
        <f>'[4]2023'!BQ74</f>
        <v>129580630.13605747</v>
      </c>
      <c r="I191" s="11">
        <f>'[4]2023'!CA74</f>
        <v>499768421.10282743</v>
      </c>
      <c r="J191" s="11">
        <f>'[4]2023'!CK74</f>
        <v>253673648.30194372</v>
      </c>
      <c r="K191" s="11">
        <f>'[4]2023'!CU74</f>
        <v>550988239.75639462</v>
      </c>
    </row>
    <row r="192" spans="1:11" s="10" customFormat="1" x14ac:dyDescent="0.25">
      <c r="A192" s="10" t="s">
        <v>78</v>
      </c>
      <c r="B192" s="11">
        <f>'[4]2023'!H75</f>
        <v>47388449.09511824</v>
      </c>
      <c r="C192" s="11">
        <f>'[4]2023'!R75</f>
        <v>85958001.870921403</v>
      </c>
      <c r="D192" s="11">
        <f>'[4]2023'!AC75</f>
        <v>94145967.648496926</v>
      </c>
      <c r="E192" s="11">
        <f>'[4]2023'!AM75</f>
        <v>156637096.96380454</v>
      </c>
      <c r="F192" s="11">
        <f>'[4]2023'!AW75</f>
        <v>116559385.57492273</v>
      </c>
      <c r="G192" s="11">
        <f>'[4]2023'!BG75</f>
        <v>177952958.65756872</v>
      </c>
      <c r="H192" s="11">
        <f>'[4]2023'!BQ75</f>
        <v>249214613.57560462</v>
      </c>
      <c r="I192" s="11">
        <f>'[4]2023'!CA75</f>
        <v>63448444.461964652</v>
      </c>
      <c r="J192" s="11">
        <f>'[4]2023'!CK75</f>
        <v>204558500.78709996</v>
      </c>
      <c r="K192" s="11">
        <f>'[4]2023'!CU75</f>
        <v>757608629.79001546</v>
      </c>
    </row>
    <row r="193" spans="1:11" s="10" customFormat="1" x14ac:dyDescent="0.25">
      <c r="A193" s="10" t="s">
        <v>79</v>
      </c>
      <c r="B193" s="11">
        <f>'[4]2023'!H76</f>
        <v>23565598.557706632</v>
      </c>
      <c r="C193" s="11">
        <f>'[4]2023'!R76</f>
        <v>78524164.13786377</v>
      </c>
      <c r="D193" s="11">
        <f>'[4]2023'!AC76</f>
        <v>115446727.10351019</v>
      </c>
      <c r="E193" s="11">
        <f>'[4]2023'!AM76</f>
        <v>58695883.358663522</v>
      </c>
      <c r="F193" s="11">
        <f>'[4]2023'!AW76</f>
        <v>79435477.514432102</v>
      </c>
      <c r="G193" s="11">
        <f>'[4]2023'!BG76</f>
        <v>154353506.70030081</v>
      </c>
      <c r="H193" s="11">
        <f>'[4]2023'!BQ76</f>
        <v>238966577.16324803</v>
      </c>
      <c r="I193" s="11">
        <f>'[4]2023'!CA76</f>
        <v>294748618.13119245</v>
      </c>
      <c r="J193" s="11">
        <f>'[4]2023'!CK76</f>
        <v>99119282.330974072</v>
      </c>
      <c r="K193" s="11">
        <f>'[4]2023'!CU76</f>
        <v>212070120.24691397</v>
      </c>
    </row>
    <row r="194" spans="1:11" s="10" customFormat="1" x14ac:dyDescent="0.25">
      <c r="A194" s="10" t="s">
        <v>80</v>
      </c>
      <c r="B194" s="11">
        <f>'[4]2023'!H77</f>
        <v>31057383.4297891</v>
      </c>
      <c r="C194" s="11">
        <f>'[4]2023'!R77</f>
        <v>35699401.269801661</v>
      </c>
      <c r="D194" s="11">
        <f>'[4]2023'!AC77</f>
        <v>88616447.578915522</v>
      </c>
      <c r="E194" s="11">
        <f>'[4]2023'!AM77</f>
        <v>60735505.468419328</v>
      </c>
      <c r="F194" s="11">
        <f>'[4]2023'!AW77</f>
        <v>191446341.70469353</v>
      </c>
      <c r="G194" s="11">
        <f>'[4]2023'!BG77</f>
        <v>147130748.33400083</v>
      </c>
      <c r="H194" s="11">
        <f>'[4]2023'!BQ77</f>
        <v>264668117.44192725</v>
      </c>
      <c r="I194" s="11">
        <f>'[4]2023'!CA77</f>
        <v>432390216.39971554</v>
      </c>
      <c r="J194" s="11">
        <f>'[4]2023'!CK77</f>
        <v>599072062.92314982</v>
      </c>
      <c r="K194" s="11">
        <f>'[4]2023'!CU77</f>
        <v>423023200.37267184</v>
      </c>
    </row>
    <row r="195" spans="1:11" s="10" customFormat="1" x14ac:dyDescent="0.25">
      <c r="A195" s="10" t="s">
        <v>81</v>
      </c>
      <c r="B195" s="11">
        <f>'[4]2023'!H78</f>
        <v>72182038.98316744</v>
      </c>
      <c r="C195" s="11">
        <f>'[4]2023'!R78</f>
        <v>60910080.800899319</v>
      </c>
      <c r="D195" s="11">
        <f>'[4]2023'!AC78</f>
        <v>108709878.63146277</v>
      </c>
      <c r="E195" s="11">
        <f>'[4]2023'!AM78</f>
        <v>25090650.819194712</v>
      </c>
      <c r="F195" s="11">
        <f>'[4]2023'!AW78</f>
        <v>107982441.85236563</v>
      </c>
      <c r="G195" s="11">
        <f>'[4]2023'!BG78</f>
        <v>163951667.7215974</v>
      </c>
      <c r="H195" s="11">
        <f>'[4]2023'!BQ78</f>
        <v>169355409.78410506</v>
      </c>
      <c r="I195" s="11">
        <f>'[4]2023'!CA78</f>
        <v>115344322.73861438</v>
      </c>
      <c r="J195" s="11">
        <f>'[4]2023'!CK78</f>
        <v>546946028.98111939</v>
      </c>
      <c r="K195" s="11">
        <f>'[4]2023'!CU78</f>
        <v>504908910.7983222</v>
      </c>
    </row>
    <row r="196" spans="1:11" s="10" customFormat="1" x14ac:dyDescent="0.25">
      <c r="A196" s="10" t="s">
        <v>82</v>
      </c>
      <c r="B196" s="11">
        <f>'[4]2023'!H79</f>
        <v>47429131.914309137</v>
      </c>
      <c r="C196" s="11">
        <f>'[4]2023'!R79</f>
        <v>64261440.252933718</v>
      </c>
      <c r="D196" s="11">
        <f>'[4]2023'!AC79</f>
        <v>68379187.328063056</v>
      </c>
      <c r="E196" s="11">
        <f>'[4]2023'!AM79</f>
        <v>42583627.711501643</v>
      </c>
      <c r="F196" s="11">
        <f>'[4]2023'!AW79</f>
        <v>65475697.355997138</v>
      </c>
      <c r="G196" s="11">
        <f>'[4]2023'!BG79</f>
        <v>149000597.46238455</v>
      </c>
      <c r="H196" s="11">
        <f>'[4]2023'!BQ79</f>
        <v>189599699.05097619</v>
      </c>
      <c r="I196" s="11">
        <f>'[4]2023'!CA79</f>
        <v>299186855.59018195</v>
      </c>
      <c r="J196" s="11">
        <f>'[4]2023'!CK79</f>
        <v>245777758.1796205</v>
      </c>
      <c r="K196" s="11">
        <f>'[4]2023'!CU79</f>
        <v>575331539.91803253</v>
      </c>
    </row>
    <row r="197" spans="1:11" s="10" customFormat="1" x14ac:dyDescent="0.25">
      <c r="A197" s="10" t="s">
        <v>83</v>
      </c>
      <c r="B197" s="11">
        <f>'[4]2023'!H80</f>
        <v>50681266.589931548</v>
      </c>
      <c r="C197" s="11">
        <f>'[4]2023'!R80</f>
        <v>50800004.179362245</v>
      </c>
      <c r="D197" s="11">
        <f>'[4]2023'!AC80</f>
        <v>69138892.777478978</v>
      </c>
      <c r="E197" s="11">
        <f>'[4]2023'!AM80</f>
        <v>110535798.97240488</v>
      </c>
      <c r="F197" s="11">
        <f>'[4]2023'!AW80</f>
        <v>134497407.46560234</v>
      </c>
      <c r="G197" s="11">
        <f>'[4]2023'!BG80</f>
        <v>60146024.011272937</v>
      </c>
      <c r="H197" s="11">
        <f>'[4]2023'!BQ80</f>
        <v>174510177.15446436</v>
      </c>
      <c r="I197" s="11">
        <f>'[4]2023'!CA80</f>
        <v>289303002.09877896</v>
      </c>
      <c r="J197" s="11">
        <f>'[4]2023'!CK80</f>
        <v>202934532.41637668</v>
      </c>
      <c r="K197" s="11">
        <f>'[4]2023'!CU80</f>
        <v>236038414.43736425</v>
      </c>
    </row>
    <row r="198" spans="1:11" s="10" customFormat="1" x14ac:dyDescent="0.25">
      <c r="A198" s="10" t="s">
        <v>84</v>
      </c>
      <c r="B198" s="11">
        <f>'[4]2023'!H81</f>
        <v>18322940.651895545</v>
      </c>
      <c r="C198" s="11">
        <f>'[4]2023'!R81</f>
        <v>35536372.34414047</v>
      </c>
      <c r="D198" s="11">
        <f>'[4]2023'!AC81</f>
        <v>35695195.834427327</v>
      </c>
      <c r="E198" s="11">
        <f>'[4]2023'!AM81</f>
        <v>118337941.40307331</v>
      </c>
      <c r="F198" s="11">
        <f>'[4]2023'!AW81</f>
        <v>59251783.98724696</v>
      </c>
      <c r="G198" s="11">
        <f>'[4]2023'!BG81</f>
        <v>55392926.059516817</v>
      </c>
      <c r="H198" s="11">
        <f>'[4]2023'!BQ81</f>
        <v>246036688.94770887</v>
      </c>
      <c r="I198" s="11">
        <f>'[4]2023'!CA81</f>
        <v>288818337.97921854</v>
      </c>
      <c r="J198" s="11">
        <f>'[4]2023'!CK81</f>
        <v>438469040.86978877</v>
      </c>
      <c r="K198" s="11">
        <f>'[4]2023'!CU81</f>
        <v>581784283.70559025</v>
      </c>
    </row>
    <row r="199" spans="1:11" s="10" customFormat="1" x14ac:dyDescent="0.25">
      <c r="A199" s="10" t="s">
        <v>85</v>
      </c>
      <c r="B199" s="11">
        <f>'[4]2023'!H82</f>
        <v>41501293.307460204</v>
      </c>
      <c r="C199" s="11">
        <f>'[4]2023'!R82</f>
        <v>49346105.537110746</v>
      </c>
      <c r="D199" s="11">
        <f>'[4]2023'!AC82</f>
        <v>90823530.860572666</v>
      </c>
      <c r="E199" s="11">
        <f>'[4]2023'!AM82</f>
        <v>176808365.87005091</v>
      </c>
      <c r="F199" s="11">
        <f>'[4]2023'!AW82</f>
        <v>151873133.82008961</v>
      </c>
      <c r="G199" s="11">
        <f>'[4]2023'!BG82</f>
        <v>193850741.6927188</v>
      </c>
      <c r="H199" s="11">
        <f>'[4]2023'!BQ82</f>
        <v>272829235.63915789</v>
      </c>
      <c r="I199" s="11">
        <f>'[4]2023'!CA82</f>
        <v>218119892.86864901</v>
      </c>
      <c r="J199" s="11">
        <f>'[4]2023'!CK82</f>
        <v>513714292.82790685</v>
      </c>
      <c r="K199" s="11">
        <f>'[4]2023'!CU82</f>
        <v>430777581.70905483</v>
      </c>
    </row>
    <row r="200" spans="1:11" s="10" customFormat="1" x14ac:dyDescent="0.25">
      <c r="A200" s="10" t="s">
        <v>86</v>
      </c>
      <c r="B200" s="11">
        <f>'[4]2023'!H83</f>
        <v>63798453.351440065</v>
      </c>
      <c r="C200" s="11">
        <f>'[4]2023'!R83</f>
        <v>24744347.97623232</v>
      </c>
      <c r="D200" s="11">
        <f>'[4]2023'!AC83</f>
        <v>89679347.93307671</v>
      </c>
      <c r="E200" s="11">
        <f>'[4]2023'!AM83</f>
        <v>29609392.519787762</v>
      </c>
      <c r="F200" s="11">
        <f>'[4]2023'!AW83</f>
        <v>116788337.9376525</v>
      </c>
      <c r="G200" s="11">
        <f>'[4]2023'!BG83</f>
        <v>93497762.169112638</v>
      </c>
      <c r="H200" s="11">
        <f>'[4]2023'!BQ83</f>
        <v>175186464.2653186</v>
      </c>
      <c r="I200" s="11">
        <f>'[4]2023'!CA83</f>
        <v>222138816.93649501</v>
      </c>
      <c r="J200" s="11">
        <f>'[4]2023'!CK83</f>
        <v>245947432.23474482</v>
      </c>
      <c r="K200" s="11">
        <f>'[4]2023'!CU83</f>
        <v>450440089.28668839</v>
      </c>
    </row>
    <row r="201" spans="1:11" s="10" customFormat="1" x14ac:dyDescent="0.25">
      <c r="A201" s="10" t="s">
        <v>87</v>
      </c>
      <c r="B201" s="11">
        <f>'[4]2023'!H84</f>
        <v>21383653.498661555</v>
      </c>
      <c r="C201" s="11">
        <f>'[4]2023'!R84</f>
        <v>16441058.155713348</v>
      </c>
      <c r="D201" s="11">
        <f>'[4]2023'!AC84</f>
        <v>105350133.8333219</v>
      </c>
      <c r="E201" s="11">
        <f>'[4]2023'!AM84</f>
        <v>53739814.902755514</v>
      </c>
      <c r="F201" s="11">
        <f>'[4]2023'!AW84</f>
        <v>80966440.875332817</v>
      </c>
      <c r="G201" s="11">
        <f>'[4]2023'!BG84</f>
        <v>269104220.98740655</v>
      </c>
      <c r="H201" s="11">
        <f>'[4]2023'!BQ84</f>
        <v>58236035.57168173</v>
      </c>
      <c r="I201" s="11">
        <f>'[4]2023'!CA84</f>
        <v>211561939.17377454</v>
      </c>
      <c r="J201" s="11">
        <f>'[4]2023'!CK84</f>
        <v>395160235.86516702</v>
      </c>
      <c r="K201" s="11">
        <f>'[4]2023'!CU84</f>
        <v>550728547.94442058</v>
      </c>
    </row>
    <row r="202" spans="1:11" s="10" customFormat="1" x14ac:dyDescent="0.25">
      <c r="A202" s="10" t="s">
        <v>88</v>
      </c>
      <c r="B202" s="11">
        <f>'[4]2023'!H85</f>
        <v>66498761.37562491</v>
      </c>
      <c r="C202" s="11">
        <f>'[4]2023'!R85</f>
        <v>35542391.310246572</v>
      </c>
      <c r="D202" s="11">
        <f>'[4]2023'!AC85</f>
        <v>86667759.411235467</v>
      </c>
      <c r="E202" s="11">
        <f>'[4]2023'!AM85</f>
        <v>115798282.38745275</v>
      </c>
      <c r="F202" s="11">
        <f>'[4]2023'!AW85</f>
        <v>231443522.97299924</v>
      </c>
      <c r="G202" s="11">
        <f>'[4]2023'!BG85</f>
        <v>243946562.55976602</v>
      </c>
      <c r="H202" s="11">
        <f>'[4]2023'!BQ85</f>
        <v>378031563.53536487</v>
      </c>
      <c r="I202" s="11">
        <f>'[4]2023'!CA85</f>
        <v>335683100.97305036</v>
      </c>
      <c r="J202" s="11">
        <f>'[4]2023'!CK85</f>
        <v>306283594.77706867</v>
      </c>
      <c r="K202" s="11">
        <f>'[4]2023'!CU85</f>
        <v>564609582.91478789</v>
      </c>
    </row>
    <row r="203" spans="1:11" s="10" customFormat="1" x14ac:dyDescent="0.25">
      <c r="A203" s="10" t="s">
        <v>89</v>
      </c>
      <c r="B203" s="11">
        <f>'[4]2023'!H86</f>
        <v>26519787.167127185</v>
      </c>
      <c r="C203" s="11">
        <f>'[4]2023'!R86</f>
        <v>5210207.0184699232</v>
      </c>
      <c r="D203" s="11">
        <f>'[4]2023'!AC86</f>
        <v>53455475.849875435</v>
      </c>
      <c r="E203" s="11">
        <f>'[4]2023'!AM86</f>
        <v>60905017.046254054</v>
      </c>
      <c r="F203" s="11">
        <f>'[4]2023'!AW86</f>
        <v>95594791.125658453</v>
      </c>
      <c r="G203" s="11">
        <f>'[4]2023'!BG86</f>
        <v>221245332.68056446</v>
      </c>
      <c r="H203" s="11">
        <f>'[4]2023'!BQ86</f>
        <v>355684667.84458649</v>
      </c>
      <c r="I203" s="11">
        <f>'[4]2023'!CA86</f>
        <v>63589637.445473976</v>
      </c>
      <c r="J203" s="11">
        <f>'[4]2023'!CK86</f>
        <v>461668480.62831062</v>
      </c>
      <c r="K203" s="11">
        <f>'[4]2023'!CU86</f>
        <v>561942287.10759711</v>
      </c>
    </row>
    <row r="204" spans="1:11" s="10" customFormat="1" x14ac:dyDescent="0.25">
      <c r="A204" s="10" t="s">
        <v>90</v>
      </c>
      <c r="B204" s="11">
        <f>'[4]2023'!H87</f>
        <v>20295663.395502456</v>
      </c>
      <c r="C204" s="11">
        <f>'[4]2023'!R87</f>
        <v>65003030.030216731</v>
      </c>
      <c r="D204" s="11">
        <f>'[4]2023'!AC87</f>
        <v>67648671.547669992</v>
      </c>
      <c r="E204" s="11">
        <f>'[4]2023'!AM87</f>
        <v>80170390.029289529</v>
      </c>
      <c r="F204" s="11">
        <f>'[4]2023'!AW87</f>
        <v>151624583.49441743</v>
      </c>
      <c r="G204" s="11">
        <f>'[4]2023'!BG87</f>
        <v>145595903.13786706</v>
      </c>
      <c r="H204" s="11">
        <f>'[4]2023'!BQ87</f>
        <v>246045616.53926119</v>
      </c>
      <c r="I204" s="11">
        <f>'[4]2023'!CA87</f>
        <v>388477464.89187396</v>
      </c>
      <c r="J204" s="11">
        <f>'[4]2023'!CK87</f>
        <v>442702505.44241691</v>
      </c>
      <c r="K204" s="11">
        <f>'[4]2023'!CU87</f>
        <v>684710477.68501568</v>
      </c>
    </row>
    <row r="205" spans="1:11" s="10" customFormat="1" x14ac:dyDescent="0.25">
      <c r="A205" s="10" t="s">
        <v>91</v>
      </c>
      <c r="B205" s="11">
        <f>'[4]2023'!H88</f>
        <v>19085457.050555259</v>
      </c>
      <c r="C205" s="11">
        <f>'[4]2023'!R88</f>
        <v>21590850.02664943</v>
      </c>
      <c r="D205" s="11">
        <f>'[4]2023'!AC88</f>
        <v>51131179.062741697</v>
      </c>
      <c r="E205" s="11">
        <f>'[4]2023'!AM88</f>
        <v>41411415.594630882</v>
      </c>
      <c r="F205" s="11">
        <f>'[4]2023'!AW88</f>
        <v>156376987.39855435</v>
      </c>
      <c r="G205" s="11">
        <f>'[4]2023'!BG88</f>
        <v>164597656.36457974</v>
      </c>
      <c r="H205" s="11">
        <f>'[4]2023'!BQ88</f>
        <v>242182639.50123543</v>
      </c>
      <c r="I205" s="11">
        <f>'[4]2023'!CA88</f>
        <v>429017121.48479807</v>
      </c>
      <c r="J205" s="11">
        <f>'[4]2023'!CK88</f>
        <v>494195694.12687492</v>
      </c>
      <c r="K205" s="11">
        <f>'[4]2023'!CU88</f>
        <v>537522025.28588223</v>
      </c>
    </row>
    <row r="206" spans="1:11" s="10" customFormat="1" x14ac:dyDescent="0.25">
      <c r="A206" s="10" t="s">
        <v>92</v>
      </c>
      <c r="B206" s="11">
        <f>'[4]2023'!H89</f>
        <v>26036500.094107404</v>
      </c>
      <c r="C206" s="11">
        <f>'[4]2023'!R89</f>
        <v>48570081.876794331</v>
      </c>
      <c r="D206" s="11">
        <f>'[4]2023'!AC89</f>
        <v>45289114.43499659</v>
      </c>
      <c r="E206" s="11">
        <f>'[4]2023'!AM89</f>
        <v>26545587.389014237</v>
      </c>
      <c r="F206" s="11">
        <f>'[4]2023'!AW89</f>
        <v>152564515.12064576</v>
      </c>
      <c r="G206" s="11">
        <f>'[4]2023'!BG89</f>
        <v>235172968.81089258</v>
      </c>
      <c r="H206" s="11">
        <f>'[4]2023'!BQ89</f>
        <v>115008943.19485626</v>
      </c>
      <c r="I206" s="11">
        <f>'[4]2023'!CA89</f>
        <v>389739640.60122907</v>
      </c>
      <c r="J206" s="11">
        <f>'[4]2023'!CK89</f>
        <v>243245132.55127025</v>
      </c>
      <c r="K206" s="11">
        <f>'[4]2023'!CU89</f>
        <v>552076686.81421328</v>
      </c>
    </row>
    <row r="207" spans="1:11" s="10" customFormat="1" x14ac:dyDescent="0.25">
      <c r="A207" s="10" t="s">
        <v>93</v>
      </c>
      <c r="B207" s="11">
        <f>'[4]2023'!H90</f>
        <v>37428730.514817864</v>
      </c>
      <c r="C207" s="11">
        <f>'[4]2023'!R90</f>
        <v>67056409.575853549</v>
      </c>
      <c r="D207" s="11">
        <f>'[4]2023'!AC90</f>
        <v>142789462.89769143</v>
      </c>
      <c r="E207" s="11">
        <f>'[4]2023'!AM90</f>
        <v>77954417.951536119</v>
      </c>
      <c r="F207" s="11">
        <f>'[4]2023'!AW90</f>
        <v>35501331.445808232</v>
      </c>
      <c r="G207" s="11">
        <f>'[4]2023'!BG90</f>
        <v>178482514.75123245</v>
      </c>
      <c r="H207" s="11">
        <f>'[4]2023'!BQ90</f>
        <v>191019180.12919313</v>
      </c>
      <c r="I207" s="11">
        <f>'[4]2023'!CA90</f>
        <v>137472920.59341401</v>
      </c>
      <c r="J207" s="11">
        <f>'[4]2023'!CK90</f>
        <v>281462737.88451773</v>
      </c>
      <c r="K207" s="11">
        <f>'[4]2023'!CU90</f>
        <v>579644512.52067459</v>
      </c>
    </row>
    <row r="208" spans="1:11" s="10" customFormat="1" x14ac:dyDescent="0.25">
      <c r="A208" s="10" t="s">
        <v>94</v>
      </c>
      <c r="B208" s="11">
        <f>'[4]2023'!H91</f>
        <v>34656888.887458399</v>
      </c>
      <c r="C208" s="11">
        <f>'[4]2023'!R91</f>
        <v>64713712.440470494</v>
      </c>
      <c r="D208" s="11">
        <f>'[4]2023'!AC91</f>
        <v>91202088.894621268</v>
      </c>
      <c r="E208" s="11">
        <f>'[4]2023'!AM91</f>
        <v>87523411.980166614</v>
      </c>
      <c r="F208" s="11">
        <f>'[4]2023'!AW91</f>
        <v>87614917.327371195</v>
      </c>
      <c r="G208" s="11">
        <f>'[4]2023'!BG91</f>
        <v>144402402.48080271</v>
      </c>
      <c r="H208" s="11">
        <f>'[4]2023'!BQ91</f>
        <v>319902848.04258287</v>
      </c>
      <c r="I208" s="11">
        <f>'[4]2023'!CA91</f>
        <v>158829072.8983916</v>
      </c>
      <c r="J208" s="11">
        <f>'[4]2023'!CK91</f>
        <v>436397942.1781764</v>
      </c>
      <c r="K208" s="11">
        <f>'[4]2023'!CU91</f>
        <v>56755842.583600573</v>
      </c>
    </row>
    <row r="209" spans="1:11" s="10" customFormat="1" x14ac:dyDescent="0.25">
      <c r="A209" s="10" t="s">
        <v>95</v>
      </c>
      <c r="B209" s="11">
        <f>'[4]2023'!H92</f>
        <v>35271131.462601677</v>
      </c>
      <c r="C209" s="11">
        <f>'[4]2023'!R92</f>
        <v>49217078.751084179</v>
      </c>
      <c r="D209" s="11">
        <f>'[4]2023'!AC92</f>
        <v>26028162.948693465</v>
      </c>
      <c r="E209" s="11">
        <f>'[4]2023'!AM92</f>
        <v>129255811.71180274</v>
      </c>
      <c r="F209" s="11">
        <f>'[4]2023'!AW92</f>
        <v>106405132.22811767</v>
      </c>
      <c r="G209" s="11">
        <f>'[4]2023'!BG92</f>
        <v>142601913.06864151</v>
      </c>
      <c r="H209" s="11">
        <f>'[4]2023'!BQ92</f>
        <v>113985515.4725308</v>
      </c>
      <c r="I209" s="11">
        <f>'[4]2023'!CA92</f>
        <v>52971967.797307268</v>
      </c>
      <c r="J209" s="11">
        <f>'[4]2023'!CK92</f>
        <v>162271503.52364022</v>
      </c>
      <c r="K209" s="11">
        <f>'[4]2023'!CU92</f>
        <v>539874818.83959961</v>
      </c>
    </row>
    <row r="210" spans="1:11" s="10" customFormat="1" x14ac:dyDescent="0.25">
      <c r="A210" s="10" t="s">
        <v>96</v>
      </c>
      <c r="B210" s="11">
        <f>'[4]2023'!H93</f>
        <v>48799148.488972753</v>
      </c>
      <c r="C210" s="11">
        <f>'[4]2023'!R93</f>
        <v>28926403.784645468</v>
      </c>
      <c r="D210" s="11">
        <f>'[4]2023'!AC93</f>
        <v>91706878.030477434</v>
      </c>
      <c r="E210" s="11">
        <f>'[4]2023'!AM93</f>
        <v>141251952.77869868</v>
      </c>
      <c r="F210" s="11">
        <f>'[4]2023'!AW93</f>
        <v>68505736.218546942</v>
      </c>
      <c r="G210" s="11">
        <f>'[4]2023'!BG93</f>
        <v>102763492.73406555</v>
      </c>
      <c r="H210" s="11">
        <f>'[4]2023'!BQ93</f>
        <v>211619918.47026488</v>
      </c>
      <c r="I210" s="11">
        <f>'[4]2023'!CA93</f>
        <v>464330651.34837401</v>
      </c>
      <c r="J210" s="11">
        <f>'[4]2023'!CK93</f>
        <v>223597253.38757077</v>
      </c>
      <c r="K210" s="11">
        <f>'[4]2023'!CU93</f>
        <v>424911780.67308545</v>
      </c>
    </row>
    <row r="211" spans="1:11" s="10" customFormat="1" x14ac:dyDescent="0.25">
      <c r="A211" s="10" t="s">
        <v>97</v>
      </c>
      <c r="B211" s="11">
        <f>'[4]2023'!H94</f>
        <v>23403795.741519429</v>
      </c>
      <c r="C211" s="11">
        <f>'[4]2023'!R94</f>
        <v>68301664.956260532</v>
      </c>
      <c r="D211" s="11">
        <f>'[4]2023'!AC94</f>
        <v>91671256.222538084</v>
      </c>
      <c r="E211" s="11">
        <f>'[4]2023'!AM94</f>
        <v>108386892.39749819</v>
      </c>
      <c r="F211" s="11">
        <f>'[4]2023'!AW94</f>
        <v>176775736.87904194</v>
      </c>
      <c r="G211" s="11">
        <f>'[4]2023'!BG94</f>
        <v>211615723.87162256</v>
      </c>
      <c r="H211" s="11">
        <f>'[4]2023'!BQ94</f>
        <v>292170998.48645872</v>
      </c>
      <c r="I211" s="11">
        <f>'[4]2023'!CA94</f>
        <v>255952049.34581655</v>
      </c>
      <c r="J211" s="11">
        <f>'[4]2023'!CK94</f>
        <v>453869601.11726987</v>
      </c>
      <c r="K211" s="11">
        <f>'[4]2023'!CU94</f>
        <v>534950728.21744686</v>
      </c>
    </row>
    <row r="212" spans="1:11" s="10" customFormat="1" x14ac:dyDescent="0.25">
      <c r="A212" s="10" t="s">
        <v>98</v>
      </c>
      <c r="B212" s="11">
        <f>'[4]2023'!H95</f>
        <v>42799352.718295589</v>
      </c>
      <c r="C212" s="11">
        <f>'[4]2023'!R95</f>
        <v>66921616.040155873</v>
      </c>
      <c r="D212" s="11">
        <f>'[4]2023'!AC95</f>
        <v>91977633.908094376</v>
      </c>
      <c r="E212" s="11">
        <f>'[4]2023'!AM95</f>
        <v>118894890.50685477</v>
      </c>
      <c r="F212" s="11">
        <f>'[4]2023'!AW95</f>
        <v>143630803.00675023</v>
      </c>
      <c r="G212" s="11">
        <f>'[4]2023'!BG95</f>
        <v>123233379.06237386</v>
      </c>
      <c r="H212" s="11">
        <f>'[4]2023'!BQ95</f>
        <v>240164958.3119165</v>
      </c>
      <c r="I212" s="11">
        <f>'[4]2023'!CA95</f>
        <v>348002702.35763812</v>
      </c>
      <c r="J212" s="11">
        <f>'[4]2023'!CK95</f>
        <v>285801873.49207735</v>
      </c>
      <c r="K212" s="11">
        <f>'[4]2023'!CU95</f>
        <v>450453584.3246634</v>
      </c>
    </row>
    <row r="213" spans="1:11" s="10" customFormat="1" x14ac:dyDescent="0.25">
      <c r="A213" s="10" t="s">
        <v>99</v>
      </c>
      <c r="B213" s="11">
        <f>'[4]2023'!H96</f>
        <v>46113080.197848052</v>
      </c>
      <c r="C213" s="11">
        <f>'[4]2023'!R96</f>
        <v>42149722.057466194</v>
      </c>
      <c r="D213" s="11">
        <f>'[4]2023'!AC96</f>
        <v>55711911.997175246</v>
      </c>
      <c r="E213" s="11">
        <f>'[4]2023'!AM96</f>
        <v>114512814.92154303</v>
      </c>
      <c r="F213" s="11">
        <f>'[4]2023'!AW96</f>
        <v>174616409.20047277</v>
      </c>
      <c r="G213" s="11">
        <f>'[4]2023'!BG96</f>
        <v>164862446.72990227</v>
      </c>
      <c r="H213" s="11">
        <f>'[4]2023'!BQ96</f>
        <v>158461682.66141286</v>
      </c>
      <c r="I213" s="11">
        <f>'[4]2023'!CA96</f>
        <v>257094756.46686232</v>
      </c>
      <c r="J213" s="11">
        <f>'[4]2023'!CK96</f>
        <v>127868719.76460356</v>
      </c>
      <c r="K213" s="11">
        <f>'[4]2023'!CU96</f>
        <v>385962246.35167027</v>
      </c>
    </row>
    <row r="214" spans="1:11" s="10" customFormat="1" x14ac:dyDescent="0.25">
      <c r="A214" s="10" t="s">
        <v>100</v>
      </c>
      <c r="B214" s="11">
        <f>'[4]2023'!H97</f>
        <v>14125575.400255382</v>
      </c>
      <c r="C214" s="11">
        <f>'[4]2023'!R97</f>
        <v>45018242.444998205</v>
      </c>
      <c r="D214" s="11">
        <f>'[4]2023'!AC97</f>
        <v>29787961.851047747</v>
      </c>
      <c r="E214" s="11">
        <f>'[4]2023'!AM97</f>
        <v>91557656.289010435</v>
      </c>
      <c r="F214" s="11">
        <f>'[4]2023'!AW97</f>
        <v>122037668.63450216</v>
      </c>
      <c r="G214" s="11">
        <f>'[4]2023'!BG97</f>
        <v>242366309.95923823</v>
      </c>
      <c r="H214" s="11">
        <f>'[4]2023'!BQ97</f>
        <v>339780239.87290692</v>
      </c>
      <c r="I214" s="11">
        <f>'[4]2023'!CA97</f>
        <v>258396496.69892156</v>
      </c>
      <c r="J214" s="11">
        <f>'[4]2023'!CK97</f>
        <v>450107574.12501788</v>
      </c>
      <c r="K214" s="11">
        <f>'[4]2023'!CU97</f>
        <v>592289589.48510635</v>
      </c>
    </row>
    <row r="215" spans="1:11" s="10" customFormat="1" x14ac:dyDescent="0.25">
      <c r="A215" s="10" t="s">
        <v>101</v>
      </c>
      <c r="B215" s="11">
        <f>'[4]2023'!H98</f>
        <v>22323787.513232231</v>
      </c>
      <c r="C215" s="11">
        <f>'[4]2023'!R98</f>
        <v>21127098.027835913</v>
      </c>
      <c r="D215" s="11">
        <f>'[4]2023'!AC98</f>
        <v>73707513.49316451</v>
      </c>
      <c r="E215" s="11">
        <f>'[4]2023'!AM98</f>
        <v>132619713.86145493</v>
      </c>
      <c r="F215" s="11">
        <f>'[4]2023'!AW98</f>
        <v>220100408.77132252</v>
      </c>
      <c r="G215" s="11">
        <f>'[4]2023'!BG98</f>
        <v>65867655.836246684</v>
      </c>
      <c r="H215" s="11">
        <f>'[4]2023'!BQ98</f>
        <v>107063288.9966892</v>
      </c>
      <c r="I215" s="11">
        <f>'[4]2023'!CA98</f>
        <v>206561683.45228666</v>
      </c>
      <c r="J215" s="11">
        <f>'[4]2023'!CK98</f>
        <v>515044805.00834143</v>
      </c>
      <c r="K215" s="11">
        <f>'[4]2023'!CU98</f>
        <v>229730045.76103514</v>
      </c>
    </row>
    <row r="216" spans="1:11" s="10" customFormat="1" x14ac:dyDescent="0.25">
      <c r="A216" s="10" t="s">
        <v>102</v>
      </c>
      <c r="B216" s="11">
        <f>'[4]2023'!H99</f>
        <v>49506454.721778437</v>
      </c>
      <c r="C216" s="11">
        <f>'[4]2023'!R99</f>
        <v>5202100.4543632688</v>
      </c>
      <c r="D216" s="11">
        <f>'[4]2023'!AC99</f>
        <v>90304693.000942141</v>
      </c>
      <c r="E216" s="11">
        <f>'[4]2023'!AM99</f>
        <v>92826772.008799255</v>
      </c>
      <c r="F216" s="11">
        <f>'[4]2023'!AW99</f>
        <v>68875226.11213094</v>
      </c>
      <c r="G216" s="11">
        <f>'[4]2023'!BG99</f>
        <v>96570189.161125079</v>
      </c>
      <c r="H216" s="11">
        <f>'[4]2023'!BQ99</f>
        <v>206214943.33928767</v>
      </c>
      <c r="I216" s="11">
        <f>'[4]2023'!CA99</f>
        <v>234152078.94348884</v>
      </c>
      <c r="J216" s="11">
        <f>'[4]2023'!CK99</f>
        <v>308583706.95041573</v>
      </c>
      <c r="K216" s="11">
        <f>'[4]2023'!CU99</f>
        <v>476579900.34151995</v>
      </c>
    </row>
    <row r="217" spans="1:11" s="10" customFormat="1" x14ac:dyDescent="0.25">
      <c r="A217" s="10" t="s">
        <v>103</v>
      </c>
      <c r="B217" s="11">
        <f>'[4]2023'!H100</f>
        <v>37179836.633850791</v>
      </c>
      <c r="C217" s="11">
        <f>'[4]2023'!R100</f>
        <v>54938374.267899029</v>
      </c>
      <c r="D217" s="11">
        <f>'[4]2023'!AC100</f>
        <v>43190810.859057814</v>
      </c>
      <c r="E217" s="11">
        <f>'[4]2023'!AM100</f>
        <v>58875396.698361278</v>
      </c>
      <c r="F217" s="11">
        <f>'[4]2023'!AW100</f>
        <v>153183297.56963438</v>
      </c>
      <c r="G217" s="11">
        <f>'[4]2023'!BG100</f>
        <v>185718703.96155873</v>
      </c>
      <c r="H217" s="11">
        <f>'[4]2023'!BQ100</f>
        <v>163128117.02950811</v>
      </c>
      <c r="I217" s="11">
        <f>'[4]2023'!CA100</f>
        <v>425831182.3926816</v>
      </c>
      <c r="J217" s="11">
        <f>'[4]2023'!CK100</f>
        <v>313005253.79790044</v>
      </c>
      <c r="K217" s="11">
        <f>'[4]2023'!CU100</f>
        <v>210932731.38150868</v>
      </c>
    </row>
    <row r="218" spans="1:11" s="10" customFormat="1" x14ac:dyDescent="0.25">
      <c r="A218" s="10" t="s">
        <v>104</v>
      </c>
      <c r="B218" s="11">
        <f>'[4]2023'!H101</f>
        <v>29705736.678322852</v>
      </c>
      <c r="C218" s="11">
        <f>'[4]2023'!R101</f>
        <v>15363926.381896339</v>
      </c>
      <c r="D218" s="11">
        <f>'[4]2023'!AC101</f>
        <v>55047605.463348262</v>
      </c>
      <c r="E218" s="11">
        <f>'[4]2023'!AM101</f>
        <v>115129260.80671774</v>
      </c>
      <c r="F218" s="11">
        <f>'[4]2023'!AW101</f>
        <v>61961402.067482814</v>
      </c>
      <c r="G218" s="11">
        <f>'[4]2023'!BG101</f>
        <v>70678722.06356819</v>
      </c>
      <c r="H218" s="11">
        <f>'[4]2023'!BQ101</f>
        <v>84563513.544072598</v>
      </c>
      <c r="I218" s="11">
        <f>'[4]2023'!CA101</f>
        <v>399128471.75106591</v>
      </c>
      <c r="J218" s="11">
        <f>'[4]2023'!CK101</f>
        <v>404645594.12036169</v>
      </c>
      <c r="K218" s="11">
        <f>'[4]2023'!CU101</f>
        <v>413125619.79516917</v>
      </c>
    </row>
    <row r="219" spans="1:11" s="10" customFormat="1" x14ac:dyDescent="0.25">
      <c r="A219" s="10" t="s">
        <v>105</v>
      </c>
      <c r="B219" s="11">
        <f>'[4]2023'!H102</f>
        <v>37002980.273394838</v>
      </c>
      <c r="C219" s="11">
        <f>'[4]2023'!R102</f>
        <v>31050409.972309396</v>
      </c>
      <c r="D219" s="11">
        <f>'[4]2023'!AC102</f>
        <v>114905862.86226732</v>
      </c>
      <c r="E219" s="11">
        <f>'[4]2023'!AM102</f>
        <v>99038820.692015424</v>
      </c>
      <c r="F219" s="11">
        <f>'[4]2023'!AW102</f>
        <v>230001171.72224659</v>
      </c>
      <c r="G219" s="11">
        <f>'[4]2023'!BG102</f>
        <v>157019987.26750928</v>
      </c>
      <c r="H219" s="11">
        <f>'[4]2023'!BQ102</f>
        <v>170041043.40026158</v>
      </c>
      <c r="I219" s="11">
        <f>'[4]2023'!CA102</f>
        <v>331361196.45440328</v>
      </c>
      <c r="J219" s="11">
        <f>'[4]2023'!CK102</f>
        <v>390065348.95363593</v>
      </c>
      <c r="K219" s="11">
        <f>'[4]2023'!CU102</f>
        <v>346386875.72983932</v>
      </c>
    </row>
    <row r="220" spans="1:11" s="10" customFormat="1" x14ac:dyDescent="0.25">
      <c r="A220" s="10" t="s">
        <v>106</v>
      </c>
      <c r="B220" s="11">
        <f>'[4]2023'!H103</f>
        <v>40545696.26145798</v>
      </c>
      <c r="C220" s="11">
        <f>'[4]2023'!R103</f>
        <v>55000309.229048416</v>
      </c>
      <c r="D220" s="11">
        <f>'[4]2023'!AC103</f>
        <v>72539808.360815093</v>
      </c>
      <c r="E220" s="11">
        <f>'[4]2023'!AM103</f>
        <v>94283642.04601194</v>
      </c>
      <c r="F220" s="11">
        <f>'[4]2023'!AW103</f>
        <v>121757485.88277858</v>
      </c>
      <c r="G220" s="11">
        <f>'[4]2023'!BG103</f>
        <v>157040655.05268395</v>
      </c>
      <c r="H220" s="11">
        <f>'[4]2023'!BQ103</f>
        <v>202967009.93179694</v>
      </c>
      <c r="I220" s="11">
        <f>'[4]2023'!CA103</f>
        <v>263398766.64888829</v>
      </c>
      <c r="J220" s="11">
        <f>'[4]2023'!CK103</f>
        <v>343599668.45373273</v>
      </c>
      <c r="K220" s="11">
        <f>'[4]2023'!CU103</f>
        <v>450743574.10404009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84634108.510979116</v>
      </c>
      <c r="C224" s="7">
        <f t="shared" si="9"/>
        <v>133950517.71483585</v>
      </c>
      <c r="D224" s="7">
        <f t="shared" si="9"/>
        <v>102713562.22017795</v>
      </c>
      <c r="E224" s="7">
        <f t="shared" si="9"/>
        <v>183812105.44602039</v>
      </c>
      <c r="F224" s="7">
        <f t="shared" si="9"/>
        <v>135271285.92608917</v>
      </c>
      <c r="G224" s="7">
        <f t="shared" si="9"/>
        <v>314101977.89054257</v>
      </c>
      <c r="H224" s="7">
        <f t="shared" si="9"/>
        <v>438859986.3951292</v>
      </c>
      <c r="I224" s="7">
        <f t="shared" si="9"/>
        <v>458835103.49226159</v>
      </c>
      <c r="J224" s="7">
        <f t="shared" si="9"/>
        <v>640733656.40756226</v>
      </c>
      <c r="K224" s="7">
        <f t="shared" si="9"/>
        <v>1005843846.5822809</v>
      </c>
    </row>
    <row r="225" spans="1:11" x14ac:dyDescent="0.25">
      <c r="A225" t="s">
        <v>8</v>
      </c>
      <c r="B225" s="12">
        <f t="shared" ref="B225:K240" si="10">B19+B122</f>
        <v>91931352.106051087</v>
      </c>
      <c r="C225" s="12">
        <f t="shared" si="10"/>
        <v>149637001.30524892</v>
      </c>
      <c r="D225" s="12">
        <f t="shared" si="10"/>
        <v>162571819.61909699</v>
      </c>
      <c r="E225" s="12">
        <f t="shared" si="10"/>
        <v>167721665.33131808</v>
      </c>
      <c r="F225" s="12">
        <f t="shared" si="10"/>
        <v>303311055.58085293</v>
      </c>
      <c r="G225" s="12">
        <f t="shared" si="10"/>
        <v>400443243.09448367</v>
      </c>
      <c r="H225" s="12">
        <f t="shared" si="10"/>
        <v>524337516.25131822</v>
      </c>
      <c r="I225" s="12">
        <f t="shared" si="10"/>
        <v>391067828.19559896</v>
      </c>
      <c r="J225" s="12">
        <f t="shared" si="10"/>
        <v>626153411.2408365</v>
      </c>
      <c r="K225" s="12">
        <f t="shared" si="10"/>
        <v>939105102.51695108</v>
      </c>
    </row>
    <row r="226" spans="1:11" x14ac:dyDescent="0.25">
      <c r="A226" t="s">
        <v>9</v>
      </c>
      <c r="B226" s="12">
        <f t="shared" si="10"/>
        <v>84457252.150523156</v>
      </c>
      <c r="C226" s="12">
        <f t="shared" si="10"/>
        <v>110062553.41924623</v>
      </c>
      <c r="D226" s="12">
        <f t="shared" si="10"/>
        <v>174428614.22338748</v>
      </c>
      <c r="E226" s="12">
        <f t="shared" si="10"/>
        <v>223975529.43967456</v>
      </c>
      <c r="F226" s="12">
        <f t="shared" si="10"/>
        <v>212089160.07870138</v>
      </c>
      <c r="G226" s="12">
        <f t="shared" si="10"/>
        <v>285403261.19649315</v>
      </c>
      <c r="H226" s="12">
        <f t="shared" si="10"/>
        <v>445772912.76588273</v>
      </c>
      <c r="I226" s="12">
        <f t="shared" si="10"/>
        <v>364365117.55398333</v>
      </c>
      <c r="J226" s="12">
        <f t="shared" si="10"/>
        <v>717793751.56329775</v>
      </c>
      <c r="K226" s="12">
        <f t="shared" si="10"/>
        <v>1141297990.9306116</v>
      </c>
    </row>
    <row r="227" spans="1:11" x14ac:dyDescent="0.25">
      <c r="A227" t="s">
        <v>10</v>
      </c>
      <c r="B227" s="12">
        <f t="shared" si="10"/>
        <v>72130634.062595502</v>
      </c>
      <c r="C227" s="12">
        <f t="shared" si="10"/>
        <v>159798827.23278198</v>
      </c>
      <c r="D227" s="12">
        <f t="shared" si="10"/>
        <v>127314732.08150315</v>
      </c>
      <c r="E227" s="12">
        <f t="shared" si="10"/>
        <v>190024154.12923658</v>
      </c>
      <c r="F227" s="12">
        <f t="shared" si="10"/>
        <v>296397231.53620481</v>
      </c>
      <c r="G227" s="12">
        <f t="shared" si="10"/>
        <v>374551775.99692678</v>
      </c>
      <c r="H227" s="12">
        <f t="shared" si="10"/>
        <v>402686086.45610315</v>
      </c>
      <c r="I227" s="12">
        <f t="shared" si="10"/>
        <v>556044221.00317597</v>
      </c>
      <c r="J227" s="12">
        <f t="shared" si="10"/>
        <v>722215298.41078246</v>
      </c>
      <c r="K227" s="12">
        <f t="shared" si="10"/>
        <v>875650821.97060037</v>
      </c>
    </row>
    <row r="228" spans="1:11" x14ac:dyDescent="0.25">
      <c r="A228" t="s">
        <v>11</v>
      </c>
      <c r="B228" s="12">
        <f t="shared" si="10"/>
        <v>99313301.271141708</v>
      </c>
      <c r="C228" s="12">
        <f t="shared" si="10"/>
        <v>143873829.65930933</v>
      </c>
      <c r="D228" s="12">
        <f t="shared" si="10"/>
        <v>143911911.58928078</v>
      </c>
      <c r="E228" s="12">
        <f t="shared" si="10"/>
        <v>150231212.2765809</v>
      </c>
      <c r="F228" s="12">
        <f t="shared" si="10"/>
        <v>145172048.87701324</v>
      </c>
      <c r="G228" s="12">
        <f t="shared" si="10"/>
        <v>405254309.32180518</v>
      </c>
      <c r="H228" s="12">
        <f t="shared" si="10"/>
        <v>501837740.79870164</v>
      </c>
      <c r="I228" s="12">
        <f t="shared" si="10"/>
        <v>583634616.49437821</v>
      </c>
      <c r="J228" s="12">
        <f t="shared" si="10"/>
        <v>515754200.35285676</v>
      </c>
      <c r="K228" s="12">
        <f t="shared" si="10"/>
        <v>1122500676.5510852</v>
      </c>
    </row>
    <row r="229" spans="1:11" x14ac:dyDescent="0.25">
      <c r="A229" t="s">
        <v>12</v>
      </c>
      <c r="B229" s="12">
        <f t="shared" si="10"/>
        <v>107511513.38411856</v>
      </c>
      <c r="C229" s="12">
        <f t="shared" si="10"/>
        <v>119982685.24214704</v>
      </c>
      <c r="D229" s="12">
        <f t="shared" si="10"/>
        <v>187831463.23139751</v>
      </c>
      <c r="E229" s="12">
        <f t="shared" si="10"/>
        <v>191293269.84902537</v>
      </c>
      <c r="F229" s="12">
        <f t="shared" si="10"/>
        <v>243234789.01383358</v>
      </c>
      <c r="G229" s="12">
        <f t="shared" si="10"/>
        <v>228755655.19881362</v>
      </c>
      <c r="H229" s="12">
        <f t="shared" si="10"/>
        <v>269120789.92248392</v>
      </c>
      <c r="I229" s="12">
        <f t="shared" si="10"/>
        <v>531799803.24774331</v>
      </c>
      <c r="J229" s="12">
        <f t="shared" si="10"/>
        <v>580691431.23618031</v>
      </c>
      <c r="K229" s="12">
        <f t="shared" si="10"/>
        <v>759941132.82701397</v>
      </c>
    </row>
    <row r="230" spans="1:11" x14ac:dyDescent="0.25">
      <c r="A230" t="s">
        <v>13</v>
      </c>
      <c r="B230" s="12">
        <f t="shared" si="10"/>
        <v>75524008.586525887</v>
      </c>
      <c r="C230" s="12">
        <f t="shared" si="10"/>
        <v>122851205.62967905</v>
      </c>
      <c r="D230" s="12">
        <f t="shared" si="10"/>
        <v>161907513.08527005</v>
      </c>
      <c r="E230" s="12">
        <f t="shared" si="10"/>
        <v>168338111.21649277</v>
      </c>
      <c r="F230" s="12">
        <f t="shared" si="10"/>
        <v>190656048.44786298</v>
      </c>
      <c r="G230" s="12">
        <f t="shared" si="10"/>
        <v>306259518.42814958</v>
      </c>
      <c r="H230" s="12">
        <f t="shared" si="10"/>
        <v>450439347.13397795</v>
      </c>
      <c r="I230" s="12">
        <f t="shared" si="10"/>
        <v>533101543.47980255</v>
      </c>
      <c r="J230" s="12">
        <f t="shared" si="10"/>
        <v>902930285.59659457</v>
      </c>
      <c r="K230" s="12">
        <f t="shared" si="10"/>
        <v>966268475.96044993</v>
      </c>
    </row>
    <row r="231" spans="1:11" x14ac:dyDescent="0.25">
      <c r="A231" t="s">
        <v>14</v>
      </c>
      <c r="B231" s="12">
        <f t="shared" si="10"/>
        <v>78837736.06607835</v>
      </c>
      <c r="C231" s="12">
        <f t="shared" si="10"/>
        <v>98079311.646989375</v>
      </c>
      <c r="D231" s="12">
        <f t="shared" si="10"/>
        <v>125641791.17435089</v>
      </c>
      <c r="E231" s="12">
        <f t="shared" si="10"/>
        <v>163956035.63118106</v>
      </c>
      <c r="F231" s="12">
        <f t="shared" si="10"/>
        <v>221641654.64158553</v>
      </c>
      <c r="G231" s="12">
        <f t="shared" si="10"/>
        <v>347888586.09567797</v>
      </c>
      <c r="H231" s="12">
        <f t="shared" si="10"/>
        <v>368736071.48347431</v>
      </c>
      <c r="I231" s="12">
        <f t="shared" si="10"/>
        <v>442193597.58902681</v>
      </c>
      <c r="J231" s="12">
        <f t="shared" si="10"/>
        <v>744997131.86912084</v>
      </c>
      <c r="K231" s="12">
        <f t="shared" si="10"/>
        <v>901777137.9874568</v>
      </c>
    </row>
    <row r="232" spans="1:11" x14ac:dyDescent="0.25">
      <c r="A232" t="s">
        <v>15</v>
      </c>
      <c r="B232" s="12">
        <f t="shared" si="10"/>
        <v>98233293.042854518</v>
      </c>
      <c r="C232" s="12">
        <f t="shared" si="10"/>
        <v>96699262.730884731</v>
      </c>
      <c r="D232" s="12">
        <f t="shared" si="10"/>
        <v>125948168.85990719</v>
      </c>
      <c r="E232" s="12">
        <f t="shared" si="10"/>
        <v>174464033.74053764</v>
      </c>
      <c r="F232" s="12">
        <f t="shared" si="10"/>
        <v>188496720.76929381</v>
      </c>
      <c r="G232" s="12">
        <f t="shared" si="10"/>
        <v>259506241.28642929</v>
      </c>
      <c r="H232" s="12">
        <f t="shared" si="10"/>
        <v>316730031.30893213</v>
      </c>
      <c r="I232" s="12">
        <f t="shared" si="10"/>
        <v>534244250.60084832</v>
      </c>
      <c r="J232" s="12">
        <f t="shared" si="10"/>
        <v>576929404.24392831</v>
      </c>
      <c r="K232" s="12">
        <f t="shared" si="10"/>
        <v>817279994.0946734</v>
      </c>
    </row>
    <row r="233" spans="1:11" x14ac:dyDescent="0.25">
      <c r="A233" t="s">
        <v>16</v>
      </c>
      <c r="B233" s="12">
        <f t="shared" si="10"/>
        <v>72837940.295401186</v>
      </c>
      <c r="C233" s="12">
        <f t="shared" si="10"/>
        <v>136074523.90249979</v>
      </c>
      <c r="D233" s="12">
        <f t="shared" si="10"/>
        <v>125912547.05196784</v>
      </c>
      <c r="E233" s="12">
        <f t="shared" si="10"/>
        <v>141598973.35933715</v>
      </c>
      <c r="F233" s="12">
        <f t="shared" si="10"/>
        <v>296766721.42978883</v>
      </c>
      <c r="G233" s="12">
        <f t="shared" si="10"/>
        <v>368358472.42398632</v>
      </c>
      <c r="H233" s="12">
        <f t="shared" si="10"/>
        <v>397281111.32512593</v>
      </c>
      <c r="I233" s="12">
        <f t="shared" si="10"/>
        <v>325865648.59829086</v>
      </c>
      <c r="J233" s="12">
        <f t="shared" si="10"/>
        <v>807201751.97362745</v>
      </c>
      <c r="K233" s="12">
        <f t="shared" si="10"/>
        <v>927318941.63903475</v>
      </c>
    </row>
    <row r="234" spans="1:11" x14ac:dyDescent="0.25">
      <c r="A234" t="s">
        <v>17</v>
      </c>
      <c r="B234" s="12">
        <f t="shared" si="10"/>
        <v>86365957.321772262</v>
      </c>
      <c r="C234" s="12">
        <f t="shared" si="10"/>
        <v>115783848.93606107</v>
      </c>
      <c r="D234" s="12">
        <f t="shared" si="10"/>
        <v>191591262.13375181</v>
      </c>
      <c r="E234" s="12">
        <f t="shared" si="10"/>
        <v>153595114.42623308</v>
      </c>
      <c r="F234" s="12">
        <f t="shared" si="10"/>
        <v>258867325.42021808</v>
      </c>
      <c r="G234" s="12">
        <f t="shared" si="10"/>
        <v>328520052.08941031</v>
      </c>
      <c r="H234" s="12">
        <f t="shared" si="10"/>
        <v>494915514.32286</v>
      </c>
      <c r="I234" s="12">
        <f t="shared" si="10"/>
        <v>737224332.14935756</v>
      </c>
      <c r="J234" s="12">
        <f t="shared" si="10"/>
        <v>868527501.83755791</v>
      </c>
      <c r="K234" s="12">
        <f t="shared" si="10"/>
        <v>812355903.47252083</v>
      </c>
    </row>
    <row r="235" spans="1:11" x14ac:dyDescent="0.25">
      <c r="A235" t="s">
        <v>18</v>
      </c>
      <c r="B235" s="12">
        <f t="shared" si="10"/>
        <v>86980199.89691554</v>
      </c>
      <c r="C235" s="12">
        <f t="shared" si="10"/>
        <v>100287215.24667475</v>
      </c>
      <c r="D235" s="12">
        <f t="shared" si="10"/>
        <v>126417336.18782401</v>
      </c>
      <c r="E235" s="12">
        <f t="shared" si="10"/>
        <v>195327514.15786922</v>
      </c>
      <c r="F235" s="12">
        <f t="shared" si="10"/>
        <v>277657540.32096457</v>
      </c>
      <c r="G235" s="12">
        <f t="shared" si="10"/>
        <v>326719562.67724913</v>
      </c>
      <c r="H235" s="12">
        <f t="shared" si="10"/>
        <v>288998181.75280792</v>
      </c>
      <c r="I235" s="12">
        <f t="shared" si="10"/>
        <v>631367227.04827332</v>
      </c>
      <c r="J235" s="12">
        <f t="shared" si="10"/>
        <v>594401063.18302178</v>
      </c>
      <c r="K235" s="12">
        <f t="shared" si="10"/>
        <v>1295474879.7285197</v>
      </c>
    </row>
    <row r="236" spans="1:11" x14ac:dyDescent="0.25">
      <c r="A236" t="s">
        <v>19</v>
      </c>
      <c r="B236" s="12">
        <f t="shared" si="10"/>
        <v>84208358.269556075</v>
      </c>
      <c r="C236" s="12">
        <f t="shared" si="10"/>
        <v>97944518.111291707</v>
      </c>
      <c r="D236" s="12">
        <f t="shared" si="10"/>
        <v>74829962.184753865</v>
      </c>
      <c r="E236" s="12">
        <f t="shared" si="10"/>
        <v>204896508.18649971</v>
      </c>
      <c r="F236" s="12">
        <f t="shared" si="10"/>
        <v>329771126.20252752</v>
      </c>
      <c r="G236" s="12">
        <f t="shared" si="10"/>
        <v>292639450.4068194</v>
      </c>
      <c r="H236" s="12">
        <f t="shared" si="10"/>
        <v>417881849.66619766</v>
      </c>
      <c r="I236" s="12">
        <f t="shared" si="10"/>
        <v>652723379.35325086</v>
      </c>
      <c r="J236" s="12">
        <f t="shared" si="10"/>
        <v>749336267.47668052</v>
      </c>
      <c r="K236" s="12">
        <f t="shared" si="10"/>
        <v>772586209.79144573</v>
      </c>
    </row>
    <row r="237" spans="1:11" x14ac:dyDescent="0.25">
      <c r="A237" t="s">
        <v>20</v>
      </c>
      <c r="B237" s="12">
        <f t="shared" si="10"/>
        <v>95600588.690266535</v>
      </c>
      <c r="C237" s="12">
        <f t="shared" si="10"/>
        <v>116430845.81035092</v>
      </c>
      <c r="D237" s="12">
        <f t="shared" si="10"/>
        <v>172330310.64744869</v>
      </c>
      <c r="E237" s="12">
        <f t="shared" si="10"/>
        <v>256305338.74902159</v>
      </c>
      <c r="F237" s="12">
        <f t="shared" si="10"/>
        <v>212707942.52768999</v>
      </c>
      <c r="G237" s="12">
        <f t="shared" si="10"/>
        <v>235948996.34715927</v>
      </c>
      <c r="H237" s="12">
        <f t="shared" si="10"/>
        <v>493892086.60053456</v>
      </c>
      <c r="I237" s="12">
        <f t="shared" si="10"/>
        <v>400456659.3454358</v>
      </c>
      <c r="J237" s="12">
        <f t="shared" si="10"/>
        <v>787553872.80992794</v>
      </c>
      <c r="K237" s="12">
        <f t="shared" si="10"/>
        <v>800154035.49790692</v>
      </c>
    </row>
    <row r="238" spans="1:11" x14ac:dyDescent="0.25">
      <c r="A238" t="s">
        <v>21</v>
      </c>
      <c r="B238" s="12">
        <f t="shared" si="10"/>
        <v>102551631.73381868</v>
      </c>
      <c r="C238" s="12">
        <f t="shared" si="10"/>
        <v>143410077.66049582</v>
      </c>
      <c r="D238" s="12">
        <f t="shared" si="10"/>
        <v>166488246.01970357</v>
      </c>
      <c r="E238" s="12">
        <f t="shared" si="10"/>
        <v>241439510.54340494</v>
      </c>
      <c r="F238" s="12">
        <f t="shared" si="10"/>
        <v>208895470.2497814</v>
      </c>
      <c r="G238" s="12">
        <f t="shared" si="10"/>
        <v>306524308.79347211</v>
      </c>
      <c r="H238" s="12">
        <f t="shared" si="10"/>
        <v>366718390.29415536</v>
      </c>
      <c r="I238" s="12">
        <f t="shared" si="10"/>
        <v>361179178.4618668</v>
      </c>
      <c r="J238" s="12">
        <f t="shared" si="10"/>
        <v>536603311.23432326</v>
      </c>
      <c r="K238" s="12">
        <f t="shared" si="10"/>
        <v>814708697.02623796</v>
      </c>
    </row>
    <row r="239" spans="1:11" x14ac:dyDescent="0.25">
      <c r="A239" t="s">
        <v>22</v>
      </c>
      <c r="B239" s="12">
        <f t="shared" si="10"/>
        <v>101341425.38887149</v>
      </c>
      <c r="C239" s="12">
        <f t="shared" si="10"/>
        <v>99997897.656928509</v>
      </c>
      <c r="D239" s="12">
        <f t="shared" si="10"/>
        <v>149970753.53477529</v>
      </c>
      <c r="E239" s="12">
        <f t="shared" si="10"/>
        <v>202680536.10874629</v>
      </c>
      <c r="F239" s="12">
        <f t="shared" si="10"/>
        <v>213647874.15391833</v>
      </c>
      <c r="G239" s="12">
        <f t="shared" si="10"/>
        <v>325526062.02018476</v>
      </c>
      <c r="H239" s="12">
        <f t="shared" si="10"/>
        <v>362855413.25612962</v>
      </c>
      <c r="I239" s="12">
        <f t="shared" si="10"/>
        <v>401718835.05479085</v>
      </c>
      <c r="J239" s="12">
        <f t="shared" si="10"/>
        <v>588096499.91878128</v>
      </c>
      <c r="K239" s="12">
        <f t="shared" si="10"/>
        <v>667520244.62710452</v>
      </c>
    </row>
    <row r="240" spans="1:11" x14ac:dyDescent="0.25">
      <c r="A240" t="s">
        <v>23</v>
      </c>
      <c r="B240" s="12">
        <f t="shared" si="10"/>
        <v>95117301.617246762</v>
      </c>
      <c r="C240" s="12">
        <f t="shared" si="10"/>
        <v>159790720.6686753</v>
      </c>
      <c r="D240" s="12">
        <f t="shared" si="10"/>
        <v>164163949.23256984</v>
      </c>
      <c r="E240" s="12">
        <f t="shared" si="10"/>
        <v>221945909.09178177</v>
      </c>
      <c r="F240" s="12">
        <f t="shared" si="10"/>
        <v>269677666.5226773</v>
      </c>
      <c r="G240" s="12">
        <f t="shared" si="10"/>
        <v>249876632.47748739</v>
      </c>
      <c r="H240" s="12">
        <f t="shared" si="10"/>
        <v>253216361.95080435</v>
      </c>
      <c r="I240" s="12">
        <f t="shared" si="10"/>
        <v>726606662.5011909</v>
      </c>
      <c r="J240" s="12">
        <f t="shared" si="10"/>
        <v>569130524.73288751</v>
      </c>
      <c r="K240" s="12">
        <f t="shared" si="10"/>
        <v>790288435.20452321</v>
      </c>
    </row>
    <row r="241" spans="1:11" x14ac:dyDescent="0.25">
      <c r="A241" t="s">
        <v>24</v>
      </c>
      <c r="B241" s="12">
        <f t="shared" ref="B241:K256" si="11">B35+B138</f>
        <v>55138327.408749029</v>
      </c>
      <c r="C241" s="12">
        <f t="shared" si="11"/>
        <v>129458536.37689868</v>
      </c>
      <c r="D241" s="12">
        <f t="shared" si="11"/>
        <v>130951665.67120981</v>
      </c>
      <c r="E241" s="12">
        <f t="shared" si="11"/>
        <v>167052643.75058305</v>
      </c>
      <c r="F241" s="12">
        <f t="shared" si="11"/>
        <v>133828934.67533651</v>
      </c>
      <c r="G241" s="12">
        <f t="shared" si="11"/>
        <v>227175402.59828582</v>
      </c>
      <c r="H241" s="12">
        <f t="shared" si="11"/>
        <v>230869466.26002592</v>
      </c>
      <c r="I241" s="12">
        <f t="shared" si="11"/>
        <v>454513198.97361451</v>
      </c>
      <c r="J241" s="12">
        <f t="shared" si="11"/>
        <v>724515410.58412945</v>
      </c>
      <c r="K241" s="12">
        <f t="shared" si="11"/>
        <v>787621139.39733243</v>
      </c>
    </row>
    <row r="242" spans="1:11" x14ac:dyDescent="0.25">
      <c r="A242" t="s">
        <v>25</v>
      </c>
      <c r="B242" s="12">
        <f t="shared" si="11"/>
        <v>100253435.28571239</v>
      </c>
      <c r="C242" s="12">
        <f t="shared" si="11"/>
        <v>148559869.53143191</v>
      </c>
      <c r="D242" s="12">
        <f t="shared" si="11"/>
        <v>112269291.24912339</v>
      </c>
      <c r="E242" s="12">
        <f t="shared" si="11"/>
        <v>229111111.23528033</v>
      </c>
      <c r="F242" s="12">
        <f t="shared" si="11"/>
        <v>284306016.77300292</v>
      </c>
      <c r="G242" s="12">
        <f t="shared" si="11"/>
        <v>202017744.1706453</v>
      </c>
      <c r="H242" s="12">
        <f t="shared" si="11"/>
        <v>550664994.22370911</v>
      </c>
      <c r="I242" s="12">
        <f t="shared" si="11"/>
        <v>578634360.77289033</v>
      </c>
      <c r="J242" s="12">
        <f t="shared" si="11"/>
        <v>635638769.49603117</v>
      </c>
      <c r="K242" s="12">
        <f t="shared" si="11"/>
        <v>801502174.36769962</v>
      </c>
    </row>
    <row r="243" spans="1:11" x14ac:dyDescent="0.25">
      <c r="A243" t="s">
        <v>26</v>
      </c>
      <c r="B243" s="12">
        <f t="shared" si="11"/>
        <v>57838635.432933874</v>
      </c>
      <c r="C243" s="12">
        <f t="shared" si="11"/>
        <v>140256579.71091294</v>
      </c>
      <c r="D243" s="12">
        <f t="shared" si="11"/>
        <v>127940077.14936857</v>
      </c>
      <c r="E243" s="12">
        <f t="shared" si="11"/>
        <v>253241533.61824805</v>
      </c>
      <c r="F243" s="12">
        <f t="shared" si="11"/>
        <v>248484119.71068326</v>
      </c>
      <c r="G243" s="12">
        <f t="shared" si="11"/>
        <v>377624202.98893923</v>
      </c>
      <c r="H243" s="12">
        <f t="shared" si="11"/>
        <v>433714565.53007221</v>
      </c>
      <c r="I243" s="12">
        <f t="shared" si="11"/>
        <v>568057483.01016986</v>
      </c>
      <c r="J243" s="12">
        <f t="shared" si="11"/>
        <v>784851573.1264534</v>
      </c>
      <c r="K243" s="12">
        <f t="shared" si="11"/>
        <v>901790633.02543187</v>
      </c>
    </row>
    <row r="244" spans="1:11" x14ac:dyDescent="0.25">
      <c r="A244" t="s">
        <v>27</v>
      </c>
      <c r="B244" s="12">
        <f t="shared" si="11"/>
        <v>80135795.476913735</v>
      </c>
      <c r="C244" s="12">
        <f t="shared" si="11"/>
        <v>115654822.1500345</v>
      </c>
      <c r="D244" s="12">
        <f t="shared" si="11"/>
        <v>126795894.2218726</v>
      </c>
      <c r="E244" s="12">
        <f t="shared" si="11"/>
        <v>106042560.26798491</v>
      </c>
      <c r="F244" s="12">
        <f t="shared" si="11"/>
        <v>213399323.82824615</v>
      </c>
      <c r="G244" s="12">
        <f t="shared" si="11"/>
        <v>277271223.46533304</v>
      </c>
      <c r="H244" s="12">
        <f t="shared" si="11"/>
        <v>336071794.15623295</v>
      </c>
      <c r="I244" s="12">
        <f t="shared" si="11"/>
        <v>572076407.0780158</v>
      </c>
      <c r="J244" s="12">
        <f t="shared" si="11"/>
        <v>517084712.53329134</v>
      </c>
      <c r="K244" s="12">
        <f t="shared" si="11"/>
        <v>921453140.60306549</v>
      </c>
    </row>
    <row r="245" spans="1:11" x14ac:dyDescent="0.25">
      <c r="A245" t="s">
        <v>28</v>
      </c>
      <c r="B245" s="12">
        <f t="shared" si="11"/>
        <v>103314148.13247839</v>
      </c>
      <c r="C245" s="12">
        <f t="shared" si="11"/>
        <v>129464555.34300478</v>
      </c>
      <c r="D245" s="12">
        <f t="shared" si="11"/>
        <v>181924229.24801797</v>
      </c>
      <c r="E245" s="12">
        <f t="shared" si="11"/>
        <v>164512984.73496252</v>
      </c>
      <c r="F245" s="12">
        <f t="shared" si="11"/>
        <v>306020673.66108882</v>
      </c>
      <c r="G245" s="12">
        <f t="shared" si="11"/>
        <v>415729039.09853506</v>
      </c>
      <c r="H245" s="12">
        <f t="shared" si="11"/>
        <v>362864340.84768194</v>
      </c>
      <c r="I245" s="12">
        <f t="shared" si="11"/>
        <v>501377961.96744633</v>
      </c>
      <c r="J245" s="12">
        <f t="shared" si="11"/>
        <v>592329964.49140942</v>
      </c>
      <c r="K245" s="12">
        <f t="shared" si="11"/>
        <v>770446438.60652995</v>
      </c>
    </row>
    <row r="246" spans="1:11" x14ac:dyDescent="0.25">
      <c r="A246" t="s">
        <v>29</v>
      </c>
      <c r="B246" s="12">
        <f t="shared" si="11"/>
        <v>70955822.194442391</v>
      </c>
      <c r="C246" s="12">
        <f t="shared" si="11"/>
        <v>114200923.507783</v>
      </c>
      <c r="D246" s="12">
        <f t="shared" si="11"/>
        <v>148480532.3049663</v>
      </c>
      <c r="E246" s="12">
        <f t="shared" si="11"/>
        <v>172315127.16563094</v>
      </c>
      <c r="F246" s="12">
        <f t="shared" si="11"/>
        <v>230775050.18273342</v>
      </c>
      <c r="G246" s="12">
        <f t="shared" si="11"/>
        <v>410975941.14677894</v>
      </c>
      <c r="H246" s="12">
        <f t="shared" si="11"/>
        <v>434390852.64092642</v>
      </c>
      <c r="I246" s="12">
        <f t="shared" si="11"/>
        <v>500893297.84788591</v>
      </c>
      <c r="J246" s="12">
        <f t="shared" si="11"/>
        <v>827864472.94482148</v>
      </c>
      <c r="K246" s="12">
        <f t="shared" si="11"/>
        <v>1116192307.8747561</v>
      </c>
    </row>
    <row r="247" spans="1:11" x14ac:dyDescent="0.25">
      <c r="A247" t="s">
        <v>30</v>
      </c>
      <c r="B247" s="12">
        <f t="shared" si="11"/>
        <v>74207956.870064795</v>
      </c>
      <c r="C247" s="12">
        <f t="shared" si="11"/>
        <v>100739487.43421152</v>
      </c>
      <c r="D247" s="12">
        <f t="shared" si="11"/>
        <v>149240237.75438222</v>
      </c>
      <c r="E247" s="12">
        <f t="shared" si="11"/>
        <v>240267298.42653418</v>
      </c>
      <c r="F247" s="12">
        <f t="shared" si="11"/>
        <v>299796760.29233861</v>
      </c>
      <c r="G247" s="12">
        <f t="shared" si="11"/>
        <v>322121367.69566727</v>
      </c>
      <c r="H247" s="12">
        <f t="shared" si="11"/>
        <v>419301330.74441463</v>
      </c>
      <c r="I247" s="12">
        <f t="shared" si="11"/>
        <v>491009444.35648286</v>
      </c>
      <c r="J247" s="12">
        <f t="shared" si="11"/>
        <v>785021247.18157768</v>
      </c>
      <c r="K247" s="12">
        <f t="shared" si="11"/>
        <v>776899182.39408779</v>
      </c>
    </row>
    <row r="248" spans="1:11" x14ac:dyDescent="0.25">
      <c r="A248" t="s">
        <v>31</v>
      </c>
      <c r="B248" s="12">
        <f t="shared" si="11"/>
        <v>49455049.801206507</v>
      </c>
      <c r="C248" s="12">
        <f t="shared" si="11"/>
        <v>104090846.88624594</v>
      </c>
      <c r="D248" s="12">
        <f t="shared" si="11"/>
        <v>108909546.45098251</v>
      </c>
      <c r="E248" s="12">
        <f t="shared" si="11"/>
        <v>257760275.3188411</v>
      </c>
      <c r="F248" s="12">
        <f t="shared" si="11"/>
        <v>257290015.79597014</v>
      </c>
      <c r="G248" s="12">
        <f t="shared" si="11"/>
        <v>307170297.43645442</v>
      </c>
      <c r="H248" s="12">
        <f t="shared" si="11"/>
        <v>439545620.01128578</v>
      </c>
      <c r="I248" s="12">
        <f t="shared" si="11"/>
        <v>674851977.20805049</v>
      </c>
      <c r="J248" s="12">
        <f t="shared" si="11"/>
        <v>483852976.38007879</v>
      </c>
      <c r="K248" s="12">
        <f t="shared" si="11"/>
        <v>847321811.513798</v>
      </c>
    </row>
    <row r="249" spans="1:11" x14ac:dyDescent="0.25">
      <c r="A249" t="s">
        <v>32</v>
      </c>
      <c r="B249" s="12">
        <f t="shared" si="11"/>
        <v>90579705.354584843</v>
      </c>
      <c r="C249" s="12">
        <f t="shared" si="11"/>
        <v>129301526.41734357</v>
      </c>
      <c r="D249" s="12">
        <f t="shared" si="11"/>
        <v>129002977.50352976</v>
      </c>
      <c r="E249" s="12">
        <f t="shared" si="11"/>
        <v>222115420.66961649</v>
      </c>
      <c r="F249" s="12">
        <f t="shared" si="11"/>
        <v>173826115.94364223</v>
      </c>
      <c r="G249" s="12">
        <f t="shared" si="11"/>
        <v>323991216.82405102</v>
      </c>
      <c r="H249" s="12">
        <f t="shared" si="11"/>
        <v>344232912.35346353</v>
      </c>
      <c r="I249" s="12">
        <f t="shared" si="11"/>
        <v>357806083.54694939</v>
      </c>
      <c r="J249" s="12">
        <f t="shared" si="11"/>
        <v>431726942.4380483</v>
      </c>
      <c r="K249" s="12">
        <f t="shared" si="11"/>
        <v>929207521.93944836</v>
      </c>
    </row>
    <row r="250" spans="1:11" x14ac:dyDescent="0.25">
      <c r="A250" t="s">
        <v>33</v>
      </c>
      <c r="B250" s="12">
        <f t="shared" si="11"/>
        <v>98071490.2266673</v>
      </c>
      <c r="C250" s="12">
        <f t="shared" si="11"/>
        <v>86476763.549281478</v>
      </c>
      <c r="D250" s="12">
        <f t="shared" si="11"/>
        <v>102172697.97893509</v>
      </c>
      <c r="E250" s="12">
        <f t="shared" si="11"/>
        <v>224155042.77937227</v>
      </c>
      <c r="F250" s="12">
        <f t="shared" si="11"/>
        <v>285836980.13390362</v>
      </c>
      <c r="G250" s="12">
        <f t="shared" si="11"/>
        <v>316768458.45775104</v>
      </c>
      <c r="H250" s="12">
        <f t="shared" si="11"/>
        <v>369934452.63214278</v>
      </c>
      <c r="I250" s="12">
        <f t="shared" si="11"/>
        <v>495447681.81547236</v>
      </c>
      <c r="J250" s="12">
        <f t="shared" si="11"/>
        <v>931679723.03022408</v>
      </c>
      <c r="K250" s="12">
        <f t="shared" si="11"/>
        <v>1140160602.0652063</v>
      </c>
    </row>
    <row r="251" spans="1:11" x14ac:dyDescent="0.25">
      <c r="A251" t="s">
        <v>34</v>
      </c>
      <c r="B251" s="12">
        <f t="shared" si="11"/>
        <v>74248639.6892557</v>
      </c>
      <c r="C251" s="12">
        <f t="shared" si="11"/>
        <v>79042925.81622383</v>
      </c>
      <c r="D251" s="12">
        <f t="shared" si="11"/>
        <v>123473457.43394835</v>
      </c>
      <c r="E251" s="12">
        <f t="shared" si="11"/>
        <v>126213829.17423126</v>
      </c>
      <c r="F251" s="12">
        <f t="shared" si="11"/>
        <v>248713072.07341301</v>
      </c>
      <c r="G251" s="12">
        <f t="shared" si="11"/>
        <v>293169006.50048316</v>
      </c>
      <c r="H251" s="12">
        <f t="shared" si="11"/>
        <v>359686416.21978617</v>
      </c>
      <c r="I251" s="12">
        <f t="shared" si="11"/>
        <v>726747855.4847002</v>
      </c>
      <c r="J251" s="12">
        <f t="shared" si="11"/>
        <v>826240504.57409823</v>
      </c>
      <c r="K251" s="12">
        <f t="shared" si="11"/>
        <v>594622092.52210486</v>
      </c>
    </row>
    <row r="252" spans="1:11" x14ac:dyDescent="0.25">
      <c r="A252" t="s">
        <v>35</v>
      </c>
      <c r="B252" s="12">
        <f t="shared" si="11"/>
        <v>110829359.88898638</v>
      </c>
      <c r="C252" s="12">
        <f t="shared" si="11"/>
        <v>144676949.39783204</v>
      </c>
      <c r="D252" s="12">
        <f t="shared" si="11"/>
        <v>149445256.71864891</v>
      </c>
      <c r="E252" s="12">
        <f t="shared" si="11"/>
        <v>228017277.86085355</v>
      </c>
      <c r="F252" s="12">
        <f t="shared" si="11"/>
        <v>232158968.62639713</v>
      </c>
      <c r="G252" s="12">
        <f t="shared" si="11"/>
        <v>320448135.45520186</v>
      </c>
      <c r="H252" s="12">
        <f t="shared" si="11"/>
        <v>479320399.65933335</v>
      </c>
      <c r="I252" s="12">
        <f t="shared" si="11"/>
        <v>290427878.84383744</v>
      </c>
      <c r="J252" s="12">
        <f t="shared" si="11"/>
        <v>777125357.05925441</v>
      </c>
      <c r="K252" s="12">
        <f t="shared" si="11"/>
        <v>801242482.55572569</v>
      </c>
    </row>
    <row r="253" spans="1:11" x14ac:dyDescent="0.25">
      <c r="A253" t="s">
        <v>36</v>
      </c>
      <c r="B253" s="12">
        <f t="shared" si="11"/>
        <v>94874560.52456677</v>
      </c>
      <c r="C253" s="12">
        <f t="shared" si="11"/>
        <v>89439727.41459997</v>
      </c>
      <c r="D253" s="12">
        <f t="shared" si="11"/>
        <v>144240789.13376272</v>
      </c>
      <c r="E253" s="12">
        <f t="shared" si="11"/>
        <v>236913564.65592921</v>
      </c>
      <c r="F253" s="12">
        <f t="shared" si="11"/>
        <v>312419622.37711525</v>
      </c>
      <c r="G253" s="12">
        <f t="shared" si="11"/>
        <v>238522064.86661804</v>
      </c>
      <c r="H253" s="12">
        <f t="shared" si="11"/>
        <v>212007022.85227823</v>
      </c>
      <c r="I253" s="12">
        <f t="shared" si="11"/>
        <v>506083950.92571861</v>
      </c>
      <c r="J253" s="12">
        <f t="shared" si="11"/>
        <v>453012200.52997196</v>
      </c>
      <c r="K253" s="12">
        <f t="shared" si="11"/>
        <v>919195390.80376816</v>
      </c>
    </row>
    <row r="254" spans="1:11" x14ac:dyDescent="0.25">
      <c r="A254" t="s">
        <v>37</v>
      </c>
      <c r="B254" s="12">
        <f t="shared" si="11"/>
        <v>75556518.130308867</v>
      </c>
      <c r="C254" s="12">
        <f t="shared" si="11"/>
        <v>67063370.642741919</v>
      </c>
      <c r="D254" s="12">
        <f t="shared" si="11"/>
        <v>119733784.04925959</v>
      </c>
      <c r="E254" s="12">
        <f t="shared" si="11"/>
        <v>133665719.14965519</v>
      </c>
      <c r="F254" s="12">
        <f t="shared" si="11"/>
        <v>276730644.88072228</v>
      </c>
      <c r="G254" s="12">
        <f t="shared" si="11"/>
        <v>286420417.38678026</v>
      </c>
      <c r="H254" s="12">
        <f t="shared" si="11"/>
        <v>342985467.54886651</v>
      </c>
      <c r="I254" s="12">
        <f t="shared" si="11"/>
        <v>451261960.35223031</v>
      </c>
      <c r="J254" s="12">
        <f t="shared" si="11"/>
        <v>686297607.68807268</v>
      </c>
      <c r="K254" s="12">
        <f t="shared" si="11"/>
        <v>962850574.05848765</v>
      </c>
    </row>
    <row r="255" spans="1:11" x14ac:dyDescent="0.25">
      <c r="A255" t="s">
        <v>38</v>
      </c>
      <c r="B255" s="12">
        <f t="shared" si="11"/>
        <v>86505466.71890755</v>
      </c>
      <c r="C255" s="12">
        <f t="shared" si="11"/>
        <v>126057130.46949266</v>
      </c>
      <c r="D255" s="12">
        <f t="shared" si="11"/>
        <v>178274554.96026313</v>
      </c>
      <c r="E255" s="12">
        <f t="shared" si="11"/>
        <v>242157004.0571329</v>
      </c>
      <c r="F255" s="12">
        <f t="shared" si="11"/>
        <v>276371994.91616488</v>
      </c>
      <c r="G255" s="12">
        <f t="shared" si="11"/>
        <v>291574016.01077855</v>
      </c>
      <c r="H255" s="12">
        <f t="shared" si="11"/>
        <v>414021531.43836737</v>
      </c>
      <c r="I255" s="12">
        <f t="shared" si="11"/>
        <v>553220878.05985451</v>
      </c>
      <c r="J255" s="12">
        <f t="shared" si="11"/>
        <v>717478467.73382437</v>
      </c>
      <c r="K255" s="12">
        <f t="shared" si="11"/>
        <v>585858056.91933775</v>
      </c>
    </row>
    <row r="256" spans="1:11" x14ac:dyDescent="0.25">
      <c r="A256" t="s">
        <v>39</v>
      </c>
      <c r="B256" s="12">
        <f t="shared" si="11"/>
        <v>82403217.529135674</v>
      </c>
      <c r="C256" s="12">
        <f t="shared" si="11"/>
        <v>101076791.91615006</v>
      </c>
      <c r="D256" s="12">
        <f t="shared" si="11"/>
        <v>116979834.0607582</v>
      </c>
      <c r="E256" s="12">
        <f t="shared" si="11"/>
        <v>197106943.70874482</v>
      </c>
      <c r="F256" s="12">
        <f t="shared" si="11"/>
        <v>290188900.6307472</v>
      </c>
      <c r="G256" s="12">
        <f t="shared" si="11"/>
        <v>222087892.68251178</v>
      </c>
      <c r="H256" s="12">
        <f t="shared" si="11"/>
        <v>358089125.78914315</v>
      </c>
      <c r="I256" s="12">
        <f t="shared" si="11"/>
        <v>500519768.89232546</v>
      </c>
      <c r="J256" s="12">
        <f t="shared" si="11"/>
        <v>710206640.58168006</v>
      </c>
      <c r="K256" s="12">
        <f t="shared" si="11"/>
        <v>959663674.30841136</v>
      </c>
    </row>
    <row r="257" spans="1:11" x14ac:dyDescent="0.25">
      <c r="A257" t="s">
        <v>40</v>
      </c>
      <c r="B257" s="12">
        <f t="shared" ref="B257:K272" si="12">B51+B154</f>
        <v>87082050.514872223</v>
      </c>
      <c r="C257" s="12">
        <f t="shared" si="12"/>
        <v>66704228.468399428</v>
      </c>
      <c r="D257" s="12">
        <f t="shared" si="12"/>
        <v>118007066.64843224</v>
      </c>
      <c r="E257" s="12">
        <f t="shared" si="12"/>
        <v>192436138.56552112</v>
      </c>
      <c r="F257" s="12">
        <f t="shared" si="12"/>
        <v>230792346.79616305</v>
      </c>
      <c r="G257" s="12">
        <f t="shared" si="12"/>
        <v>311227790.90276897</v>
      </c>
      <c r="H257" s="12">
        <f t="shared" si="12"/>
        <v>486391511.22674429</v>
      </c>
      <c r="I257" s="12">
        <f t="shared" si="12"/>
        <v>565759921.93446875</v>
      </c>
      <c r="J257" s="12">
        <f t="shared" si="12"/>
        <v>731978423.83133316</v>
      </c>
      <c r="K257" s="12">
        <f t="shared" si="12"/>
        <v>629727516.80697417</v>
      </c>
    </row>
    <row r="258" spans="1:11" x14ac:dyDescent="0.25">
      <c r="A258" t="s">
        <v>41</v>
      </c>
      <c r="B258" s="12">
        <f t="shared" si="12"/>
        <v>81157134.832245305</v>
      </c>
      <c r="C258" s="12">
        <f t="shared" si="12"/>
        <v>122236957.40495059</v>
      </c>
      <c r="D258" s="12">
        <f t="shared" si="12"/>
        <v>197466148.83951795</v>
      </c>
      <c r="E258" s="12">
        <f t="shared" si="12"/>
        <v>193089802.96171147</v>
      </c>
      <c r="F258" s="12">
        <f t="shared" si="12"/>
        <v>225233323.55833393</v>
      </c>
      <c r="G258" s="12">
        <f t="shared" si="12"/>
        <v>287675890.46801341</v>
      </c>
      <c r="H258" s="12">
        <f t="shared" si="12"/>
        <v>410908179.19037259</v>
      </c>
      <c r="I258" s="12">
        <f t="shared" si="12"/>
        <v>659269888.10369611</v>
      </c>
      <c r="J258" s="12">
        <f t="shared" si="12"/>
        <v>428613936.93905038</v>
      </c>
      <c r="K258" s="12">
        <f t="shared" si="12"/>
        <v>916180040.54137588</v>
      </c>
    </row>
    <row r="259" spans="1:11" x14ac:dyDescent="0.25">
      <c r="A259" t="s">
        <v>42</v>
      </c>
      <c r="B259" s="12">
        <f t="shared" si="12"/>
        <v>66869341.517958447</v>
      </c>
      <c r="C259" s="12">
        <f t="shared" si="12"/>
        <v>116777111.49093309</v>
      </c>
      <c r="D259" s="12">
        <f t="shared" si="12"/>
        <v>131795130.3315179</v>
      </c>
      <c r="E259" s="12">
        <f t="shared" si="12"/>
        <v>178200832.3572526</v>
      </c>
      <c r="F259" s="12">
        <f t="shared" si="12"/>
        <v>229912779.7437717</v>
      </c>
      <c r="G259" s="12">
        <f t="shared" si="12"/>
        <v>320789119.43617672</v>
      </c>
      <c r="H259" s="12">
        <f t="shared" si="12"/>
        <v>361701457.81310761</v>
      </c>
      <c r="I259" s="12">
        <f t="shared" si="12"/>
        <v>592415633.28164387</v>
      </c>
      <c r="J259" s="12">
        <f t="shared" si="12"/>
        <v>611575345.25127542</v>
      </c>
      <c r="K259" s="12">
        <f t="shared" si="12"/>
        <v>960405324.93000269</v>
      </c>
    </row>
    <row r="260" spans="1:11" x14ac:dyDescent="0.25">
      <c r="A260" t="s">
        <v>43</v>
      </c>
      <c r="B260" s="12">
        <f t="shared" si="12"/>
        <v>76882341.37917316</v>
      </c>
      <c r="C260" s="12">
        <f t="shared" si="12"/>
        <v>84971618.223326325</v>
      </c>
      <c r="D260" s="12">
        <f t="shared" si="12"/>
        <v>137521380.77644989</v>
      </c>
      <c r="E260" s="12">
        <f t="shared" si="12"/>
        <v>150697634.70328608</v>
      </c>
      <c r="F260" s="12">
        <f t="shared" si="12"/>
        <v>240109711.27530777</v>
      </c>
      <c r="G260" s="12">
        <f t="shared" si="12"/>
        <v>284225072.64539504</v>
      </c>
      <c r="H260" s="12">
        <f t="shared" si="12"/>
        <v>313369333.03048098</v>
      </c>
      <c r="I260" s="12">
        <f t="shared" si="12"/>
        <v>460975393.25721103</v>
      </c>
      <c r="J260" s="12">
        <f t="shared" si="12"/>
        <v>417709967.69367683</v>
      </c>
      <c r="K260" s="12">
        <f t="shared" si="12"/>
        <v>874176652.66319919</v>
      </c>
    </row>
    <row r="261" spans="1:11" x14ac:dyDescent="0.25">
      <c r="A261" t="s">
        <v>44</v>
      </c>
      <c r="B261" s="12">
        <f t="shared" si="12"/>
        <v>69303781.265066773</v>
      </c>
      <c r="C261" s="12">
        <f t="shared" si="12"/>
        <v>91111151.12783432</v>
      </c>
      <c r="D261" s="12">
        <f t="shared" si="12"/>
        <v>150481574.35078293</v>
      </c>
      <c r="E261" s="12">
        <f t="shared" si="12"/>
        <v>173769874.93471915</v>
      </c>
      <c r="F261" s="12">
        <f t="shared" si="12"/>
        <v>327874108.84487534</v>
      </c>
      <c r="G261" s="12">
        <f t="shared" si="12"/>
        <v>425920522.28148603</v>
      </c>
      <c r="H261" s="12">
        <f t="shared" si="12"/>
        <v>257140448.50955606</v>
      </c>
      <c r="I261" s="12">
        <f t="shared" si="12"/>
        <v>575994427.2656827</v>
      </c>
      <c r="J261" s="12">
        <f t="shared" si="12"/>
        <v>863336729.21817446</v>
      </c>
      <c r="K261" s="12">
        <f t="shared" si="12"/>
        <v>1180751332.6686492</v>
      </c>
    </row>
    <row r="262" spans="1:11" x14ac:dyDescent="0.25">
      <c r="A262" t="s">
        <v>45</v>
      </c>
      <c r="B262" s="12">
        <f t="shared" si="12"/>
        <v>92315806.562922567</v>
      </c>
      <c r="C262" s="12">
        <f t="shared" si="12"/>
        <v>58068667.059765324</v>
      </c>
      <c r="D262" s="12">
        <f t="shared" si="12"/>
        <v>198412123.70915401</v>
      </c>
      <c r="E262" s="12">
        <f t="shared" si="12"/>
        <v>208170290.47952735</v>
      </c>
      <c r="F262" s="12">
        <f t="shared" si="12"/>
        <v>220496820.56534937</v>
      </c>
      <c r="G262" s="12">
        <f t="shared" si="12"/>
        <v>356400353.515477</v>
      </c>
      <c r="H262" s="12">
        <f t="shared" si="12"/>
        <v>375866229.50703359</v>
      </c>
      <c r="I262" s="12">
        <f t="shared" si="12"/>
        <v>549221642.86023235</v>
      </c>
      <c r="J262" s="12">
        <f t="shared" si="12"/>
        <v>663514177.09046268</v>
      </c>
      <c r="K262" s="12">
        <f t="shared" si="12"/>
        <v>873628420.96890402</v>
      </c>
    </row>
    <row r="263" spans="1:11" x14ac:dyDescent="0.25">
      <c r="A263" t="s">
        <v>46</v>
      </c>
      <c r="B263" s="12">
        <f t="shared" si="12"/>
        <v>83602608.084845543</v>
      </c>
      <c r="C263" s="12">
        <f t="shared" si="12"/>
        <v>118098191.28448255</v>
      </c>
      <c r="D263" s="12">
        <f t="shared" si="12"/>
        <v>126524551.4519304</v>
      </c>
      <c r="E263" s="12">
        <f t="shared" si="12"/>
        <v>212997071.99697876</v>
      </c>
      <c r="F263" s="12">
        <f t="shared" si="12"/>
        <v>159132705.20917213</v>
      </c>
      <c r="G263" s="12">
        <f t="shared" si="12"/>
        <v>399901876.71680683</v>
      </c>
      <c r="H263" s="12">
        <f t="shared" si="12"/>
        <v>305140161.8729372</v>
      </c>
      <c r="I263" s="12">
        <f t="shared" si="12"/>
        <v>631391445.82962132</v>
      </c>
      <c r="J263" s="12">
        <f t="shared" si="12"/>
        <v>623295498.26510549</v>
      </c>
      <c r="K263" s="12">
        <f t="shared" si="12"/>
        <v>719110823.82921708</v>
      </c>
    </row>
    <row r="264" spans="1:11" x14ac:dyDescent="0.25">
      <c r="A264" t="s">
        <v>47</v>
      </c>
      <c r="B264" s="12">
        <f t="shared" si="12"/>
        <v>105211361.13843521</v>
      </c>
      <c r="C264" s="12">
        <f t="shared" si="12"/>
        <v>89205630.663511068</v>
      </c>
      <c r="D264" s="12">
        <f t="shared" si="12"/>
        <v>166389812.00002402</v>
      </c>
      <c r="E264" s="12">
        <f t="shared" si="12"/>
        <v>172685927.24145198</v>
      </c>
      <c r="F264" s="12">
        <f t="shared" si="12"/>
        <v>225839044.57231107</v>
      </c>
      <c r="G264" s="12">
        <f t="shared" si="12"/>
        <v>348094103.86663336</v>
      </c>
      <c r="H264" s="12">
        <f t="shared" si="12"/>
        <v>491921655.35738397</v>
      </c>
      <c r="I264" s="12">
        <f t="shared" si="12"/>
        <v>645013905.26093006</v>
      </c>
      <c r="J264" s="12">
        <f t="shared" si="12"/>
        <v>774927546.4677434</v>
      </c>
      <c r="K264" s="12">
        <f t="shared" si="12"/>
        <v>1113658489.2788007</v>
      </c>
    </row>
    <row r="265" spans="1:11" x14ac:dyDescent="0.25">
      <c r="A265" t="s">
        <v>48</v>
      </c>
      <c r="B265" s="12">
        <f t="shared" si="12"/>
        <v>104226002.03914456</v>
      </c>
      <c r="C265" s="12">
        <f t="shared" si="12"/>
        <v>127509319.5934922</v>
      </c>
      <c r="D265" s="12">
        <f t="shared" si="12"/>
        <v>159440718.76613671</v>
      </c>
      <c r="E265" s="12">
        <f t="shared" si="12"/>
        <v>183645621.02455896</v>
      </c>
      <c r="F265" s="12">
        <f t="shared" si="12"/>
        <v>294655379.40528983</v>
      </c>
      <c r="G265" s="12">
        <f t="shared" si="12"/>
        <v>265825665.01165992</v>
      </c>
      <c r="H265" s="12">
        <f t="shared" si="12"/>
        <v>390404200.95873773</v>
      </c>
      <c r="I265" s="12">
        <f t="shared" si="12"/>
        <v>541200786.07767844</v>
      </c>
      <c r="J265" s="12">
        <f t="shared" si="12"/>
        <v>708454619.46472526</v>
      </c>
      <c r="K265" s="12">
        <f t="shared" si="12"/>
        <v>656135473.9892695</v>
      </c>
    </row>
    <row r="266" spans="1:11" x14ac:dyDescent="0.25">
      <c r="A266" t="s">
        <v>49</v>
      </c>
      <c r="B266" s="12">
        <f t="shared" si="12"/>
        <v>59016370.442697316</v>
      </c>
      <c r="C266" s="12">
        <f t="shared" si="12"/>
        <v>115092119.83639614</v>
      </c>
      <c r="D266" s="12">
        <f t="shared" si="12"/>
        <v>185312435.33653542</v>
      </c>
      <c r="E266" s="12">
        <f t="shared" si="12"/>
        <v>267765880.14441401</v>
      </c>
      <c r="F266" s="12">
        <f t="shared" si="12"/>
        <v>302136814.98172671</v>
      </c>
      <c r="G266" s="12">
        <f t="shared" si="12"/>
        <v>373676805.69131619</v>
      </c>
      <c r="H266" s="12">
        <f t="shared" si="12"/>
        <v>526871576.6821667</v>
      </c>
      <c r="I266" s="12">
        <f t="shared" si="12"/>
        <v>423916739.12629902</v>
      </c>
      <c r="J266" s="12">
        <f t="shared" si="12"/>
        <v>660300094.70816243</v>
      </c>
      <c r="K266" s="12">
        <f t="shared" si="12"/>
        <v>1058701072.2744401</v>
      </c>
    </row>
    <row r="267" spans="1:11" x14ac:dyDescent="0.25">
      <c r="A267" t="s">
        <v>50</v>
      </c>
      <c r="B267" s="12">
        <f t="shared" si="12"/>
        <v>118643727.77374208</v>
      </c>
      <c r="C267" s="12">
        <f t="shared" si="12"/>
        <v>112174241.30089422</v>
      </c>
      <c r="D267" s="12">
        <f t="shared" si="12"/>
        <v>197939534.27438462</v>
      </c>
      <c r="E267" s="12">
        <f t="shared" si="12"/>
        <v>110265495.89991468</v>
      </c>
      <c r="F267" s="12">
        <f t="shared" si="12"/>
        <v>199635025.25328618</v>
      </c>
      <c r="G267" s="12">
        <f t="shared" si="12"/>
        <v>221496248.6926589</v>
      </c>
      <c r="H267" s="12">
        <f t="shared" si="12"/>
        <v>421034550.19486183</v>
      </c>
      <c r="I267" s="12">
        <f t="shared" si="12"/>
        <v>664974359.74320531</v>
      </c>
      <c r="J267" s="12">
        <f t="shared" si="12"/>
        <v>650060372.17567182</v>
      </c>
      <c r="K267" s="12">
        <f t="shared" si="12"/>
        <v>1106702840.2331901</v>
      </c>
    </row>
    <row r="268" spans="1:11" x14ac:dyDescent="0.25">
      <c r="A268" t="s">
        <v>51</v>
      </c>
      <c r="B268" s="12">
        <f t="shared" si="12"/>
        <v>103343005.87831822</v>
      </c>
      <c r="C268" s="12">
        <f t="shared" si="12"/>
        <v>129436093.36273977</v>
      </c>
      <c r="D268" s="12">
        <f t="shared" si="12"/>
        <v>164002083.24913794</v>
      </c>
      <c r="E268" s="12">
        <f t="shared" si="12"/>
        <v>189635403.61003882</v>
      </c>
      <c r="F268" s="12">
        <f t="shared" si="12"/>
        <v>299370735.30573261</v>
      </c>
      <c r="G268" s="12">
        <f t="shared" si="12"/>
        <v>246395633.20496514</v>
      </c>
      <c r="H268" s="12">
        <f t="shared" si="12"/>
        <v>334112634.11709619</v>
      </c>
      <c r="I268" s="12">
        <f t="shared" si="12"/>
        <v>496997631.58666968</v>
      </c>
      <c r="J268" s="12">
        <f t="shared" si="12"/>
        <v>547176669.24704838</v>
      </c>
      <c r="K268" s="12">
        <f t="shared" si="12"/>
        <v>1012492701.4114459</v>
      </c>
    </row>
    <row r="269" spans="1:11" x14ac:dyDescent="0.25">
      <c r="A269" t="s">
        <v>52</v>
      </c>
      <c r="B269" s="12">
        <f t="shared" si="12"/>
        <v>110949486.27147418</v>
      </c>
      <c r="C269" s="12">
        <f t="shared" si="12"/>
        <v>147996488.86382443</v>
      </c>
      <c r="D269" s="12">
        <f t="shared" si="12"/>
        <v>115472376.19591221</v>
      </c>
      <c r="E269" s="12">
        <f t="shared" si="12"/>
        <v>154134036.5115999</v>
      </c>
      <c r="F269" s="12">
        <f t="shared" si="12"/>
        <v>223375051.65708154</v>
      </c>
      <c r="G269" s="12">
        <f t="shared" si="12"/>
        <v>331014150.74431962</v>
      </c>
      <c r="H269" s="12">
        <f t="shared" si="12"/>
        <v>302618660.96197093</v>
      </c>
      <c r="I269" s="12">
        <f t="shared" si="12"/>
        <v>413633758.29632121</v>
      </c>
      <c r="J269" s="12">
        <f t="shared" si="12"/>
        <v>618028908.69588256</v>
      </c>
      <c r="K269" s="12">
        <f t="shared" si="12"/>
        <v>910441606.4019208</v>
      </c>
    </row>
    <row r="270" spans="1:11" x14ac:dyDescent="0.25">
      <c r="A270" t="s">
        <v>53</v>
      </c>
      <c r="B270" s="12">
        <f t="shared" si="12"/>
        <v>76650331.369712681</v>
      </c>
      <c r="C270" s="12">
        <f t="shared" si="12"/>
        <v>123471725.91769718</v>
      </c>
      <c r="D270" s="12">
        <f t="shared" si="12"/>
        <v>156292836.50005531</v>
      </c>
      <c r="E270" s="12">
        <f t="shared" si="12"/>
        <v>150452477.69868198</v>
      </c>
      <c r="F270" s="12">
        <f t="shared" si="12"/>
        <v>184332716.65973094</v>
      </c>
      <c r="G270" s="12">
        <f t="shared" si="12"/>
        <v>273747526.7045753</v>
      </c>
      <c r="H270" s="12">
        <f t="shared" si="12"/>
        <v>405796435.82284176</v>
      </c>
      <c r="I270" s="12">
        <f t="shared" si="12"/>
        <v>407122159.60948908</v>
      </c>
      <c r="J270" s="12">
        <f t="shared" si="12"/>
        <v>558724460.26353049</v>
      </c>
      <c r="K270" s="12">
        <f t="shared" si="12"/>
        <v>752142205.20006394</v>
      </c>
    </row>
    <row r="271" spans="1:11" x14ac:dyDescent="0.25">
      <c r="A271" t="s">
        <v>54</v>
      </c>
      <c r="B271" s="12">
        <f t="shared" si="12"/>
        <v>83379589.475585878</v>
      </c>
      <c r="C271" s="12">
        <f t="shared" si="12"/>
        <v>99899187.361708045</v>
      </c>
      <c r="D271" s="12">
        <f t="shared" si="12"/>
        <v>138942717.05168301</v>
      </c>
      <c r="E271" s="12">
        <f t="shared" si="12"/>
        <v>166727935.09980571</v>
      </c>
      <c r="F271" s="12">
        <f t="shared" si="12"/>
        <v>141456441.29395708</v>
      </c>
      <c r="G271" s="12">
        <f t="shared" si="12"/>
        <v>278365973.11158818</v>
      </c>
      <c r="H271" s="12">
        <f t="shared" si="12"/>
        <v>277549858.85407257</v>
      </c>
      <c r="I271" s="12">
        <f t="shared" si="12"/>
        <v>434905973.918226</v>
      </c>
      <c r="J271" s="12">
        <f t="shared" si="12"/>
        <v>839503610.16126633</v>
      </c>
      <c r="K271" s="12">
        <f t="shared" si="12"/>
        <v>642544854.47612834</v>
      </c>
    </row>
    <row r="272" spans="1:11" x14ac:dyDescent="0.25">
      <c r="A272" t="s">
        <v>55</v>
      </c>
      <c r="B272" s="12">
        <f t="shared" si="12"/>
        <v>49759268.286145307</v>
      </c>
      <c r="C272" s="12">
        <f t="shared" si="12"/>
        <v>110729257.4475397</v>
      </c>
      <c r="D272" s="12">
        <f t="shared" si="12"/>
        <v>100548516.41205685</v>
      </c>
      <c r="E272" s="12">
        <f t="shared" si="12"/>
        <v>218326590.82843113</v>
      </c>
      <c r="F272" s="12">
        <f t="shared" si="12"/>
        <v>244181448.93073094</v>
      </c>
      <c r="G272" s="12">
        <f t="shared" si="12"/>
        <v>244647897.14127201</v>
      </c>
      <c r="H272" s="12">
        <f t="shared" si="12"/>
        <v>487511126.35656071</v>
      </c>
      <c r="I272" s="12">
        <f t="shared" si="12"/>
        <v>758389795.38114882</v>
      </c>
      <c r="J272" s="12">
        <f t="shared" si="12"/>
        <v>571540603.98404372</v>
      </c>
      <c r="K272" s="12">
        <f t="shared" si="12"/>
        <v>606353758.32773221</v>
      </c>
    </row>
    <row r="273" spans="1:11" x14ac:dyDescent="0.25">
      <c r="A273" t="s">
        <v>56</v>
      </c>
      <c r="B273" s="12">
        <f t="shared" ref="B273:K288" si="13">B67+B170</f>
        <v>81091392.522915959</v>
      </c>
      <c r="C273" s="12">
        <f t="shared" si="13"/>
        <v>110000618.45809683</v>
      </c>
      <c r="D273" s="12">
        <f t="shared" si="13"/>
        <v>145079616.72163019</v>
      </c>
      <c r="E273" s="12">
        <f t="shared" si="13"/>
        <v>188567284.09202388</v>
      </c>
      <c r="F273" s="12">
        <f t="shared" si="13"/>
        <v>243514971.76555717</v>
      </c>
      <c r="G273" s="12">
        <f t="shared" si="13"/>
        <v>314081310.1053679</v>
      </c>
      <c r="H273" s="12">
        <f t="shared" si="13"/>
        <v>405934019.86359388</v>
      </c>
      <c r="I273" s="12">
        <f t="shared" si="13"/>
        <v>526797533.29777658</v>
      </c>
      <c r="J273" s="12">
        <f t="shared" si="13"/>
        <v>687199336.90746546</v>
      </c>
      <c r="K273" s="12">
        <f t="shared" si="13"/>
        <v>901487148.20808017</v>
      </c>
    </row>
    <row r="274" spans="1:11" x14ac:dyDescent="0.25">
      <c r="A274" t="s">
        <v>57</v>
      </c>
      <c r="B274" s="12">
        <f t="shared" si="13"/>
        <v>112423516.75968662</v>
      </c>
      <c r="C274" s="12">
        <f t="shared" si="13"/>
        <v>109271979.46865396</v>
      </c>
      <c r="D274" s="12">
        <f t="shared" si="13"/>
        <v>189610717.03120351</v>
      </c>
      <c r="E274" s="12">
        <f t="shared" si="13"/>
        <v>158807977.35561663</v>
      </c>
      <c r="F274" s="12">
        <f t="shared" si="13"/>
        <v>242848494.6003834</v>
      </c>
      <c r="G274" s="12">
        <f t="shared" si="13"/>
        <v>383514723.06946379</v>
      </c>
      <c r="H274" s="12">
        <f t="shared" si="13"/>
        <v>324356913.37062705</v>
      </c>
      <c r="I274" s="12">
        <f t="shared" si="13"/>
        <v>295205271.21440434</v>
      </c>
      <c r="J274" s="12">
        <f t="shared" si="13"/>
        <v>802858069.8308872</v>
      </c>
      <c r="K274" s="12">
        <f t="shared" si="13"/>
        <v>1196620538.0884283</v>
      </c>
    </row>
    <row r="275" spans="1:11" x14ac:dyDescent="0.25">
      <c r="A275" t="s">
        <v>58</v>
      </c>
      <c r="B275" s="12">
        <f t="shared" si="13"/>
        <v>78803195.570246041</v>
      </c>
      <c r="C275" s="12">
        <f t="shared" si="13"/>
        <v>120102049.55448562</v>
      </c>
      <c r="D275" s="12">
        <f t="shared" si="13"/>
        <v>151216516.39157736</v>
      </c>
      <c r="E275" s="12">
        <f t="shared" si="13"/>
        <v>210406633.08424205</v>
      </c>
      <c r="F275" s="12">
        <f t="shared" si="13"/>
        <v>345573502.23715723</v>
      </c>
      <c r="G275" s="12">
        <f t="shared" si="13"/>
        <v>349796647.09914762</v>
      </c>
      <c r="H275" s="12">
        <f t="shared" si="13"/>
        <v>534318180.87311518</v>
      </c>
      <c r="I275" s="12">
        <f t="shared" si="13"/>
        <v>618689092.67732716</v>
      </c>
      <c r="J275" s="12">
        <f t="shared" si="13"/>
        <v>534895063.65366465</v>
      </c>
      <c r="K275" s="12">
        <f t="shared" si="13"/>
        <v>1160429441.940032</v>
      </c>
    </row>
    <row r="276" spans="1:11" x14ac:dyDescent="0.25">
      <c r="A276" t="s">
        <v>59</v>
      </c>
      <c r="B276" s="12">
        <f t="shared" si="13"/>
        <v>85532453.676119238</v>
      </c>
      <c r="C276" s="12">
        <f t="shared" si="13"/>
        <v>96529510.998496473</v>
      </c>
      <c r="D276" s="12">
        <f t="shared" si="13"/>
        <v>133866396.94320506</v>
      </c>
      <c r="E276" s="12">
        <f t="shared" si="13"/>
        <v>226682090.48536578</v>
      </c>
      <c r="F276" s="12">
        <f t="shared" si="13"/>
        <v>302697226.87138343</v>
      </c>
      <c r="G276" s="12">
        <f t="shared" si="13"/>
        <v>354415093.5061605</v>
      </c>
      <c r="H276" s="12">
        <f t="shared" si="13"/>
        <v>406071603.90434599</v>
      </c>
      <c r="I276" s="12">
        <f t="shared" si="13"/>
        <v>646472906.9860642</v>
      </c>
      <c r="J276" s="12">
        <f t="shared" si="13"/>
        <v>815674213.55140042</v>
      </c>
      <c r="K276" s="12">
        <f t="shared" si="13"/>
        <v>1050832091.2160964</v>
      </c>
    </row>
    <row r="277" spans="1:11" x14ac:dyDescent="0.25">
      <c r="A277" t="s">
        <v>60</v>
      </c>
      <c r="B277" s="12">
        <f t="shared" si="13"/>
        <v>51233298.774357736</v>
      </c>
      <c r="C277" s="12">
        <f t="shared" si="13"/>
        <v>72004748.052369222</v>
      </c>
      <c r="D277" s="12">
        <f t="shared" si="13"/>
        <v>174686857.24734813</v>
      </c>
      <c r="E277" s="12">
        <f t="shared" si="13"/>
        <v>223000531.67244786</v>
      </c>
      <c r="F277" s="12">
        <f t="shared" si="13"/>
        <v>263654891.87403277</v>
      </c>
      <c r="G277" s="12">
        <f t="shared" si="13"/>
        <v>297148469.46641618</v>
      </c>
      <c r="H277" s="12">
        <f t="shared" si="13"/>
        <v>509249378.76521683</v>
      </c>
      <c r="I277" s="12">
        <f t="shared" si="13"/>
        <v>639961308.29923201</v>
      </c>
      <c r="J277" s="12">
        <f t="shared" si="13"/>
        <v>756369765.11904836</v>
      </c>
      <c r="K277" s="12">
        <f t="shared" si="13"/>
        <v>892532690.01423955</v>
      </c>
    </row>
    <row r="278" spans="1:11" x14ac:dyDescent="0.25">
      <c r="A278" t="s">
        <v>61</v>
      </c>
      <c r="B278" s="12">
        <f t="shared" si="13"/>
        <v>58839779.167513698</v>
      </c>
      <c r="C278" s="12">
        <f t="shared" si="13"/>
        <v>90565143.553453892</v>
      </c>
      <c r="D278" s="12">
        <f t="shared" si="13"/>
        <v>126157150.19412243</v>
      </c>
      <c r="E278" s="12">
        <f t="shared" si="13"/>
        <v>187499164.57400894</v>
      </c>
      <c r="F278" s="12">
        <f t="shared" si="13"/>
        <v>187659208.22538173</v>
      </c>
      <c r="G278" s="12">
        <f t="shared" si="13"/>
        <v>381766987.00577068</v>
      </c>
      <c r="H278" s="12">
        <f t="shared" si="13"/>
        <v>477755405.61009157</v>
      </c>
      <c r="I278" s="12">
        <f t="shared" si="13"/>
        <v>556597435.00888348</v>
      </c>
      <c r="J278" s="12">
        <f t="shared" si="13"/>
        <v>827222004.56788254</v>
      </c>
      <c r="K278" s="12">
        <f t="shared" si="13"/>
        <v>790481595.00471449</v>
      </c>
    </row>
    <row r="279" spans="1:11" x14ac:dyDescent="0.25">
      <c r="A279" t="s">
        <v>62</v>
      </c>
      <c r="B279" s="12">
        <f t="shared" si="13"/>
        <v>43539057.272089839</v>
      </c>
      <c r="C279" s="12">
        <f t="shared" si="13"/>
        <v>107826995.61529945</v>
      </c>
      <c r="D279" s="12">
        <f t="shared" si="13"/>
        <v>92219699.168875769</v>
      </c>
      <c r="E279" s="12">
        <f t="shared" si="13"/>
        <v>266869072.28413308</v>
      </c>
      <c r="F279" s="12">
        <f t="shared" si="13"/>
        <v>287394918.27782816</v>
      </c>
      <c r="G279" s="12">
        <f t="shared" si="13"/>
        <v>406666371.5180769</v>
      </c>
      <c r="H279" s="12">
        <f t="shared" si="13"/>
        <v>390833489.53232592</v>
      </c>
      <c r="I279" s="12">
        <f t="shared" si="13"/>
        <v>388620706.85234785</v>
      </c>
      <c r="J279" s="12">
        <f t="shared" si="13"/>
        <v>724338301.6392591</v>
      </c>
      <c r="K279" s="12">
        <f t="shared" si="13"/>
        <v>696271456.18297029</v>
      </c>
    </row>
    <row r="280" spans="1:11" x14ac:dyDescent="0.25">
      <c r="A280" t="s">
        <v>63</v>
      </c>
      <c r="B280" s="12">
        <f t="shared" si="13"/>
        <v>103166414.6031346</v>
      </c>
      <c r="C280" s="12">
        <f t="shared" si="13"/>
        <v>104909117.07979752</v>
      </c>
      <c r="D280" s="12">
        <f t="shared" si="13"/>
        <v>104846798.10672495</v>
      </c>
      <c r="E280" s="12">
        <f t="shared" si="13"/>
        <v>109368688.03963375</v>
      </c>
      <c r="F280" s="12">
        <f t="shared" si="13"/>
        <v>184893128.54938763</v>
      </c>
      <c r="G280" s="12">
        <f t="shared" si="13"/>
        <v>254485814.51941961</v>
      </c>
      <c r="H280" s="12">
        <f t="shared" si="13"/>
        <v>284996463.045021</v>
      </c>
      <c r="I280" s="12">
        <f t="shared" si="13"/>
        <v>629678327.46925414</v>
      </c>
      <c r="J280" s="12">
        <f t="shared" si="13"/>
        <v>714098579.10676849</v>
      </c>
      <c r="K280" s="12">
        <f t="shared" si="13"/>
        <v>744273224.14172029</v>
      </c>
    </row>
    <row r="281" spans="1:11" x14ac:dyDescent="0.25">
      <c r="A281" t="s">
        <v>64</v>
      </c>
      <c r="B281" s="12">
        <f t="shared" si="13"/>
        <v>57956783.006687365</v>
      </c>
      <c r="C281" s="12">
        <f t="shared" si="13"/>
        <v>92491917.322701469</v>
      </c>
      <c r="D281" s="12">
        <f t="shared" si="13"/>
        <v>130718514.67712365</v>
      </c>
      <c r="E281" s="12">
        <f t="shared" si="13"/>
        <v>193488947.1594888</v>
      </c>
      <c r="F281" s="12">
        <f t="shared" si="13"/>
        <v>192374564.12582451</v>
      </c>
      <c r="G281" s="12">
        <f t="shared" si="13"/>
        <v>362336955.19907588</v>
      </c>
      <c r="H281" s="12">
        <f t="shared" si="13"/>
        <v>421463838.76845002</v>
      </c>
      <c r="I281" s="12">
        <f t="shared" si="13"/>
        <v>512394280.51787466</v>
      </c>
      <c r="J281" s="12">
        <f t="shared" si="13"/>
        <v>665944054.35020566</v>
      </c>
      <c r="K281" s="12">
        <f t="shared" si="13"/>
        <v>1146838822.4268909</v>
      </c>
    </row>
    <row r="282" spans="1:11" x14ac:dyDescent="0.25">
      <c r="A282" t="s">
        <v>65</v>
      </c>
      <c r="B282" s="12">
        <f t="shared" si="13"/>
        <v>56971423.907396697</v>
      </c>
      <c r="C282" s="12">
        <f t="shared" si="13"/>
        <v>130795606.25268261</v>
      </c>
      <c r="D282" s="12">
        <f t="shared" si="13"/>
        <v>123769421.44323635</v>
      </c>
      <c r="E282" s="12">
        <f t="shared" si="13"/>
        <v>204448640.94259578</v>
      </c>
      <c r="F282" s="12">
        <f t="shared" si="13"/>
        <v>261190898.95880327</v>
      </c>
      <c r="G282" s="12">
        <f t="shared" si="13"/>
        <v>280068516.34410244</v>
      </c>
      <c r="H282" s="12">
        <f t="shared" si="13"/>
        <v>319946384.36980379</v>
      </c>
      <c r="I282" s="12">
        <f t="shared" si="13"/>
        <v>408581161.3346231</v>
      </c>
      <c r="J282" s="12">
        <f t="shared" si="13"/>
        <v>599471127.34718752</v>
      </c>
      <c r="K282" s="12">
        <f t="shared" si="13"/>
        <v>689315807.13735974</v>
      </c>
    </row>
    <row r="283" spans="1:11" x14ac:dyDescent="0.25">
      <c r="A283" t="s">
        <v>66</v>
      </c>
      <c r="B283" s="12">
        <f t="shared" si="13"/>
        <v>78580176.960986376</v>
      </c>
      <c r="C283" s="12">
        <f t="shared" si="13"/>
        <v>101903045.63171111</v>
      </c>
      <c r="D283" s="12">
        <f t="shared" si="13"/>
        <v>163634681.99132997</v>
      </c>
      <c r="E283" s="12">
        <f t="shared" si="13"/>
        <v>164137496.187069</v>
      </c>
      <c r="F283" s="12">
        <f t="shared" si="13"/>
        <v>327897238.32194221</v>
      </c>
      <c r="G283" s="12">
        <f t="shared" si="13"/>
        <v>228260743.49392897</v>
      </c>
      <c r="H283" s="12">
        <f t="shared" si="13"/>
        <v>506727877.85425055</v>
      </c>
      <c r="I283" s="12">
        <f t="shared" si="13"/>
        <v>422203620.76593173</v>
      </c>
      <c r="J283" s="12">
        <f t="shared" si="13"/>
        <v>751103175.54982543</v>
      </c>
      <c r="K283" s="12">
        <f t="shared" si="13"/>
        <v>1083863472.5869434</v>
      </c>
    </row>
    <row r="284" spans="1:11" x14ac:dyDescent="0.25">
      <c r="A284" t="s">
        <v>67</v>
      </c>
      <c r="B284" s="12">
        <f t="shared" si="13"/>
        <v>69866978.482909352</v>
      </c>
      <c r="C284" s="12">
        <f t="shared" si="13"/>
        <v>161932569.85642833</v>
      </c>
      <c r="D284" s="12">
        <f t="shared" si="13"/>
        <v>91747109.734106332</v>
      </c>
      <c r="E284" s="12">
        <f t="shared" si="13"/>
        <v>168964277.7045204</v>
      </c>
      <c r="F284" s="12">
        <f t="shared" si="13"/>
        <v>266533122.96576497</v>
      </c>
      <c r="G284" s="12">
        <f t="shared" si="13"/>
        <v>271762266.6952588</v>
      </c>
      <c r="H284" s="12">
        <f t="shared" si="13"/>
        <v>436001810.22015417</v>
      </c>
      <c r="I284" s="12">
        <f t="shared" si="13"/>
        <v>504373423.73532093</v>
      </c>
      <c r="J284" s="12">
        <f t="shared" si="13"/>
        <v>710884496.72446823</v>
      </c>
      <c r="K284" s="12">
        <f t="shared" si="13"/>
        <v>929345875.44725633</v>
      </c>
    </row>
    <row r="285" spans="1:11" x14ac:dyDescent="0.25">
      <c r="A285" t="s">
        <v>68</v>
      </c>
      <c r="B285" s="12">
        <f t="shared" si="13"/>
        <v>92879003.780765146</v>
      </c>
      <c r="C285" s="12">
        <f t="shared" si="13"/>
        <v>128890085.78835933</v>
      </c>
      <c r="D285" s="12">
        <f t="shared" si="13"/>
        <v>139677659.09247744</v>
      </c>
      <c r="E285" s="12">
        <f t="shared" si="13"/>
        <v>203364693.24932861</v>
      </c>
      <c r="F285" s="12">
        <f t="shared" si="13"/>
        <v>159155834.68623903</v>
      </c>
      <c r="G285" s="12">
        <f t="shared" si="13"/>
        <v>202242097.92924976</v>
      </c>
      <c r="H285" s="12">
        <f t="shared" si="13"/>
        <v>554727591.2176317</v>
      </c>
      <c r="I285" s="12">
        <f t="shared" si="13"/>
        <v>477600639.32987058</v>
      </c>
      <c r="J285" s="12">
        <f t="shared" si="13"/>
        <v>511061944.59675646</v>
      </c>
      <c r="K285" s="12">
        <f t="shared" si="13"/>
        <v>622222963.74751115</v>
      </c>
    </row>
    <row r="286" spans="1:11" x14ac:dyDescent="0.25">
      <c r="A286" t="s">
        <v>69</v>
      </c>
      <c r="B286" s="12">
        <f t="shared" si="13"/>
        <v>85300443.666658759</v>
      </c>
      <c r="C286" s="12">
        <f t="shared" si="13"/>
        <v>135029618.69286734</v>
      </c>
      <c r="D286" s="12">
        <f t="shared" si="13"/>
        <v>152637852.66681051</v>
      </c>
      <c r="E286" s="12">
        <f t="shared" si="13"/>
        <v>226436933.48076165</v>
      </c>
      <c r="F286" s="12">
        <f t="shared" si="13"/>
        <v>246920232.25580657</v>
      </c>
      <c r="G286" s="12">
        <f t="shared" si="13"/>
        <v>343937547.56534076</v>
      </c>
      <c r="H286" s="12">
        <f t="shared" si="13"/>
        <v>498498706.69670677</v>
      </c>
      <c r="I286" s="12">
        <f t="shared" si="13"/>
        <v>592619673.33834219</v>
      </c>
      <c r="J286" s="12">
        <f t="shared" si="13"/>
        <v>956688706.12125409</v>
      </c>
      <c r="K286" s="12">
        <f t="shared" si="13"/>
        <v>928797643.75296116</v>
      </c>
    </row>
    <row r="287" spans="1:11" x14ac:dyDescent="0.25">
      <c r="A287" t="s">
        <v>70</v>
      </c>
      <c r="B287" s="12">
        <f t="shared" si="13"/>
        <v>95313443.527873471</v>
      </c>
      <c r="C287" s="12">
        <f t="shared" si="13"/>
        <v>103224125.42526057</v>
      </c>
      <c r="D287" s="12">
        <f t="shared" si="13"/>
        <v>158364103.11174247</v>
      </c>
      <c r="E287" s="12">
        <f t="shared" si="13"/>
        <v>198933735.82679516</v>
      </c>
      <c r="F287" s="12">
        <f t="shared" si="13"/>
        <v>257117163.78734264</v>
      </c>
      <c r="G287" s="12">
        <f t="shared" si="13"/>
        <v>307373500.77455908</v>
      </c>
      <c r="H287" s="12">
        <f t="shared" si="13"/>
        <v>450166581.91408014</v>
      </c>
      <c r="I287" s="12">
        <f t="shared" si="13"/>
        <v>461179433.31390929</v>
      </c>
      <c r="J287" s="12">
        <f t="shared" si="13"/>
        <v>762823328.5636555</v>
      </c>
      <c r="K287" s="12">
        <f t="shared" si="13"/>
        <v>842568971.48615766</v>
      </c>
    </row>
    <row r="288" spans="1:11" x14ac:dyDescent="0.25">
      <c r="A288" t="s">
        <v>71</v>
      </c>
      <c r="B288" s="12">
        <f t="shared" si="13"/>
        <v>81025650.213586614</v>
      </c>
      <c r="C288" s="12">
        <f t="shared" si="13"/>
        <v>97764279.511243075</v>
      </c>
      <c r="D288" s="12">
        <f t="shared" si="13"/>
        <v>92693084.603742406</v>
      </c>
      <c r="E288" s="12">
        <f t="shared" si="13"/>
        <v>184044765.22233629</v>
      </c>
      <c r="F288" s="12">
        <f t="shared" si="13"/>
        <v>261796619.97278041</v>
      </c>
      <c r="G288" s="12">
        <f t="shared" si="13"/>
        <v>340486729.74272239</v>
      </c>
      <c r="H288" s="12">
        <f t="shared" si="13"/>
        <v>400959860.53681517</v>
      </c>
      <c r="I288" s="12">
        <f t="shared" si="13"/>
        <v>394325178.49185699</v>
      </c>
      <c r="J288" s="12">
        <f t="shared" si="13"/>
        <v>945784736.87588048</v>
      </c>
      <c r="K288" s="12">
        <f t="shared" si="13"/>
        <v>886794255.87478447</v>
      </c>
    </row>
    <row r="289" spans="1:11" x14ac:dyDescent="0.25">
      <c r="A289" t="s">
        <v>72</v>
      </c>
      <c r="B289" s="12">
        <f t="shared" ref="B289:K304" si="14">B83+B186</f>
        <v>75100734.530959696</v>
      </c>
      <c r="C289" s="12">
        <f t="shared" si="14"/>
        <v>153297008.44779426</v>
      </c>
      <c r="D289" s="12">
        <f t="shared" si="14"/>
        <v>172152166.79482812</v>
      </c>
      <c r="E289" s="12">
        <f t="shared" si="14"/>
        <v>184698429.61852664</v>
      </c>
      <c r="F289" s="12">
        <f t="shared" si="14"/>
        <v>256237596.73495129</v>
      </c>
      <c r="G289" s="12">
        <f t="shared" si="14"/>
        <v>316934829.30796683</v>
      </c>
      <c r="H289" s="12">
        <f t="shared" si="14"/>
        <v>325476528.50044352</v>
      </c>
      <c r="I289" s="12">
        <f t="shared" si="14"/>
        <v>487835144.66108447</v>
      </c>
      <c r="J289" s="12">
        <f t="shared" si="14"/>
        <v>642420249.98359776</v>
      </c>
      <c r="K289" s="12">
        <f t="shared" si="14"/>
        <v>1173246779.6091862</v>
      </c>
    </row>
    <row r="290" spans="1:11" x14ac:dyDescent="0.25">
      <c r="A290" t="s">
        <v>73</v>
      </c>
      <c r="B290" s="12">
        <f t="shared" si="14"/>
        <v>79779567.516696244</v>
      </c>
      <c r="C290" s="12">
        <f t="shared" si="14"/>
        <v>118924445.0000436</v>
      </c>
      <c r="D290" s="12">
        <f t="shared" si="14"/>
        <v>173179399.38250214</v>
      </c>
      <c r="E290" s="12">
        <f t="shared" si="14"/>
        <v>180027624.47530293</v>
      </c>
      <c r="F290" s="12">
        <f t="shared" si="14"/>
        <v>196841042.90036711</v>
      </c>
      <c r="G290" s="12">
        <f t="shared" si="14"/>
        <v>406074727.52822399</v>
      </c>
      <c r="H290" s="12">
        <f t="shared" si="14"/>
        <v>453778913.93804461</v>
      </c>
      <c r="I290" s="12">
        <f t="shared" si="14"/>
        <v>553075297.70322776</v>
      </c>
      <c r="J290" s="12">
        <f t="shared" si="14"/>
        <v>664192033.23325086</v>
      </c>
      <c r="K290" s="12">
        <f t="shared" si="14"/>
        <v>843310622.10774899</v>
      </c>
    </row>
    <row r="291" spans="1:11" x14ac:dyDescent="0.25">
      <c r="A291" t="s">
        <v>74</v>
      </c>
      <c r="B291" s="12">
        <f t="shared" si="14"/>
        <v>75677318.326924369</v>
      </c>
      <c r="C291" s="12">
        <f t="shared" si="14"/>
        <v>93944106.446701005</v>
      </c>
      <c r="D291" s="12">
        <f t="shared" si="14"/>
        <v>111884678.48299724</v>
      </c>
      <c r="E291" s="12">
        <f t="shared" si="14"/>
        <v>134977564.12691486</v>
      </c>
      <c r="F291" s="12">
        <f t="shared" si="14"/>
        <v>210657948.61494946</v>
      </c>
      <c r="G291" s="12">
        <f t="shared" si="14"/>
        <v>336588604.19995725</v>
      </c>
      <c r="H291" s="12">
        <f t="shared" si="14"/>
        <v>397846508.28882039</v>
      </c>
      <c r="I291" s="12">
        <f t="shared" si="14"/>
        <v>500374188.53569865</v>
      </c>
      <c r="J291" s="12">
        <f t="shared" si="14"/>
        <v>656920206.08110654</v>
      </c>
      <c r="K291" s="12">
        <f t="shared" si="14"/>
        <v>1217116239.4968226</v>
      </c>
    </row>
    <row r="292" spans="1:11" x14ac:dyDescent="0.25">
      <c r="A292" t="s">
        <v>75</v>
      </c>
      <c r="B292" s="12">
        <f t="shared" si="14"/>
        <v>86626266.915523052</v>
      </c>
      <c r="C292" s="12">
        <f t="shared" si="14"/>
        <v>152937866.27345175</v>
      </c>
      <c r="D292" s="12">
        <f t="shared" si="14"/>
        <v>170425449.39400077</v>
      </c>
      <c r="E292" s="12">
        <f t="shared" si="14"/>
        <v>243468849.0343926</v>
      </c>
      <c r="F292" s="12">
        <f t="shared" si="14"/>
        <v>210299298.65039206</v>
      </c>
      <c r="G292" s="12">
        <f t="shared" si="14"/>
        <v>341742202.82395554</v>
      </c>
      <c r="H292" s="12">
        <f t="shared" si="14"/>
        <v>468882572.17832124</v>
      </c>
      <c r="I292" s="12">
        <f t="shared" si="14"/>
        <v>602333106.24332285</v>
      </c>
      <c r="J292" s="12">
        <f t="shared" si="14"/>
        <v>688101066.12685823</v>
      </c>
      <c r="K292" s="12">
        <f t="shared" si="14"/>
        <v>840123722.35767269</v>
      </c>
    </row>
    <row r="293" spans="1:11" x14ac:dyDescent="0.25">
      <c r="A293" t="s">
        <v>76</v>
      </c>
      <c r="B293" s="12">
        <f t="shared" si="14"/>
        <v>67308224.521265149</v>
      </c>
      <c r="C293" s="12">
        <f t="shared" si="14"/>
        <v>130561509.50159369</v>
      </c>
      <c r="D293" s="12">
        <f t="shared" si="14"/>
        <v>145918444.30949765</v>
      </c>
      <c r="E293" s="12">
        <f t="shared" si="14"/>
        <v>140221003.52811852</v>
      </c>
      <c r="F293" s="12">
        <f t="shared" si="14"/>
        <v>174610321.15399909</v>
      </c>
      <c r="G293" s="12">
        <f t="shared" si="14"/>
        <v>389640555.34411776</v>
      </c>
      <c r="H293" s="12">
        <f t="shared" si="14"/>
        <v>599861016.87490952</v>
      </c>
      <c r="I293" s="12">
        <f t="shared" si="14"/>
        <v>547511115.66983461</v>
      </c>
      <c r="J293" s="12">
        <f t="shared" si="14"/>
        <v>921386473.28495896</v>
      </c>
      <c r="K293" s="12">
        <f t="shared" si="14"/>
        <v>883778905.61239219</v>
      </c>
    </row>
    <row r="294" spans="1:11" x14ac:dyDescent="0.25">
      <c r="A294" t="s">
        <v>77</v>
      </c>
      <c r="B294" s="12">
        <f t="shared" si="14"/>
        <v>51353425.15684554</v>
      </c>
      <c r="C294" s="12">
        <f t="shared" si="14"/>
        <v>75324287.518361628</v>
      </c>
      <c r="D294" s="12">
        <f t="shared" si="14"/>
        <v>140713976.72461146</v>
      </c>
      <c r="E294" s="12">
        <f t="shared" si="14"/>
        <v>149117290.32319421</v>
      </c>
      <c r="F294" s="12">
        <f t="shared" si="14"/>
        <v>254870974.90471721</v>
      </c>
      <c r="G294" s="12">
        <f t="shared" si="14"/>
        <v>307714484.75553393</v>
      </c>
      <c r="H294" s="12">
        <f t="shared" si="14"/>
        <v>332547640.0678544</v>
      </c>
      <c r="I294" s="12">
        <f t="shared" si="14"/>
        <v>763167187.75171566</v>
      </c>
      <c r="J294" s="12">
        <f t="shared" si="14"/>
        <v>597273316.75567651</v>
      </c>
      <c r="K294" s="12">
        <f t="shared" si="14"/>
        <v>1001731813.8604348</v>
      </c>
    </row>
    <row r="295" spans="1:11" x14ac:dyDescent="0.25">
      <c r="A295" t="s">
        <v>78</v>
      </c>
      <c r="B295" s="12">
        <f t="shared" si="14"/>
        <v>87934145.356576219</v>
      </c>
      <c r="C295" s="12">
        <f t="shared" si="14"/>
        <v>140958311.0999698</v>
      </c>
      <c r="D295" s="12">
        <f t="shared" si="14"/>
        <v>166685776.00931203</v>
      </c>
      <c r="E295" s="12">
        <f t="shared" si="14"/>
        <v>250920739.00981647</v>
      </c>
      <c r="F295" s="12">
        <f t="shared" si="14"/>
        <v>238316871.45770133</v>
      </c>
      <c r="G295" s="12">
        <f t="shared" si="14"/>
        <v>334993613.71025264</v>
      </c>
      <c r="H295" s="12">
        <f t="shared" si="14"/>
        <v>452181623.50740159</v>
      </c>
      <c r="I295" s="12">
        <f t="shared" si="14"/>
        <v>326847211.11085296</v>
      </c>
      <c r="J295" s="12">
        <f t="shared" si="14"/>
        <v>548158169.24083269</v>
      </c>
      <c r="K295" s="12">
        <f t="shared" si="14"/>
        <v>1208352203.8940556</v>
      </c>
    </row>
    <row r="296" spans="1:11" x14ac:dyDescent="0.25">
      <c r="A296" t="s">
        <v>79</v>
      </c>
      <c r="B296" s="12">
        <f t="shared" si="14"/>
        <v>64111294.819164611</v>
      </c>
      <c r="C296" s="12">
        <f t="shared" si="14"/>
        <v>133524473.36691219</v>
      </c>
      <c r="D296" s="12">
        <f t="shared" si="14"/>
        <v>187986535.46432528</v>
      </c>
      <c r="E296" s="12">
        <f t="shared" si="14"/>
        <v>152979525.40467545</v>
      </c>
      <c r="F296" s="12">
        <f t="shared" si="14"/>
        <v>201192963.39721069</v>
      </c>
      <c r="G296" s="12">
        <f t="shared" si="14"/>
        <v>311394161.75298476</v>
      </c>
      <c r="H296" s="12">
        <f t="shared" si="14"/>
        <v>441933587.09504497</v>
      </c>
      <c r="I296" s="12">
        <f t="shared" si="14"/>
        <v>558147384.7800808</v>
      </c>
      <c r="J296" s="12">
        <f t="shared" si="14"/>
        <v>442718950.78470683</v>
      </c>
      <c r="K296" s="12">
        <f t="shared" si="14"/>
        <v>662813694.35095406</v>
      </c>
    </row>
    <row r="297" spans="1:11" x14ac:dyDescent="0.25">
      <c r="A297" t="s">
        <v>80</v>
      </c>
      <c r="B297" s="12">
        <f t="shared" si="14"/>
        <v>71603079.691247076</v>
      </c>
      <c r="C297" s="12">
        <f t="shared" si="14"/>
        <v>90699710.498850077</v>
      </c>
      <c r="D297" s="12">
        <f t="shared" si="14"/>
        <v>161156255.93973061</v>
      </c>
      <c r="E297" s="12">
        <f t="shared" si="14"/>
        <v>155019147.51443127</v>
      </c>
      <c r="F297" s="12">
        <f t="shared" si="14"/>
        <v>313203827.58747208</v>
      </c>
      <c r="G297" s="12">
        <f t="shared" si="14"/>
        <v>304171403.38668478</v>
      </c>
      <c r="H297" s="12">
        <f t="shared" si="14"/>
        <v>467635127.37372422</v>
      </c>
      <c r="I297" s="12">
        <f t="shared" si="14"/>
        <v>695788983.04860377</v>
      </c>
      <c r="J297" s="12">
        <f t="shared" si="14"/>
        <v>942671731.37688255</v>
      </c>
      <c r="K297" s="12">
        <f t="shared" si="14"/>
        <v>873766774.47671199</v>
      </c>
    </row>
    <row r="298" spans="1:11" x14ac:dyDescent="0.25">
      <c r="A298" t="s">
        <v>81</v>
      </c>
      <c r="B298" s="12">
        <f t="shared" si="14"/>
        <v>112727735.24462542</v>
      </c>
      <c r="C298" s="12">
        <f t="shared" si="14"/>
        <v>115910390.02994773</v>
      </c>
      <c r="D298" s="12">
        <f t="shared" si="14"/>
        <v>181249686.99227786</v>
      </c>
      <c r="E298" s="12">
        <f t="shared" si="14"/>
        <v>119374292.86520666</v>
      </c>
      <c r="F298" s="12">
        <f t="shared" si="14"/>
        <v>229739927.7351442</v>
      </c>
      <c r="G298" s="12">
        <f t="shared" si="14"/>
        <v>320992322.77428138</v>
      </c>
      <c r="H298" s="12">
        <f t="shared" si="14"/>
        <v>372322419.71590197</v>
      </c>
      <c r="I298" s="12">
        <f t="shared" si="14"/>
        <v>378743089.38750267</v>
      </c>
      <c r="J298" s="12">
        <f t="shared" si="14"/>
        <v>890545697.43485212</v>
      </c>
      <c r="K298" s="12">
        <f t="shared" si="14"/>
        <v>955652484.90236235</v>
      </c>
    </row>
    <row r="299" spans="1:11" x14ac:dyDescent="0.25">
      <c r="A299" t="s">
        <v>82</v>
      </c>
      <c r="B299" s="12">
        <f t="shared" si="14"/>
        <v>87974828.175767124</v>
      </c>
      <c r="C299" s="12">
        <f t="shared" si="14"/>
        <v>119261749.48198214</v>
      </c>
      <c r="D299" s="12">
        <f t="shared" si="14"/>
        <v>140918995.68887815</v>
      </c>
      <c r="E299" s="12">
        <f t="shared" si="14"/>
        <v>136867269.75751358</v>
      </c>
      <c r="F299" s="12">
        <f t="shared" si="14"/>
        <v>187233183.23877573</v>
      </c>
      <c r="G299" s="12">
        <f t="shared" si="14"/>
        <v>306041252.51506853</v>
      </c>
      <c r="H299" s="12">
        <f t="shared" si="14"/>
        <v>392566708.98277313</v>
      </c>
      <c r="I299" s="12">
        <f t="shared" si="14"/>
        <v>562585622.23907018</v>
      </c>
      <c r="J299" s="12">
        <f t="shared" si="14"/>
        <v>589377426.63335323</v>
      </c>
      <c r="K299" s="12">
        <f t="shared" si="14"/>
        <v>1026075114.0220726</v>
      </c>
    </row>
    <row r="300" spans="1:11" x14ac:dyDescent="0.25">
      <c r="A300" t="s">
        <v>83</v>
      </c>
      <c r="B300" s="12">
        <f t="shared" si="14"/>
        <v>91226962.851389527</v>
      </c>
      <c r="C300" s="12">
        <f t="shared" si="14"/>
        <v>105800313.40841067</v>
      </c>
      <c r="D300" s="12">
        <f t="shared" si="14"/>
        <v>141678701.13829407</v>
      </c>
      <c r="E300" s="12">
        <f t="shared" si="14"/>
        <v>204819441.01841682</v>
      </c>
      <c r="F300" s="12">
        <f t="shared" si="14"/>
        <v>256254893.34838092</v>
      </c>
      <c r="G300" s="12">
        <f t="shared" si="14"/>
        <v>217186679.06395689</v>
      </c>
      <c r="H300" s="12">
        <f t="shared" si="14"/>
        <v>377477187.08626127</v>
      </c>
      <c r="I300" s="12">
        <f t="shared" si="14"/>
        <v>552701768.74766731</v>
      </c>
      <c r="J300" s="12">
        <f t="shared" si="14"/>
        <v>546534200.87010944</v>
      </c>
      <c r="K300" s="12">
        <f t="shared" si="14"/>
        <v>686781988.54140437</v>
      </c>
    </row>
    <row r="301" spans="1:11" x14ac:dyDescent="0.25">
      <c r="A301" t="s">
        <v>84</v>
      </c>
      <c r="B301" s="12">
        <f t="shared" si="14"/>
        <v>58868636.913353525</v>
      </c>
      <c r="C301" s="12">
        <f t="shared" si="14"/>
        <v>90536681.573188886</v>
      </c>
      <c r="D301" s="12">
        <f t="shared" si="14"/>
        <v>108235004.19524242</v>
      </c>
      <c r="E301" s="12">
        <f t="shared" si="14"/>
        <v>212621583.44908524</v>
      </c>
      <c r="F301" s="12">
        <f t="shared" si="14"/>
        <v>181009269.87002555</v>
      </c>
      <c r="G301" s="12">
        <f t="shared" si="14"/>
        <v>212433581.11220077</v>
      </c>
      <c r="H301" s="12">
        <f t="shared" si="14"/>
        <v>449003698.87950581</v>
      </c>
      <c r="I301" s="12">
        <f t="shared" si="14"/>
        <v>552217104.62810683</v>
      </c>
      <c r="J301" s="12">
        <f t="shared" si="14"/>
        <v>782068709.32352149</v>
      </c>
      <c r="K301" s="12">
        <f t="shared" si="14"/>
        <v>1032527857.8096304</v>
      </c>
    </row>
    <row r="302" spans="1:11" x14ac:dyDescent="0.25">
      <c r="A302" t="s">
        <v>85</v>
      </c>
      <c r="B302" s="12">
        <f t="shared" si="14"/>
        <v>82046989.568918183</v>
      </c>
      <c r="C302" s="12">
        <f t="shared" si="14"/>
        <v>104346414.76615916</v>
      </c>
      <c r="D302" s="12">
        <f t="shared" si="14"/>
        <v>163363339.22138774</v>
      </c>
      <c r="E302" s="12">
        <f t="shared" si="14"/>
        <v>271092007.91606283</v>
      </c>
      <c r="F302" s="12">
        <f t="shared" si="14"/>
        <v>273630619.70286822</v>
      </c>
      <c r="G302" s="12">
        <f t="shared" si="14"/>
        <v>350891396.74540275</v>
      </c>
      <c r="H302" s="12">
        <f t="shared" si="14"/>
        <v>475796245.5709548</v>
      </c>
      <c r="I302" s="12">
        <f t="shared" si="14"/>
        <v>481518659.5175373</v>
      </c>
      <c r="J302" s="12">
        <f t="shared" si="14"/>
        <v>857313961.28163958</v>
      </c>
      <c r="K302" s="12">
        <f t="shared" si="14"/>
        <v>881521155.81309485</v>
      </c>
    </row>
    <row r="303" spans="1:11" x14ac:dyDescent="0.25">
      <c r="A303" t="s">
        <v>86</v>
      </c>
      <c r="B303" s="12">
        <f t="shared" si="14"/>
        <v>104344149.61289805</v>
      </c>
      <c r="C303" s="12">
        <f t="shared" si="14"/>
        <v>79744657.205280736</v>
      </c>
      <c r="D303" s="12">
        <f t="shared" si="14"/>
        <v>162219156.29389179</v>
      </c>
      <c r="E303" s="12">
        <f t="shared" si="14"/>
        <v>123893034.5657997</v>
      </c>
      <c r="F303" s="12">
        <f t="shared" si="14"/>
        <v>238545823.82043108</v>
      </c>
      <c r="G303" s="12">
        <f t="shared" si="14"/>
        <v>250538417.22179657</v>
      </c>
      <c r="H303" s="12">
        <f t="shared" si="14"/>
        <v>378153474.19711554</v>
      </c>
      <c r="I303" s="12">
        <f t="shared" si="14"/>
        <v>485537583.5853833</v>
      </c>
      <c r="J303" s="12">
        <f t="shared" si="14"/>
        <v>589547100.68847752</v>
      </c>
      <c r="K303" s="12">
        <f t="shared" si="14"/>
        <v>901183663.39072847</v>
      </c>
    </row>
    <row r="304" spans="1:11" x14ac:dyDescent="0.25">
      <c r="A304" t="s">
        <v>87</v>
      </c>
      <c r="B304" s="12">
        <f t="shared" si="14"/>
        <v>61929349.760119535</v>
      </c>
      <c r="C304" s="12">
        <f t="shared" si="14"/>
        <v>71441367.384761766</v>
      </c>
      <c r="D304" s="12">
        <f t="shared" si="14"/>
        <v>177889942.19413698</v>
      </c>
      <c r="E304" s="12">
        <f t="shared" si="14"/>
        <v>148023456.94876745</v>
      </c>
      <c r="F304" s="12">
        <f t="shared" si="14"/>
        <v>202723926.75811142</v>
      </c>
      <c r="G304" s="12">
        <f t="shared" si="14"/>
        <v>426144876.0400905</v>
      </c>
      <c r="H304" s="12">
        <f t="shared" si="14"/>
        <v>261203045.50347868</v>
      </c>
      <c r="I304" s="12">
        <f t="shared" si="14"/>
        <v>474960705.82266283</v>
      </c>
      <c r="J304" s="12">
        <f t="shared" si="14"/>
        <v>738759904.31889975</v>
      </c>
      <c r="K304" s="12">
        <f t="shared" si="14"/>
        <v>1001472122.0484607</v>
      </c>
    </row>
    <row r="305" spans="1:11" x14ac:dyDescent="0.25">
      <c r="A305" t="s">
        <v>88</v>
      </c>
      <c r="B305" s="12">
        <f t="shared" ref="B305:K320" si="15">B99+B202</f>
        <v>107044457.63708289</v>
      </c>
      <c r="C305" s="12">
        <f t="shared" si="15"/>
        <v>90542700.539294988</v>
      </c>
      <c r="D305" s="12">
        <f t="shared" si="15"/>
        <v>159207567.77205056</v>
      </c>
      <c r="E305" s="12">
        <f t="shared" si="15"/>
        <v>210081924.43346471</v>
      </c>
      <c r="F305" s="12">
        <f t="shared" si="15"/>
        <v>353201008.85577786</v>
      </c>
      <c r="G305" s="12">
        <f t="shared" si="15"/>
        <v>400987217.61245</v>
      </c>
      <c r="H305" s="12">
        <f t="shared" si="15"/>
        <v>580998573.46716177</v>
      </c>
      <c r="I305" s="12">
        <f t="shared" si="15"/>
        <v>599081867.62193871</v>
      </c>
      <c r="J305" s="12">
        <f t="shared" si="15"/>
        <v>649883263.23080134</v>
      </c>
      <c r="K305" s="12">
        <f t="shared" si="15"/>
        <v>1015353157.0188279</v>
      </c>
    </row>
    <row r="306" spans="1:11" x14ac:dyDescent="0.25">
      <c r="A306" t="s">
        <v>89</v>
      </c>
      <c r="B306" s="12">
        <f t="shared" si="15"/>
        <v>67065483.428585164</v>
      </c>
      <c r="C306" s="12">
        <f t="shared" si="15"/>
        <v>60210516.247518338</v>
      </c>
      <c r="D306" s="12">
        <f t="shared" si="15"/>
        <v>125995284.21069053</v>
      </c>
      <c r="E306" s="12">
        <f t="shared" si="15"/>
        <v>155188659.09226599</v>
      </c>
      <c r="F306" s="12">
        <f t="shared" si="15"/>
        <v>217352277.00843704</v>
      </c>
      <c r="G306" s="12">
        <f t="shared" si="15"/>
        <v>378285987.73324841</v>
      </c>
      <c r="H306" s="12">
        <f t="shared" si="15"/>
        <v>558651677.7763834</v>
      </c>
      <c r="I306" s="12">
        <f t="shared" si="15"/>
        <v>326988404.09436226</v>
      </c>
      <c r="J306" s="12">
        <f t="shared" si="15"/>
        <v>805268149.08204341</v>
      </c>
      <c r="K306" s="12">
        <f t="shared" si="15"/>
        <v>1012685861.2116373</v>
      </c>
    </row>
    <row r="307" spans="1:11" x14ac:dyDescent="0.25">
      <c r="A307" t="s">
        <v>90</v>
      </c>
      <c r="B307" s="12">
        <f t="shared" si="15"/>
        <v>60841359.656960435</v>
      </c>
      <c r="C307" s="12">
        <f t="shared" si="15"/>
        <v>120003339.25926515</v>
      </c>
      <c r="D307" s="12">
        <f t="shared" si="15"/>
        <v>140188479.90848508</v>
      </c>
      <c r="E307" s="12">
        <f t="shared" si="15"/>
        <v>174454032.07530147</v>
      </c>
      <c r="F307" s="12">
        <f t="shared" si="15"/>
        <v>273382069.37719601</v>
      </c>
      <c r="G307" s="12">
        <f t="shared" si="15"/>
        <v>302636558.19055104</v>
      </c>
      <c r="H307" s="12">
        <f t="shared" si="15"/>
        <v>449012626.47105813</v>
      </c>
      <c r="I307" s="12">
        <f t="shared" si="15"/>
        <v>651876231.54076219</v>
      </c>
      <c r="J307" s="12">
        <f t="shared" si="15"/>
        <v>786302173.89614964</v>
      </c>
      <c r="K307" s="12">
        <f t="shared" si="15"/>
        <v>1135454051.7890558</v>
      </c>
    </row>
    <row r="308" spans="1:11" x14ac:dyDescent="0.25">
      <c r="A308" t="s">
        <v>91</v>
      </c>
      <c r="B308" s="12">
        <f t="shared" si="15"/>
        <v>59631153.312013239</v>
      </c>
      <c r="C308" s="12">
        <f t="shared" si="15"/>
        <v>76591159.255697846</v>
      </c>
      <c r="D308" s="12">
        <f t="shared" si="15"/>
        <v>123670987.42355679</v>
      </c>
      <c r="E308" s="12">
        <f t="shared" si="15"/>
        <v>135695057.64064282</v>
      </c>
      <c r="F308" s="12">
        <f t="shared" si="15"/>
        <v>278134473.28133297</v>
      </c>
      <c r="G308" s="12">
        <f t="shared" si="15"/>
        <v>321638311.41726369</v>
      </c>
      <c r="H308" s="12">
        <f t="shared" si="15"/>
        <v>445149649.43303239</v>
      </c>
      <c r="I308" s="12">
        <f t="shared" si="15"/>
        <v>692415888.1336863</v>
      </c>
      <c r="J308" s="12">
        <f t="shared" si="15"/>
        <v>837795362.58060765</v>
      </c>
      <c r="K308" s="12">
        <f t="shared" si="15"/>
        <v>988265599.38992238</v>
      </c>
    </row>
    <row r="309" spans="1:11" x14ac:dyDescent="0.25">
      <c r="A309" t="s">
        <v>92</v>
      </c>
      <c r="B309" s="12">
        <f t="shared" si="15"/>
        <v>66582196.355565384</v>
      </c>
      <c r="C309" s="12">
        <f t="shared" si="15"/>
        <v>103570391.10584274</v>
      </c>
      <c r="D309" s="12">
        <f t="shared" si="15"/>
        <v>117828922.79581168</v>
      </c>
      <c r="E309" s="12">
        <f t="shared" si="15"/>
        <v>120829229.43502617</v>
      </c>
      <c r="F309" s="12">
        <f t="shared" si="15"/>
        <v>274322001.00342435</v>
      </c>
      <c r="G309" s="12">
        <f t="shared" si="15"/>
        <v>392213623.86357653</v>
      </c>
      <c r="H309" s="12">
        <f t="shared" si="15"/>
        <v>317975953.12665319</v>
      </c>
      <c r="I309" s="12">
        <f t="shared" si="15"/>
        <v>653138407.2501173</v>
      </c>
      <c r="J309" s="12">
        <f t="shared" si="15"/>
        <v>586844801.00500298</v>
      </c>
      <c r="K309" s="12">
        <f t="shared" si="15"/>
        <v>1002820260.9182534</v>
      </c>
    </row>
    <row r="310" spans="1:11" x14ac:dyDescent="0.25">
      <c r="A310" t="s">
        <v>93</v>
      </c>
      <c r="B310" s="12">
        <f t="shared" si="15"/>
        <v>77974426.776275843</v>
      </c>
      <c r="C310" s="12">
        <f t="shared" si="15"/>
        <v>122056718.80490196</v>
      </c>
      <c r="D310" s="12">
        <f t="shared" si="15"/>
        <v>215329271.25850654</v>
      </c>
      <c r="E310" s="12">
        <f t="shared" si="15"/>
        <v>172238059.99754804</v>
      </c>
      <c r="F310" s="12">
        <f t="shared" si="15"/>
        <v>157258817.32858682</v>
      </c>
      <c r="G310" s="12">
        <f t="shared" si="15"/>
        <v>335523169.80391639</v>
      </c>
      <c r="H310" s="12">
        <f t="shared" si="15"/>
        <v>393986190.0609901</v>
      </c>
      <c r="I310" s="12">
        <f t="shared" si="15"/>
        <v>400871687.2423023</v>
      </c>
      <c r="J310" s="12">
        <f t="shared" si="15"/>
        <v>625062406.3382504</v>
      </c>
      <c r="K310" s="12">
        <f t="shared" si="15"/>
        <v>1030388086.6247146</v>
      </c>
    </row>
    <row r="311" spans="1:11" x14ac:dyDescent="0.25">
      <c r="A311" t="s">
        <v>94</v>
      </c>
      <c r="B311" s="12">
        <f t="shared" si="15"/>
        <v>75202585.148916379</v>
      </c>
      <c r="C311" s="12">
        <f t="shared" si="15"/>
        <v>119714021.66951892</v>
      </c>
      <c r="D311" s="12">
        <f t="shared" si="15"/>
        <v>163741897.25543636</v>
      </c>
      <c r="E311" s="12">
        <f t="shared" si="15"/>
        <v>181807054.02617854</v>
      </c>
      <c r="F311" s="12">
        <f t="shared" si="15"/>
        <v>209372403.21014977</v>
      </c>
      <c r="G311" s="12">
        <f t="shared" si="15"/>
        <v>301443057.53348666</v>
      </c>
      <c r="H311" s="12">
        <f t="shared" si="15"/>
        <v>522869857.97437978</v>
      </c>
      <c r="I311" s="12">
        <f t="shared" si="15"/>
        <v>422227839.54727989</v>
      </c>
      <c r="J311" s="12">
        <f t="shared" si="15"/>
        <v>779997610.63190913</v>
      </c>
      <c r="K311" s="12">
        <f t="shared" si="15"/>
        <v>507499416.68764067</v>
      </c>
    </row>
    <row r="312" spans="1:11" x14ac:dyDescent="0.25">
      <c r="A312" t="s">
        <v>95</v>
      </c>
      <c r="B312" s="12">
        <f t="shared" si="15"/>
        <v>75816827.724059656</v>
      </c>
      <c r="C312" s="12">
        <f t="shared" si="15"/>
        <v>104217387.98013259</v>
      </c>
      <c r="D312" s="12">
        <f t="shared" si="15"/>
        <v>98567971.309508562</v>
      </c>
      <c r="E312" s="12">
        <f t="shared" si="15"/>
        <v>223539453.75781468</v>
      </c>
      <c r="F312" s="12">
        <f t="shared" si="15"/>
        <v>228162618.11089626</v>
      </c>
      <c r="G312" s="12">
        <f t="shared" si="15"/>
        <v>299642568.12132549</v>
      </c>
      <c r="H312" s="12">
        <f t="shared" si="15"/>
        <v>316952525.40432775</v>
      </c>
      <c r="I312" s="12">
        <f t="shared" si="15"/>
        <v>316370734.44619554</v>
      </c>
      <c r="J312" s="12">
        <f t="shared" si="15"/>
        <v>505871171.97737294</v>
      </c>
      <c r="K312" s="12">
        <f t="shared" si="15"/>
        <v>990618392.94363976</v>
      </c>
    </row>
    <row r="313" spans="1:11" x14ac:dyDescent="0.25">
      <c r="A313" t="s">
        <v>96</v>
      </c>
      <c r="B313" s="12">
        <f t="shared" si="15"/>
        <v>89344844.750430733</v>
      </c>
      <c r="C313" s="12">
        <f t="shared" si="15"/>
        <v>83926713.013693884</v>
      </c>
      <c r="D313" s="12">
        <f t="shared" si="15"/>
        <v>164246686.39129251</v>
      </c>
      <c r="E313" s="12">
        <f t="shared" si="15"/>
        <v>235535594.82471061</v>
      </c>
      <c r="F313" s="12">
        <f t="shared" si="15"/>
        <v>190263222.10132551</v>
      </c>
      <c r="G313" s="12">
        <f t="shared" si="15"/>
        <v>259804147.78674948</v>
      </c>
      <c r="H313" s="12">
        <f t="shared" si="15"/>
        <v>414586928.40206182</v>
      </c>
      <c r="I313" s="12">
        <f t="shared" si="15"/>
        <v>727729417.99726224</v>
      </c>
      <c r="J313" s="12">
        <f t="shared" si="15"/>
        <v>567196921.84130347</v>
      </c>
      <c r="K313" s="12">
        <f t="shared" si="15"/>
        <v>875655354.7771256</v>
      </c>
    </row>
    <row r="314" spans="1:11" x14ac:dyDescent="0.25">
      <c r="A314" t="s">
        <v>97</v>
      </c>
      <c r="B314" s="12">
        <f t="shared" si="15"/>
        <v>63949492.002977408</v>
      </c>
      <c r="C314" s="12">
        <f t="shared" si="15"/>
        <v>123301974.18530895</v>
      </c>
      <c r="D314" s="12">
        <f t="shared" si="15"/>
        <v>164211064.58335316</v>
      </c>
      <c r="E314" s="12">
        <f t="shared" si="15"/>
        <v>202670534.44351012</v>
      </c>
      <c r="F314" s="12">
        <f t="shared" si="15"/>
        <v>298533222.76182055</v>
      </c>
      <c r="G314" s="12">
        <f t="shared" si="15"/>
        <v>368656378.92430651</v>
      </c>
      <c r="H314" s="12">
        <f t="shared" si="15"/>
        <v>495138008.41825569</v>
      </c>
      <c r="I314" s="12">
        <f t="shared" si="15"/>
        <v>519350815.99470484</v>
      </c>
      <c r="J314" s="12">
        <f t="shared" si="15"/>
        <v>797469269.5710026</v>
      </c>
      <c r="K314" s="12">
        <f t="shared" si="15"/>
        <v>985694302.32148695</v>
      </c>
    </row>
    <row r="315" spans="1:11" x14ac:dyDescent="0.25">
      <c r="A315" t="s">
        <v>98</v>
      </c>
      <c r="B315" s="12">
        <f t="shared" si="15"/>
        <v>83345048.979753569</v>
      </c>
      <c r="C315" s="12">
        <f t="shared" si="15"/>
        <v>121921925.26920429</v>
      </c>
      <c r="D315" s="12">
        <f t="shared" si="15"/>
        <v>164517442.26890945</v>
      </c>
      <c r="E315" s="12">
        <f t="shared" si="15"/>
        <v>213178532.5528667</v>
      </c>
      <c r="F315" s="12">
        <f t="shared" si="15"/>
        <v>265388288.88952881</v>
      </c>
      <c r="G315" s="12">
        <f t="shared" si="15"/>
        <v>280274034.11505783</v>
      </c>
      <c r="H315" s="12">
        <f t="shared" si="15"/>
        <v>443131968.24371344</v>
      </c>
      <c r="I315" s="12">
        <f t="shared" si="15"/>
        <v>611401469.00652647</v>
      </c>
      <c r="J315" s="12">
        <f t="shared" si="15"/>
        <v>629401541.94581008</v>
      </c>
      <c r="K315" s="12">
        <f t="shared" si="15"/>
        <v>901197158.42870355</v>
      </c>
    </row>
    <row r="316" spans="1:11" x14ac:dyDescent="0.25">
      <c r="A316" t="s">
        <v>99</v>
      </c>
      <c r="B316" s="12">
        <f t="shared" si="15"/>
        <v>86658776.459306031</v>
      </c>
      <c r="C316" s="12">
        <f t="shared" si="15"/>
        <v>97150031.28651461</v>
      </c>
      <c r="D316" s="12">
        <f t="shared" si="15"/>
        <v>128251720.35799034</v>
      </c>
      <c r="E316" s="12">
        <f t="shared" si="15"/>
        <v>208796456.96755499</v>
      </c>
      <c r="F316" s="12">
        <f t="shared" si="15"/>
        <v>296373895.08325136</v>
      </c>
      <c r="G316" s="12">
        <f t="shared" si="15"/>
        <v>321903101.78258622</v>
      </c>
      <c r="H316" s="12">
        <f t="shared" si="15"/>
        <v>361428692.5932098</v>
      </c>
      <c r="I316" s="12">
        <f t="shared" si="15"/>
        <v>520493523.11575061</v>
      </c>
      <c r="J316" s="12">
        <f t="shared" si="15"/>
        <v>471468388.21833628</v>
      </c>
      <c r="K316" s="12">
        <f t="shared" si="15"/>
        <v>836705820.45571041</v>
      </c>
    </row>
    <row r="317" spans="1:11" x14ac:dyDescent="0.25">
      <c r="A317" t="s">
        <v>100</v>
      </c>
      <c r="B317" s="12">
        <f t="shared" si="15"/>
        <v>54671271.661713362</v>
      </c>
      <c r="C317" s="12">
        <f t="shared" si="15"/>
        <v>100018551.67404662</v>
      </c>
      <c r="D317" s="12">
        <f t="shared" si="15"/>
        <v>102327770.21186283</v>
      </c>
      <c r="E317" s="12">
        <f t="shared" si="15"/>
        <v>185841298.33502239</v>
      </c>
      <c r="F317" s="12">
        <f t="shared" si="15"/>
        <v>243795154.51728076</v>
      </c>
      <c r="G317" s="12">
        <f t="shared" si="15"/>
        <v>399406965.01192218</v>
      </c>
      <c r="H317" s="12">
        <f t="shared" si="15"/>
        <v>542747249.80470383</v>
      </c>
      <c r="I317" s="12">
        <f t="shared" si="15"/>
        <v>521795263.34780985</v>
      </c>
      <c r="J317" s="12">
        <f t="shared" si="15"/>
        <v>793707242.57875061</v>
      </c>
      <c r="K317" s="12">
        <f t="shared" si="15"/>
        <v>1043033163.5891464</v>
      </c>
    </row>
    <row r="318" spans="1:11" x14ac:dyDescent="0.25">
      <c r="A318" t="s">
        <v>101</v>
      </c>
      <c r="B318" s="12">
        <f t="shared" si="15"/>
        <v>62869483.774690211</v>
      </c>
      <c r="C318" s="12">
        <f t="shared" si="15"/>
        <v>76127407.256884336</v>
      </c>
      <c r="D318" s="12">
        <f t="shared" si="15"/>
        <v>146247321.85397959</v>
      </c>
      <c r="E318" s="12">
        <f t="shared" si="15"/>
        <v>226903355.90746689</v>
      </c>
      <c r="F318" s="12">
        <f t="shared" si="15"/>
        <v>341857894.65410113</v>
      </c>
      <c r="G318" s="12">
        <f t="shared" si="15"/>
        <v>222908310.88893062</v>
      </c>
      <c r="H318" s="12">
        <f t="shared" si="15"/>
        <v>310030298.92848611</v>
      </c>
      <c r="I318" s="12">
        <f t="shared" si="15"/>
        <v>469960450.10117495</v>
      </c>
      <c r="J318" s="12">
        <f t="shared" si="15"/>
        <v>858644473.46207416</v>
      </c>
      <c r="K318" s="12">
        <f t="shared" si="15"/>
        <v>680473619.86507523</v>
      </c>
    </row>
    <row r="319" spans="1:11" x14ac:dyDescent="0.25">
      <c r="A319" t="s">
        <v>102</v>
      </c>
      <c r="B319" s="12">
        <f t="shared" si="15"/>
        <v>90052150.983236417</v>
      </c>
      <c r="C319" s="12">
        <f t="shared" si="15"/>
        <v>60202409.683411688</v>
      </c>
      <c r="D319" s="12">
        <f t="shared" si="15"/>
        <v>162844501.36175722</v>
      </c>
      <c r="E319" s="12">
        <f t="shared" si="15"/>
        <v>187110414.05481118</v>
      </c>
      <c r="F319" s="12">
        <f t="shared" si="15"/>
        <v>190632711.99490952</v>
      </c>
      <c r="G319" s="12">
        <f t="shared" si="15"/>
        <v>253610844.21380901</v>
      </c>
      <c r="H319" s="12">
        <f t="shared" si="15"/>
        <v>409181953.27108461</v>
      </c>
      <c r="I319" s="12">
        <f t="shared" si="15"/>
        <v>497550845.59237713</v>
      </c>
      <c r="J319" s="12">
        <f t="shared" si="15"/>
        <v>652183375.40414846</v>
      </c>
      <c r="K319" s="12">
        <f t="shared" si="15"/>
        <v>927323474.44555998</v>
      </c>
    </row>
    <row r="320" spans="1:11" x14ac:dyDescent="0.25">
      <c r="A320" t="s">
        <v>103</v>
      </c>
      <c r="B320" s="12">
        <f t="shared" si="15"/>
        <v>77725532.895308763</v>
      </c>
      <c r="C320" s="12">
        <f t="shared" si="15"/>
        <v>109938683.49694744</v>
      </c>
      <c r="D320" s="12">
        <f t="shared" si="15"/>
        <v>115730619.21987291</v>
      </c>
      <c r="E320" s="12">
        <f t="shared" si="15"/>
        <v>153159038.7443732</v>
      </c>
      <c r="F320" s="12">
        <f t="shared" si="15"/>
        <v>274940783.45241296</v>
      </c>
      <c r="G320" s="12">
        <f t="shared" si="15"/>
        <v>342759359.01424265</v>
      </c>
      <c r="H320" s="12">
        <f t="shared" si="15"/>
        <v>366095126.96130502</v>
      </c>
      <c r="I320" s="12">
        <f t="shared" si="15"/>
        <v>689229949.04156995</v>
      </c>
      <c r="J320" s="12">
        <f t="shared" si="15"/>
        <v>656604922.25163317</v>
      </c>
      <c r="K320" s="12">
        <f t="shared" si="15"/>
        <v>661676305.48554873</v>
      </c>
    </row>
    <row r="321" spans="1:11" x14ac:dyDescent="0.25">
      <c r="A321" t="s">
        <v>104</v>
      </c>
      <c r="B321" s="12">
        <f t="shared" ref="B321:K323" si="16">B115+B218</f>
        <v>70251432.939780831</v>
      </c>
      <c r="C321" s="12">
        <f t="shared" si="16"/>
        <v>70364235.610944748</v>
      </c>
      <c r="D321" s="12">
        <f t="shared" si="16"/>
        <v>127587413.82416335</v>
      </c>
      <c r="E321" s="12">
        <f t="shared" si="16"/>
        <v>209412902.85272968</v>
      </c>
      <c r="F321" s="12">
        <f t="shared" si="16"/>
        <v>183718887.95026141</v>
      </c>
      <c r="G321" s="12">
        <f t="shared" si="16"/>
        <v>227719377.11625212</v>
      </c>
      <c r="H321" s="12">
        <f t="shared" si="16"/>
        <v>287530523.47586954</v>
      </c>
      <c r="I321" s="12">
        <f t="shared" si="16"/>
        <v>662527238.3999542</v>
      </c>
      <c r="J321" s="12">
        <f t="shared" si="16"/>
        <v>748245262.57409441</v>
      </c>
      <c r="K321" s="12">
        <f t="shared" si="16"/>
        <v>863869193.89920926</v>
      </c>
    </row>
    <row r="322" spans="1:11" x14ac:dyDescent="0.25">
      <c r="A322" t="s">
        <v>105</v>
      </c>
      <c r="B322" s="12">
        <f t="shared" si="16"/>
        <v>77548676.534852818</v>
      </c>
      <c r="C322" s="12">
        <f t="shared" si="16"/>
        <v>86050719.201357812</v>
      </c>
      <c r="D322" s="12">
        <f t="shared" si="16"/>
        <v>187445671.22308242</v>
      </c>
      <c r="E322" s="12">
        <f t="shared" si="16"/>
        <v>193322462.73802736</v>
      </c>
      <c r="F322" s="12">
        <f t="shared" si="16"/>
        <v>351758657.60502517</v>
      </c>
      <c r="G322" s="12">
        <f t="shared" si="16"/>
        <v>314060642.32019323</v>
      </c>
      <c r="H322" s="12">
        <f t="shared" si="16"/>
        <v>373008053.33205855</v>
      </c>
      <c r="I322" s="12">
        <f t="shared" si="16"/>
        <v>594759963.10329151</v>
      </c>
      <c r="J322" s="12">
        <f t="shared" si="16"/>
        <v>733665017.40736866</v>
      </c>
      <c r="K322" s="12">
        <f t="shared" si="16"/>
        <v>797130449.83387947</v>
      </c>
    </row>
    <row r="323" spans="1:11" x14ac:dyDescent="0.25">
      <c r="A323" t="s">
        <v>106</v>
      </c>
      <c r="B323" s="12">
        <f t="shared" si="16"/>
        <v>81091392.522915959</v>
      </c>
      <c r="C323" s="12">
        <f t="shared" si="16"/>
        <v>110000618.45809683</v>
      </c>
      <c r="D323" s="12">
        <f t="shared" si="16"/>
        <v>145079616.72163019</v>
      </c>
      <c r="E323" s="12">
        <f t="shared" si="16"/>
        <v>188567284.09202388</v>
      </c>
      <c r="F323" s="12">
        <f t="shared" si="16"/>
        <v>243514971.76555717</v>
      </c>
      <c r="G323" s="12">
        <f t="shared" si="16"/>
        <v>314081310.1053679</v>
      </c>
      <c r="H323" s="12">
        <f t="shared" si="16"/>
        <v>405934019.86359388</v>
      </c>
      <c r="I323" s="12">
        <f t="shared" si="16"/>
        <v>526797533.29777658</v>
      </c>
      <c r="J323" s="12">
        <f t="shared" si="16"/>
        <v>687199336.90746546</v>
      </c>
      <c r="K323" s="12">
        <f t="shared" si="16"/>
        <v>901487148.20808017</v>
      </c>
    </row>
    <row r="325" spans="1:11" x14ac:dyDescent="0.25">
      <c r="A325" t="s">
        <v>109</v>
      </c>
      <c r="B325" s="12">
        <f>SUM(B224:B323)</f>
        <v>8109139252.2915955</v>
      </c>
      <c r="C325" s="12">
        <f t="shared" ref="C325:K325" si="17">SUM(C224:C323)</f>
        <v>11000061845.809683</v>
      </c>
      <c r="D325" s="12">
        <f t="shared" si="17"/>
        <v>14507961672.163021</v>
      </c>
      <c r="E325" s="12">
        <f t="shared" si="17"/>
        <v>18856728409.202393</v>
      </c>
      <c r="F325" s="12">
        <f t="shared" si="17"/>
        <v>24351497176.555725</v>
      </c>
      <c r="G325" s="12">
        <f t="shared" si="17"/>
        <v>31408131010.536797</v>
      </c>
      <c r="H325" s="12">
        <f t="shared" si="17"/>
        <v>40593401986.359398</v>
      </c>
      <c r="I325" s="12">
        <f t="shared" si="17"/>
        <v>52679753329.777657</v>
      </c>
      <c r="J325" s="12">
        <f t="shared" si="17"/>
        <v>68719933690.746552</v>
      </c>
      <c r="K325" s="12">
        <f t="shared" si="17"/>
        <v>90148714820.808044</v>
      </c>
    </row>
    <row r="327" spans="1:11" x14ac:dyDescent="0.25">
      <c r="A327" s="16" t="s">
        <v>109</v>
      </c>
      <c r="B327" t="b">
        <f t="shared" ref="B327:K327" si="18">B325=B15</f>
        <v>1</v>
      </c>
      <c r="C327" t="b">
        <f t="shared" si="18"/>
        <v>1</v>
      </c>
      <c r="D327" t="b">
        <f t="shared" si="18"/>
        <v>1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1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27"/>
  <sheetViews>
    <sheetView topLeftCell="A289" workbookViewId="0">
      <selection activeCell="M327" sqref="M327"/>
    </sheetView>
  </sheetViews>
  <sheetFormatPr defaultRowHeight="15" x14ac:dyDescent="0.25"/>
  <cols>
    <col min="1" max="1" width="19.42578125" customWidth="1"/>
    <col min="2" max="2" width="18.5703125" customWidth="1"/>
    <col min="3" max="3" width="23" bestFit="1" customWidth="1"/>
    <col min="4" max="11" width="19.140625" bestFit="1" customWidth="1"/>
    <col min="12" max="12" width="12" bestFit="1" customWidth="1"/>
  </cols>
  <sheetData>
    <row r="2" spans="1:13" x14ac:dyDescent="0.25">
      <c r="B2" t="s">
        <v>0</v>
      </c>
      <c r="C2" t="s">
        <v>1</v>
      </c>
      <c r="F2" s="1">
        <f>NA</f>
        <v>100</v>
      </c>
    </row>
    <row r="4" spans="1:13" x14ac:dyDescent="0.25">
      <c r="B4" t="s">
        <v>2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3" x14ac:dyDescent="0.25">
      <c r="B7" s="2">
        <v>0.5</v>
      </c>
      <c r="C7" s="2">
        <v>0.5</v>
      </c>
      <c r="D7" s="2">
        <v>0.5</v>
      </c>
      <c r="E7" s="2">
        <v>0.5</v>
      </c>
      <c r="F7" s="2">
        <v>0.5</v>
      </c>
      <c r="G7" s="2">
        <v>0.5</v>
      </c>
      <c r="H7" s="2">
        <v>0.5</v>
      </c>
      <c r="I7" s="2">
        <v>0.5</v>
      </c>
      <c r="J7" s="2">
        <v>0.5</v>
      </c>
      <c r="K7" s="2">
        <v>0.5</v>
      </c>
      <c r="M7" s="3" t="s">
        <v>3</v>
      </c>
    </row>
    <row r="9" spans="1:13" ht="56.25" customHeight="1" x14ac:dyDescent="0.25">
      <c r="A9" s="4" t="s">
        <v>4</v>
      </c>
      <c r="B9" s="5">
        <f>[2]!ndec1_2024</f>
        <v>94979.5</v>
      </c>
    </row>
    <row r="11" spans="1:13" x14ac:dyDescent="0.25">
      <c r="B11" s="12"/>
    </row>
    <row r="12" spans="1:13" x14ac:dyDescent="0.25">
      <c r="A12" s="6">
        <v>2017</v>
      </c>
    </row>
    <row r="13" spans="1:13" x14ac:dyDescent="0.25">
      <c r="B13" s="6" t="s">
        <v>5</v>
      </c>
    </row>
    <row r="14" spans="1:13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B15" s="7">
        <f>'[3]Доходы по децилям'!F9*$B$9</f>
        <v>7956747221.6853294</v>
      </c>
      <c r="C15" s="7">
        <f>'[3]Доходы по децилям'!G9*$B$9</f>
        <v>10793341784.737389</v>
      </c>
      <c r="D15" s="7">
        <f>'[3]Доходы по децилям'!H9*$B$9</f>
        <v>14235318957.518055</v>
      </c>
      <c r="E15" s="7">
        <f>'[3]Доходы по децилям'!I9*$B$9</f>
        <v>18502360942.635929</v>
      </c>
      <c r="F15" s="7">
        <f>'[3]Доходы по децилям'!J9*$B$9</f>
        <v>23893868569.180481</v>
      </c>
      <c r="G15" s="7">
        <f>'[3]Доходы по децилям'!K9*$B$9</f>
        <v>30817889714.471889</v>
      </c>
      <c r="H15" s="7">
        <f>'[3]Доходы по децилям'!L9*$B$9</f>
        <v>39830545317.4263</v>
      </c>
      <c r="I15" s="7">
        <f>'[3]Доходы по децилям'!M9*$B$9</f>
        <v>51689762366.249275</v>
      </c>
      <c r="J15" s="7">
        <f>'[3]Доходы по децилям'!N9*$B$9</f>
        <v>67428505598.017555</v>
      </c>
      <c r="K15" s="7">
        <f>'[3]Доходы по децилям'!O9*$B$9</f>
        <v>88454583633.677902</v>
      </c>
    </row>
    <row r="17" spans="1:11" x14ac:dyDescent="0.25">
      <c r="B17" s="6" t="s">
        <v>6</v>
      </c>
    </row>
    <row r="18" spans="1:11" s="8" customFormat="1" x14ac:dyDescent="0.25">
      <c r="A18" s="8" t="s">
        <v>7</v>
      </c>
      <c r="B18" s="9">
        <f t="shared" ref="B18:K33" si="0">B$15*B$7/NA</f>
        <v>39783736.108426645</v>
      </c>
      <c r="C18" s="9">
        <f t="shared" si="0"/>
        <v>53966708.923686944</v>
      </c>
      <c r="D18" s="9">
        <f t="shared" si="0"/>
        <v>71176594.78759028</v>
      </c>
      <c r="E18" s="9">
        <f t="shared" si="0"/>
        <v>92511804.713179648</v>
      </c>
      <c r="F18" s="9">
        <f t="shared" si="0"/>
        <v>119469342.8459024</v>
      </c>
      <c r="G18" s="9">
        <f t="shared" si="0"/>
        <v>154089448.57235944</v>
      </c>
      <c r="H18" s="9">
        <f t="shared" si="0"/>
        <v>199152726.5871315</v>
      </c>
      <c r="I18" s="9">
        <f t="shared" si="0"/>
        <v>258448811.83124638</v>
      </c>
      <c r="J18" s="9">
        <f t="shared" si="0"/>
        <v>337142527.99008775</v>
      </c>
      <c r="K18" s="9">
        <f t="shared" si="0"/>
        <v>442272918.1683895</v>
      </c>
    </row>
    <row r="19" spans="1:11" s="8" customFormat="1" x14ac:dyDescent="0.25">
      <c r="A19" s="8" t="s">
        <v>8</v>
      </c>
      <c r="B19" s="9">
        <f t="shared" si="0"/>
        <v>39783736.108426645</v>
      </c>
      <c r="C19" s="9">
        <f t="shared" si="0"/>
        <v>53966708.923686944</v>
      </c>
      <c r="D19" s="9">
        <f t="shared" si="0"/>
        <v>71176594.78759028</v>
      </c>
      <c r="E19" s="9">
        <f t="shared" si="0"/>
        <v>92511804.713179648</v>
      </c>
      <c r="F19" s="9">
        <f t="shared" si="0"/>
        <v>119469342.8459024</v>
      </c>
      <c r="G19" s="9">
        <f t="shared" si="0"/>
        <v>154089448.57235944</v>
      </c>
      <c r="H19" s="9">
        <f t="shared" si="0"/>
        <v>199152726.5871315</v>
      </c>
      <c r="I19" s="9">
        <f t="shared" si="0"/>
        <v>258448811.83124638</v>
      </c>
      <c r="J19" s="9">
        <f t="shared" si="0"/>
        <v>337142527.99008775</v>
      </c>
      <c r="K19" s="9">
        <f t="shared" si="0"/>
        <v>442272918.1683895</v>
      </c>
    </row>
    <row r="20" spans="1:11" s="8" customFormat="1" x14ac:dyDescent="0.25">
      <c r="A20" s="8" t="s">
        <v>9</v>
      </c>
      <c r="B20" s="9">
        <f t="shared" si="0"/>
        <v>39783736.108426645</v>
      </c>
      <c r="C20" s="9">
        <f t="shared" si="0"/>
        <v>53966708.923686944</v>
      </c>
      <c r="D20" s="9">
        <f t="shared" si="0"/>
        <v>71176594.78759028</v>
      </c>
      <c r="E20" s="9">
        <f t="shared" si="0"/>
        <v>92511804.713179648</v>
      </c>
      <c r="F20" s="9">
        <f t="shared" si="0"/>
        <v>119469342.8459024</v>
      </c>
      <c r="G20" s="9">
        <f t="shared" si="0"/>
        <v>154089448.57235944</v>
      </c>
      <c r="H20" s="9">
        <f t="shared" si="0"/>
        <v>199152726.5871315</v>
      </c>
      <c r="I20" s="9">
        <f t="shared" si="0"/>
        <v>258448811.83124638</v>
      </c>
      <c r="J20" s="9">
        <f t="shared" si="0"/>
        <v>337142527.99008775</v>
      </c>
      <c r="K20" s="9">
        <f t="shared" si="0"/>
        <v>442272918.1683895</v>
      </c>
    </row>
    <row r="21" spans="1:11" s="8" customFormat="1" x14ac:dyDescent="0.25">
      <c r="A21" s="8" t="s">
        <v>10</v>
      </c>
      <c r="B21" s="9">
        <f t="shared" si="0"/>
        <v>39783736.108426645</v>
      </c>
      <c r="C21" s="9">
        <f t="shared" si="0"/>
        <v>53966708.923686944</v>
      </c>
      <c r="D21" s="9">
        <f t="shared" si="0"/>
        <v>71176594.78759028</v>
      </c>
      <c r="E21" s="9">
        <f t="shared" si="0"/>
        <v>92511804.713179648</v>
      </c>
      <c r="F21" s="9">
        <f t="shared" si="0"/>
        <v>119469342.8459024</v>
      </c>
      <c r="G21" s="9">
        <f t="shared" si="0"/>
        <v>154089448.57235944</v>
      </c>
      <c r="H21" s="9">
        <f t="shared" si="0"/>
        <v>199152726.5871315</v>
      </c>
      <c r="I21" s="9">
        <f t="shared" si="0"/>
        <v>258448811.83124638</v>
      </c>
      <c r="J21" s="9">
        <f t="shared" si="0"/>
        <v>337142527.99008775</v>
      </c>
      <c r="K21" s="9">
        <f t="shared" si="0"/>
        <v>442272918.1683895</v>
      </c>
    </row>
    <row r="22" spans="1:11" s="8" customFormat="1" x14ac:dyDescent="0.25">
      <c r="A22" s="8" t="s">
        <v>11</v>
      </c>
      <c r="B22" s="9">
        <f t="shared" si="0"/>
        <v>39783736.108426645</v>
      </c>
      <c r="C22" s="9">
        <f t="shared" si="0"/>
        <v>53966708.923686944</v>
      </c>
      <c r="D22" s="9">
        <f t="shared" si="0"/>
        <v>71176594.78759028</v>
      </c>
      <c r="E22" s="9">
        <f t="shared" si="0"/>
        <v>92511804.713179648</v>
      </c>
      <c r="F22" s="9">
        <f t="shared" si="0"/>
        <v>119469342.8459024</v>
      </c>
      <c r="G22" s="9">
        <f t="shared" si="0"/>
        <v>154089448.57235944</v>
      </c>
      <c r="H22" s="9">
        <f t="shared" si="0"/>
        <v>199152726.5871315</v>
      </c>
      <c r="I22" s="9">
        <f t="shared" si="0"/>
        <v>258448811.83124638</v>
      </c>
      <c r="J22" s="9">
        <f t="shared" si="0"/>
        <v>337142527.99008775</v>
      </c>
      <c r="K22" s="9">
        <f t="shared" si="0"/>
        <v>442272918.1683895</v>
      </c>
    </row>
    <row r="23" spans="1:11" s="8" customFormat="1" x14ac:dyDescent="0.25">
      <c r="A23" s="8" t="s">
        <v>12</v>
      </c>
      <c r="B23" s="9">
        <f t="shared" si="0"/>
        <v>39783736.108426645</v>
      </c>
      <c r="C23" s="9">
        <f t="shared" si="0"/>
        <v>53966708.923686944</v>
      </c>
      <c r="D23" s="9">
        <f t="shared" si="0"/>
        <v>71176594.78759028</v>
      </c>
      <c r="E23" s="9">
        <f t="shared" si="0"/>
        <v>92511804.713179648</v>
      </c>
      <c r="F23" s="9">
        <f t="shared" si="0"/>
        <v>119469342.8459024</v>
      </c>
      <c r="G23" s="9">
        <f t="shared" si="0"/>
        <v>154089448.57235944</v>
      </c>
      <c r="H23" s="9">
        <f t="shared" si="0"/>
        <v>199152726.5871315</v>
      </c>
      <c r="I23" s="9">
        <f t="shared" si="0"/>
        <v>258448811.83124638</v>
      </c>
      <c r="J23" s="9">
        <f t="shared" si="0"/>
        <v>337142527.99008775</v>
      </c>
      <c r="K23" s="9">
        <f t="shared" si="0"/>
        <v>442272918.1683895</v>
      </c>
    </row>
    <row r="24" spans="1:11" s="8" customFormat="1" x14ac:dyDescent="0.25">
      <c r="A24" s="8" t="s">
        <v>13</v>
      </c>
      <c r="B24" s="9">
        <f t="shared" si="0"/>
        <v>39783736.108426645</v>
      </c>
      <c r="C24" s="9">
        <f t="shared" si="0"/>
        <v>53966708.923686944</v>
      </c>
      <c r="D24" s="9">
        <f t="shared" si="0"/>
        <v>71176594.78759028</v>
      </c>
      <c r="E24" s="9">
        <f t="shared" si="0"/>
        <v>92511804.713179648</v>
      </c>
      <c r="F24" s="9">
        <f t="shared" si="0"/>
        <v>119469342.8459024</v>
      </c>
      <c r="G24" s="9">
        <f t="shared" si="0"/>
        <v>154089448.57235944</v>
      </c>
      <c r="H24" s="9">
        <f t="shared" si="0"/>
        <v>199152726.5871315</v>
      </c>
      <c r="I24" s="9">
        <f t="shared" si="0"/>
        <v>258448811.83124638</v>
      </c>
      <c r="J24" s="9">
        <f t="shared" si="0"/>
        <v>337142527.99008775</v>
      </c>
      <c r="K24" s="9">
        <f t="shared" si="0"/>
        <v>442272918.1683895</v>
      </c>
    </row>
    <row r="25" spans="1:11" s="8" customFormat="1" x14ac:dyDescent="0.25">
      <c r="A25" s="8" t="s">
        <v>14</v>
      </c>
      <c r="B25" s="9">
        <f t="shared" si="0"/>
        <v>39783736.108426645</v>
      </c>
      <c r="C25" s="9">
        <f t="shared" si="0"/>
        <v>53966708.923686944</v>
      </c>
      <c r="D25" s="9">
        <f t="shared" si="0"/>
        <v>71176594.78759028</v>
      </c>
      <c r="E25" s="9">
        <f t="shared" si="0"/>
        <v>92511804.713179648</v>
      </c>
      <c r="F25" s="9">
        <f t="shared" si="0"/>
        <v>119469342.8459024</v>
      </c>
      <c r="G25" s="9">
        <f t="shared" si="0"/>
        <v>154089448.57235944</v>
      </c>
      <c r="H25" s="9">
        <f t="shared" si="0"/>
        <v>199152726.5871315</v>
      </c>
      <c r="I25" s="9">
        <f t="shared" si="0"/>
        <v>258448811.83124638</v>
      </c>
      <c r="J25" s="9">
        <f t="shared" si="0"/>
        <v>337142527.99008775</v>
      </c>
      <c r="K25" s="9">
        <f t="shared" si="0"/>
        <v>442272918.1683895</v>
      </c>
    </row>
    <row r="26" spans="1:11" s="8" customFormat="1" x14ac:dyDescent="0.25">
      <c r="A26" s="8" t="s">
        <v>15</v>
      </c>
      <c r="B26" s="9">
        <f t="shared" si="0"/>
        <v>39783736.108426645</v>
      </c>
      <c r="C26" s="9">
        <f t="shared" si="0"/>
        <v>53966708.923686944</v>
      </c>
      <c r="D26" s="9">
        <f t="shared" si="0"/>
        <v>71176594.78759028</v>
      </c>
      <c r="E26" s="9">
        <f t="shared" si="0"/>
        <v>92511804.713179648</v>
      </c>
      <c r="F26" s="9">
        <f t="shared" si="0"/>
        <v>119469342.8459024</v>
      </c>
      <c r="G26" s="9">
        <f t="shared" si="0"/>
        <v>154089448.57235944</v>
      </c>
      <c r="H26" s="9">
        <f t="shared" si="0"/>
        <v>199152726.5871315</v>
      </c>
      <c r="I26" s="9">
        <f t="shared" si="0"/>
        <v>258448811.83124638</v>
      </c>
      <c r="J26" s="9">
        <f t="shared" si="0"/>
        <v>337142527.99008775</v>
      </c>
      <c r="K26" s="9">
        <f t="shared" si="0"/>
        <v>442272918.1683895</v>
      </c>
    </row>
    <row r="27" spans="1:11" s="8" customFormat="1" x14ac:dyDescent="0.25">
      <c r="A27" s="8" t="s">
        <v>16</v>
      </c>
      <c r="B27" s="9">
        <f t="shared" si="0"/>
        <v>39783736.108426645</v>
      </c>
      <c r="C27" s="9">
        <f t="shared" si="0"/>
        <v>53966708.923686944</v>
      </c>
      <c r="D27" s="9">
        <f t="shared" si="0"/>
        <v>71176594.78759028</v>
      </c>
      <c r="E27" s="9">
        <f t="shared" si="0"/>
        <v>92511804.713179648</v>
      </c>
      <c r="F27" s="9">
        <f t="shared" si="0"/>
        <v>119469342.8459024</v>
      </c>
      <c r="G27" s="9">
        <f t="shared" si="0"/>
        <v>154089448.57235944</v>
      </c>
      <c r="H27" s="9">
        <f t="shared" si="0"/>
        <v>199152726.5871315</v>
      </c>
      <c r="I27" s="9">
        <f t="shared" si="0"/>
        <v>258448811.83124638</v>
      </c>
      <c r="J27" s="9">
        <f t="shared" si="0"/>
        <v>337142527.99008775</v>
      </c>
      <c r="K27" s="9">
        <f t="shared" si="0"/>
        <v>442272918.1683895</v>
      </c>
    </row>
    <row r="28" spans="1:11" s="8" customFormat="1" x14ac:dyDescent="0.25">
      <c r="A28" s="8" t="s">
        <v>17</v>
      </c>
      <c r="B28" s="9">
        <f t="shared" si="0"/>
        <v>39783736.108426645</v>
      </c>
      <c r="C28" s="9">
        <f t="shared" si="0"/>
        <v>53966708.923686944</v>
      </c>
      <c r="D28" s="9">
        <f t="shared" si="0"/>
        <v>71176594.78759028</v>
      </c>
      <c r="E28" s="9">
        <f t="shared" si="0"/>
        <v>92511804.713179648</v>
      </c>
      <c r="F28" s="9">
        <f t="shared" si="0"/>
        <v>119469342.8459024</v>
      </c>
      <c r="G28" s="9">
        <f t="shared" si="0"/>
        <v>154089448.57235944</v>
      </c>
      <c r="H28" s="9">
        <f t="shared" si="0"/>
        <v>199152726.5871315</v>
      </c>
      <c r="I28" s="9">
        <f t="shared" si="0"/>
        <v>258448811.83124638</v>
      </c>
      <c r="J28" s="9">
        <f t="shared" si="0"/>
        <v>337142527.99008775</v>
      </c>
      <c r="K28" s="9">
        <f t="shared" si="0"/>
        <v>442272918.1683895</v>
      </c>
    </row>
    <row r="29" spans="1:11" s="8" customFormat="1" x14ac:dyDescent="0.25">
      <c r="A29" s="8" t="s">
        <v>18</v>
      </c>
      <c r="B29" s="9">
        <f t="shared" si="0"/>
        <v>39783736.108426645</v>
      </c>
      <c r="C29" s="9">
        <f t="shared" si="0"/>
        <v>53966708.923686944</v>
      </c>
      <c r="D29" s="9">
        <f t="shared" si="0"/>
        <v>71176594.78759028</v>
      </c>
      <c r="E29" s="9">
        <f t="shared" si="0"/>
        <v>92511804.713179648</v>
      </c>
      <c r="F29" s="9">
        <f t="shared" si="0"/>
        <v>119469342.8459024</v>
      </c>
      <c r="G29" s="9">
        <f t="shared" si="0"/>
        <v>154089448.57235944</v>
      </c>
      <c r="H29" s="9">
        <f t="shared" si="0"/>
        <v>199152726.5871315</v>
      </c>
      <c r="I29" s="9">
        <f t="shared" si="0"/>
        <v>258448811.83124638</v>
      </c>
      <c r="J29" s="9">
        <f t="shared" si="0"/>
        <v>337142527.99008775</v>
      </c>
      <c r="K29" s="9">
        <f t="shared" si="0"/>
        <v>442272918.1683895</v>
      </c>
    </row>
    <row r="30" spans="1:11" s="8" customFormat="1" x14ac:dyDescent="0.25">
      <c r="A30" s="8" t="s">
        <v>19</v>
      </c>
      <c r="B30" s="9">
        <f t="shared" si="0"/>
        <v>39783736.108426645</v>
      </c>
      <c r="C30" s="9">
        <f t="shared" si="0"/>
        <v>53966708.923686944</v>
      </c>
      <c r="D30" s="9">
        <f t="shared" si="0"/>
        <v>71176594.78759028</v>
      </c>
      <c r="E30" s="9">
        <f t="shared" si="0"/>
        <v>92511804.713179648</v>
      </c>
      <c r="F30" s="9">
        <f t="shared" si="0"/>
        <v>119469342.8459024</v>
      </c>
      <c r="G30" s="9">
        <f t="shared" si="0"/>
        <v>154089448.57235944</v>
      </c>
      <c r="H30" s="9">
        <f t="shared" si="0"/>
        <v>199152726.5871315</v>
      </c>
      <c r="I30" s="9">
        <f t="shared" si="0"/>
        <v>258448811.83124638</v>
      </c>
      <c r="J30" s="9">
        <f t="shared" si="0"/>
        <v>337142527.99008775</v>
      </c>
      <c r="K30" s="9">
        <f t="shared" si="0"/>
        <v>442272918.1683895</v>
      </c>
    </row>
    <row r="31" spans="1:11" s="8" customFormat="1" x14ac:dyDescent="0.25">
      <c r="A31" s="8" t="s">
        <v>20</v>
      </c>
      <c r="B31" s="9">
        <f t="shared" si="0"/>
        <v>39783736.108426645</v>
      </c>
      <c r="C31" s="9">
        <f t="shared" si="0"/>
        <v>53966708.923686944</v>
      </c>
      <c r="D31" s="9">
        <f t="shared" si="0"/>
        <v>71176594.78759028</v>
      </c>
      <c r="E31" s="9">
        <f t="shared" si="0"/>
        <v>92511804.713179648</v>
      </c>
      <c r="F31" s="9">
        <f t="shared" si="0"/>
        <v>119469342.8459024</v>
      </c>
      <c r="G31" s="9">
        <f t="shared" si="0"/>
        <v>154089448.57235944</v>
      </c>
      <c r="H31" s="9">
        <f t="shared" si="0"/>
        <v>199152726.5871315</v>
      </c>
      <c r="I31" s="9">
        <f t="shared" si="0"/>
        <v>258448811.83124638</v>
      </c>
      <c r="J31" s="9">
        <f t="shared" si="0"/>
        <v>337142527.99008775</v>
      </c>
      <c r="K31" s="9">
        <f t="shared" si="0"/>
        <v>442272918.1683895</v>
      </c>
    </row>
    <row r="32" spans="1:11" s="8" customFormat="1" x14ac:dyDescent="0.25">
      <c r="A32" s="8" t="s">
        <v>21</v>
      </c>
      <c r="B32" s="9">
        <f t="shared" si="0"/>
        <v>39783736.108426645</v>
      </c>
      <c r="C32" s="9">
        <f t="shared" si="0"/>
        <v>53966708.923686944</v>
      </c>
      <c r="D32" s="9">
        <f t="shared" si="0"/>
        <v>71176594.78759028</v>
      </c>
      <c r="E32" s="9">
        <f t="shared" si="0"/>
        <v>92511804.713179648</v>
      </c>
      <c r="F32" s="9">
        <f t="shared" si="0"/>
        <v>119469342.8459024</v>
      </c>
      <c r="G32" s="9">
        <f t="shared" si="0"/>
        <v>154089448.57235944</v>
      </c>
      <c r="H32" s="9">
        <f t="shared" si="0"/>
        <v>199152726.5871315</v>
      </c>
      <c r="I32" s="9">
        <f t="shared" si="0"/>
        <v>258448811.83124638</v>
      </c>
      <c r="J32" s="9">
        <f t="shared" si="0"/>
        <v>337142527.99008775</v>
      </c>
      <c r="K32" s="9">
        <f t="shared" si="0"/>
        <v>442272918.1683895</v>
      </c>
    </row>
    <row r="33" spans="1:11" s="8" customFormat="1" x14ac:dyDescent="0.25">
      <c r="A33" s="8" t="s">
        <v>22</v>
      </c>
      <c r="B33" s="9">
        <f t="shared" si="0"/>
        <v>39783736.108426645</v>
      </c>
      <c r="C33" s="9">
        <f t="shared" si="0"/>
        <v>53966708.923686944</v>
      </c>
      <c r="D33" s="9">
        <f t="shared" si="0"/>
        <v>71176594.78759028</v>
      </c>
      <c r="E33" s="9">
        <f t="shared" si="0"/>
        <v>92511804.713179648</v>
      </c>
      <c r="F33" s="9">
        <f t="shared" si="0"/>
        <v>119469342.8459024</v>
      </c>
      <c r="G33" s="9">
        <f t="shared" si="0"/>
        <v>154089448.57235944</v>
      </c>
      <c r="H33" s="9">
        <f t="shared" si="0"/>
        <v>199152726.5871315</v>
      </c>
      <c r="I33" s="9">
        <f t="shared" si="0"/>
        <v>258448811.83124638</v>
      </c>
      <c r="J33" s="9">
        <f t="shared" si="0"/>
        <v>337142527.99008775</v>
      </c>
      <c r="K33" s="9">
        <f t="shared" si="0"/>
        <v>442272918.1683895</v>
      </c>
    </row>
    <row r="34" spans="1:11" s="8" customFormat="1" x14ac:dyDescent="0.25">
      <c r="A34" s="8" t="s">
        <v>23</v>
      </c>
      <c r="B34" s="9">
        <f t="shared" ref="B34:K59" si="1">B$15*B$7/NA</f>
        <v>39783736.108426645</v>
      </c>
      <c r="C34" s="9">
        <f t="shared" si="1"/>
        <v>53966708.923686944</v>
      </c>
      <c r="D34" s="9">
        <f t="shared" si="1"/>
        <v>71176594.78759028</v>
      </c>
      <c r="E34" s="9">
        <f t="shared" si="1"/>
        <v>92511804.713179648</v>
      </c>
      <c r="F34" s="9">
        <f t="shared" si="1"/>
        <v>119469342.8459024</v>
      </c>
      <c r="G34" s="9">
        <f t="shared" si="1"/>
        <v>154089448.57235944</v>
      </c>
      <c r="H34" s="9">
        <f t="shared" si="1"/>
        <v>199152726.5871315</v>
      </c>
      <c r="I34" s="9">
        <f t="shared" si="1"/>
        <v>258448811.83124638</v>
      </c>
      <c r="J34" s="9">
        <f t="shared" si="1"/>
        <v>337142527.99008775</v>
      </c>
      <c r="K34" s="9">
        <f t="shared" si="1"/>
        <v>442272918.1683895</v>
      </c>
    </row>
    <row r="35" spans="1:11" s="8" customFormat="1" x14ac:dyDescent="0.25">
      <c r="A35" s="8" t="s">
        <v>24</v>
      </c>
      <c r="B35" s="9">
        <f t="shared" si="1"/>
        <v>39783736.108426645</v>
      </c>
      <c r="C35" s="9">
        <f t="shared" si="1"/>
        <v>53966708.923686944</v>
      </c>
      <c r="D35" s="9">
        <f t="shared" si="1"/>
        <v>71176594.78759028</v>
      </c>
      <c r="E35" s="9">
        <f t="shared" si="1"/>
        <v>92511804.713179648</v>
      </c>
      <c r="F35" s="9">
        <f t="shared" si="1"/>
        <v>119469342.8459024</v>
      </c>
      <c r="G35" s="9">
        <f t="shared" si="1"/>
        <v>154089448.57235944</v>
      </c>
      <c r="H35" s="9">
        <f t="shared" si="1"/>
        <v>199152726.5871315</v>
      </c>
      <c r="I35" s="9">
        <f t="shared" si="1"/>
        <v>258448811.83124638</v>
      </c>
      <c r="J35" s="9">
        <f t="shared" si="1"/>
        <v>337142527.99008775</v>
      </c>
      <c r="K35" s="9">
        <f t="shared" si="1"/>
        <v>442272918.1683895</v>
      </c>
    </row>
    <row r="36" spans="1:11" s="8" customFormat="1" x14ac:dyDescent="0.25">
      <c r="A36" s="8" t="s">
        <v>25</v>
      </c>
      <c r="B36" s="9">
        <f t="shared" si="1"/>
        <v>39783736.108426645</v>
      </c>
      <c r="C36" s="9">
        <f t="shared" si="1"/>
        <v>53966708.923686944</v>
      </c>
      <c r="D36" s="9">
        <f t="shared" si="1"/>
        <v>71176594.78759028</v>
      </c>
      <c r="E36" s="9">
        <f t="shared" si="1"/>
        <v>92511804.713179648</v>
      </c>
      <c r="F36" s="9">
        <f t="shared" si="1"/>
        <v>119469342.8459024</v>
      </c>
      <c r="G36" s="9">
        <f t="shared" si="1"/>
        <v>154089448.57235944</v>
      </c>
      <c r="H36" s="9">
        <f t="shared" si="1"/>
        <v>199152726.5871315</v>
      </c>
      <c r="I36" s="9">
        <f t="shared" si="1"/>
        <v>258448811.83124638</v>
      </c>
      <c r="J36" s="9">
        <f t="shared" si="1"/>
        <v>337142527.99008775</v>
      </c>
      <c r="K36" s="9">
        <f t="shared" si="1"/>
        <v>442272918.1683895</v>
      </c>
    </row>
    <row r="37" spans="1:11" s="8" customFormat="1" x14ac:dyDescent="0.25">
      <c r="A37" s="8" t="s">
        <v>26</v>
      </c>
      <c r="B37" s="9">
        <f t="shared" si="1"/>
        <v>39783736.108426645</v>
      </c>
      <c r="C37" s="9">
        <f t="shared" si="1"/>
        <v>53966708.923686944</v>
      </c>
      <c r="D37" s="9">
        <f t="shared" si="1"/>
        <v>71176594.78759028</v>
      </c>
      <c r="E37" s="9">
        <f t="shared" si="1"/>
        <v>92511804.713179648</v>
      </c>
      <c r="F37" s="9">
        <f t="shared" si="1"/>
        <v>119469342.8459024</v>
      </c>
      <c r="G37" s="9">
        <f t="shared" si="1"/>
        <v>154089448.57235944</v>
      </c>
      <c r="H37" s="9">
        <f t="shared" si="1"/>
        <v>199152726.5871315</v>
      </c>
      <c r="I37" s="9">
        <f t="shared" si="1"/>
        <v>258448811.83124638</v>
      </c>
      <c r="J37" s="9">
        <f t="shared" si="1"/>
        <v>337142527.99008775</v>
      </c>
      <c r="K37" s="9">
        <f t="shared" si="1"/>
        <v>442272918.1683895</v>
      </c>
    </row>
    <row r="38" spans="1:11" s="8" customFormat="1" x14ac:dyDescent="0.25">
      <c r="A38" s="8" t="s">
        <v>27</v>
      </c>
      <c r="B38" s="9">
        <f t="shared" si="1"/>
        <v>39783736.108426645</v>
      </c>
      <c r="C38" s="9">
        <f t="shared" si="1"/>
        <v>53966708.923686944</v>
      </c>
      <c r="D38" s="9">
        <f t="shared" si="1"/>
        <v>71176594.78759028</v>
      </c>
      <c r="E38" s="9">
        <f t="shared" si="1"/>
        <v>92511804.713179648</v>
      </c>
      <c r="F38" s="9">
        <f t="shared" si="1"/>
        <v>119469342.8459024</v>
      </c>
      <c r="G38" s="9">
        <f t="shared" si="1"/>
        <v>154089448.57235944</v>
      </c>
      <c r="H38" s="9">
        <f t="shared" si="1"/>
        <v>199152726.5871315</v>
      </c>
      <c r="I38" s="9">
        <f t="shared" si="1"/>
        <v>258448811.83124638</v>
      </c>
      <c r="J38" s="9">
        <f t="shared" si="1"/>
        <v>337142527.99008775</v>
      </c>
      <c r="K38" s="9">
        <f t="shared" si="1"/>
        <v>442272918.1683895</v>
      </c>
    </row>
    <row r="39" spans="1:11" s="8" customFormat="1" x14ac:dyDescent="0.25">
      <c r="A39" s="8" t="s">
        <v>28</v>
      </c>
      <c r="B39" s="9">
        <f t="shared" si="1"/>
        <v>39783736.108426645</v>
      </c>
      <c r="C39" s="9">
        <f t="shared" si="1"/>
        <v>53966708.923686944</v>
      </c>
      <c r="D39" s="9">
        <f t="shared" si="1"/>
        <v>71176594.78759028</v>
      </c>
      <c r="E39" s="9">
        <f t="shared" si="1"/>
        <v>92511804.713179648</v>
      </c>
      <c r="F39" s="9">
        <f t="shared" si="1"/>
        <v>119469342.8459024</v>
      </c>
      <c r="G39" s="9">
        <f t="shared" si="1"/>
        <v>154089448.57235944</v>
      </c>
      <c r="H39" s="9">
        <f t="shared" si="1"/>
        <v>199152726.5871315</v>
      </c>
      <c r="I39" s="9">
        <f t="shared" si="1"/>
        <v>258448811.83124638</v>
      </c>
      <c r="J39" s="9">
        <f t="shared" si="1"/>
        <v>337142527.99008775</v>
      </c>
      <c r="K39" s="9">
        <f t="shared" si="1"/>
        <v>442272918.1683895</v>
      </c>
    </row>
    <row r="40" spans="1:11" s="8" customFormat="1" x14ac:dyDescent="0.25">
      <c r="A40" s="8" t="s">
        <v>29</v>
      </c>
      <c r="B40" s="9">
        <f t="shared" si="1"/>
        <v>39783736.108426645</v>
      </c>
      <c r="C40" s="9">
        <f t="shared" si="1"/>
        <v>53966708.923686944</v>
      </c>
      <c r="D40" s="9">
        <f t="shared" si="1"/>
        <v>71176594.78759028</v>
      </c>
      <c r="E40" s="9">
        <f t="shared" si="1"/>
        <v>92511804.713179648</v>
      </c>
      <c r="F40" s="9">
        <f t="shared" si="1"/>
        <v>119469342.8459024</v>
      </c>
      <c r="G40" s="9">
        <f t="shared" si="1"/>
        <v>154089448.57235944</v>
      </c>
      <c r="H40" s="9">
        <f t="shared" si="1"/>
        <v>199152726.5871315</v>
      </c>
      <c r="I40" s="9">
        <f t="shared" si="1"/>
        <v>258448811.83124638</v>
      </c>
      <c r="J40" s="9">
        <f t="shared" si="1"/>
        <v>337142527.99008775</v>
      </c>
      <c r="K40" s="9">
        <f t="shared" si="1"/>
        <v>442272918.1683895</v>
      </c>
    </row>
    <row r="41" spans="1:11" s="8" customFormat="1" x14ac:dyDescent="0.25">
      <c r="A41" s="8" t="s">
        <v>30</v>
      </c>
      <c r="B41" s="9">
        <f t="shared" si="1"/>
        <v>39783736.108426645</v>
      </c>
      <c r="C41" s="9">
        <f t="shared" si="1"/>
        <v>53966708.923686944</v>
      </c>
      <c r="D41" s="9">
        <f t="shared" si="1"/>
        <v>71176594.78759028</v>
      </c>
      <c r="E41" s="9">
        <f t="shared" si="1"/>
        <v>92511804.713179648</v>
      </c>
      <c r="F41" s="9">
        <f t="shared" si="1"/>
        <v>119469342.8459024</v>
      </c>
      <c r="G41" s="9">
        <f t="shared" si="1"/>
        <v>154089448.57235944</v>
      </c>
      <c r="H41" s="9">
        <f t="shared" si="1"/>
        <v>199152726.5871315</v>
      </c>
      <c r="I41" s="9">
        <f t="shared" si="1"/>
        <v>258448811.83124638</v>
      </c>
      <c r="J41" s="9">
        <f t="shared" si="1"/>
        <v>337142527.99008775</v>
      </c>
      <c r="K41" s="9">
        <f t="shared" si="1"/>
        <v>442272918.1683895</v>
      </c>
    </row>
    <row r="42" spans="1:11" s="8" customFormat="1" x14ac:dyDescent="0.25">
      <c r="A42" s="8" t="s">
        <v>31</v>
      </c>
      <c r="B42" s="9">
        <f t="shared" si="1"/>
        <v>39783736.108426645</v>
      </c>
      <c r="C42" s="9">
        <f t="shared" si="1"/>
        <v>53966708.923686944</v>
      </c>
      <c r="D42" s="9">
        <f t="shared" si="1"/>
        <v>71176594.78759028</v>
      </c>
      <c r="E42" s="9">
        <f t="shared" si="1"/>
        <v>92511804.713179648</v>
      </c>
      <c r="F42" s="9">
        <f t="shared" si="1"/>
        <v>119469342.8459024</v>
      </c>
      <c r="G42" s="9">
        <f t="shared" si="1"/>
        <v>154089448.57235944</v>
      </c>
      <c r="H42" s="9">
        <f t="shared" si="1"/>
        <v>199152726.5871315</v>
      </c>
      <c r="I42" s="9">
        <f t="shared" si="1"/>
        <v>258448811.83124638</v>
      </c>
      <c r="J42" s="9">
        <f t="shared" si="1"/>
        <v>337142527.99008775</v>
      </c>
      <c r="K42" s="9">
        <f t="shared" si="1"/>
        <v>442272918.1683895</v>
      </c>
    </row>
    <row r="43" spans="1:11" s="8" customFormat="1" x14ac:dyDescent="0.25">
      <c r="A43" s="8" t="s">
        <v>32</v>
      </c>
      <c r="B43" s="9">
        <f t="shared" si="1"/>
        <v>39783736.108426645</v>
      </c>
      <c r="C43" s="9">
        <f t="shared" si="1"/>
        <v>53966708.923686944</v>
      </c>
      <c r="D43" s="9">
        <f t="shared" si="1"/>
        <v>71176594.78759028</v>
      </c>
      <c r="E43" s="9">
        <f t="shared" si="1"/>
        <v>92511804.713179648</v>
      </c>
      <c r="F43" s="9">
        <f t="shared" si="1"/>
        <v>119469342.8459024</v>
      </c>
      <c r="G43" s="9">
        <f t="shared" si="1"/>
        <v>154089448.57235944</v>
      </c>
      <c r="H43" s="9">
        <f t="shared" si="1"/>
        <v>199152726.5871315</v>
      </c>
      <c r="I43" s="9">
        <f t="shared" si="1"/>
        <v>258448811.83124638</v>
      </c>
      <c r="J43" s="9">
        <f t="shared" si="1"/>
        <v>337142527.99008775</v>
      </c>
      <c r="K43" s="9">
        <f t="shared" si="1"/>
        <v>442272918.1683895</v>
      </c>
    </row>
    <row r="44" spans="1:11" s="8" customFormat="1" x14ac:dyDescent="0.25">
      <c r="A44" s="8" t="s">
        <v>33</v>
      </c>
      <c r="B44" s="9">
        <f t="shared" si="1"/>
        <v>39783736.108426645</v>
      </c>
      <c r="C44" s="9">
        <f t="shared" si="1"/>
        <v>53966708.923686944</v>
      </c>
      <c r="D44" s="9">
        <f t="shared" si="1"/>
        <v>71176594.78759028</v>
      </c>
      <c r="E44" s="9">
        <f t="shared" si="1"/>
        <v>92511804.713179648</v>
      </c>
      <c r="F44" s="9">
        <f t="shared" si="1"/>
        <v>119469342.8459024</v>
      </c>
      <c r="G44" s="9">
        <f t="shared" si="1"/>
        <v>154089448.57235944</v>
      </c>
      <c r="H44" s="9">
        <f t="shared" si="1"/>
        <v>199152726.5871315</v>
      </c>
      <c r="I44" s="9">
        <f t="shared" si="1"/>
        <v>258448811.83124638</v>
      </c>
      <c r="J44" s="9">
        <f t="shared" si="1"/>
        <v>337142527.99008775</v>
      </c>
      <c r="K44" s="9">
        <f t="shared" si="1"/>
        <v>442272918.1683895</v>
      </c>
    </row>
    <row r="45" spans="1:11" s="8" customFormat="1" x14ac:dyDescent="0.25">
      <c r="A45" s="8" t="s">
        <v>34</v>
      </c>
      <c r="B45" s="9">
        <f t="shared" si="1"/>
        <v>39783736.108426645</v>
      </c>
      <c r="C45" s="9">
        <f t="shared" si="1"/>
        <v>53966708.923686944</v>
      </c>
      <c r="D45" s="9">
        <f t="shared" si="1"/>
        <v>71176594.78759028</v>
      </c>
      <c r="E45" s="9">
        <f t="shared" si="1"/>
        <v>92511804.713179648</v>
      </c>
      <c r="F45" s="9">
        <f t="shared" si="1"/>
        <v>119469342.8459024</v>
      </c>
      <c r="G45" s="9">
        <f t="shared" si="1"/>
        <v>154089448.57235944</v>
      </c>
      <c r="H45" s="9">
        <f t="shared" si="1"/>
        <v>199152726.5871315</v>
      </c>
      <c r="I45" s="9">
        <f t="shared" si="1"/>
        <v>258448811.83124638</v>
      </c>
      <c r="J45" s="9">
        <f t="shared" si="1"/>
        <v>337142527.99008775</v>
      </c>
      <c r="K45" s="9">
        <f t="shared" si="1"/>
        <v>442272918.1683895</v>
      </c>
    </row>
    <row r="46" spans="1:11" s="8" customFormat="1" x14ac:dyDescent="0.25">
      <c r="A46" s="8" t="s">
        <v>35</v>
      </c>
      <c r="B46" s="9">
        <f t="shared" si="1"/>
        <v>39783736.108426645</v>
      </c>
      <c r="C46" s="9">
        <f t="shared" si="1"/>
        <v>53966708.923686944</v>
      </c>
      <c r="D46" s="9">
        <f t="shared" si="1"/>
        <v>71176594.78759028</v>
      </c>
      <c r="E46" s="9">
        <f t="shared" si="1"/>
        <v>92511804.713179648</v>
      </c>
      <c r="F46" s="9">
        <f t="shared" si="1"/>
        <v>119469342.8459024</v>
      </c>
      <c r="G46" s="9">
        <f t="shared" si="1"/>
        <v>154089448.57235944</v>
      </c>
      <c r="H46" s="9">
        <f t="shared" si="1"/>
        <v>199152726.5871315</v>
      </c>
      <c r="I46" s="9">
        <f t="shared" si="1"/>
        <v>258448811.83124638</v>
      </c>
      <c r="J46" s="9">
        <f t="shared" si="1"/>
        <v>337142527.99008775</v>
      </c>
      <c r="K46" s="9">
        <f t="shared" si="1"/>
        <v>442272918.1683895</v>
      </c>
    </row>
    <row r="47" spans="1:11" s="8" customFormat="1" x14ac:dyDescent="0.25">
      <c r="A47" s="8" t="s">
        <v>36</v>
      </c>
      <c r="B47" s="9">
        <f t="shared" si="1"/>
        <v>39783736.108426645</v>
      </c>
      <c r="C47" s="9">
        <f t="shared" si="1"/>
        <v>53966708.923686944</v>
      </c>
      <c r="D47" s="9">
        <f t="shared" si="1"/>
        <v>71176594.78759028</v>
      </c>
      <c r="E47" s="9">
        <f t="shared" si="1"/>
        <v>92511804.713179648</v>
      </c>
      <c r="F47" s="9">
        <f t="shared" si="1"/>
        <v>119469342.8459024</v>
      </c>
      <c r="G47" s="9">
        <f t="shared" si="1"/>
        <v>154089448.57235944</v>
      </c>
      <c r="H47" s="9">
        <f t="shared" si="1"/>
        <v>199152726.5871315</v>
      </c>
      <c r="I47" s="9">
        <f t="shared" si="1"/>
        <v>258448811.83124638</v>
      </c>
      <c r="J47" s="9">
        <f t="shared" si="1"/>
        <v>337142527.99008775</v>
      </c>
      <c r="K47" s="9">
        <f t="shared" si="1"/>
        <v>442272918.1683895</v>
      </c>
    </row>
    <row r="48" spans="1:11" s="8" customFormat="1" x14ac:dyDescent="0.25">
      <c r="A48" s="8" t="s">
        <v>37</v>
      </c>
      <c r="B48" s="9">
        <f t="shared" si="1"/>
        <v>39783736.108426645</v>
      </c>
      <c r="C48" s="9">
        <f t="shared" si="1"/>
        <v>53966708.923686944</v>
      </c>
      <c r="D48" s="9">
        <f t="shared" si="1"/>
        <v>71176594.78759028</v>
      </c>
      <c r="E48" s="9">
        <f t="shared" si="1"/>
        <v>92511804.713179648</v>
      </c>
      <c r="F48" s="9">
        <f t="shared" si="1"/>
        <v>119469342.8459024</v>
      </c>
      <c r="G48" s="9">
        <f t="shared" si="1"/>
        <v>154089448.57235944</v>
      </c>
      <c r="H48" s="9">
        <f t="shared" si="1"/>
        <v>199152726.5871315</v>
      </c>
      <c r="I48" s="9">
        <f t="shared" si="1"/>
        <v>258448811.83124638</v>
      </c>
      <c r="J48" s="9">
        <f t="shared" si="1"/>
        <v>337142527.99008775</v>
      </c>
      <c r="K48" s="9">
        <f t="shared" si="1"/>
        <v>442272918.1683895</v>
      </c>
    </row>
    <row r="49" spans="1:11" s="8" customFormat="1" x14ac:dyDescent="0.25">
      <c r="A49" s="8" t="s">
        <v>38</v>
      </c>
      <c r="B49" s="9">
        <f t="shared" si="1"/>
        <v>39783736.108426645</v>
      </c>
      <c r="C49" s="9">
        <f t="shared" si="1"/>
        <v>53966708.923686944</v>
      </c>
      <c r="D49" s="9">
        <f t="shared" si="1"/>
        <v>71176594.78759028</v>
      </c>
      <c r="E49" s="9">
        <f t="shared" si="1"/>
        <v>92511804.713179648</v>
      </c>
      <c r="F49" s="9">
        <f t="shared" si="1"/>
        <v>119469342.8459024</v>
      </c>
      <c r="G49" s="9">
        <f t="shared" si="1"/>
        <v>154089448.57235944</v>
      </c>
      <c r="H49" s="9">
        <f t="shared" si="1"/>
        <v>199152726.5871315</v>
      </c>
      <c r="I49" s="9">
        <f t="shared" si="1"/>
        <v>258448811.83124638</v>
      </c>
      <c r="J49" s="9">
        <f t="shared" si="1"/>
        <v>337142527.99008775</v>
      </c>
      <c r="K49" s="9">
        <f t="shared" si="1"/>
        <v>442272918.1683895</v>
      </c>
    </row>
    <row r="50" spans="1:11" s="8" customFormat="1" x14ac:dyDescent="0.25">
      <c r="A50" s="8" t="s">
        <v>39</v>
      </c>
      <c r="B50" s="9">
        <f t="shared" si="1"/>
        <v>39783736.108426645</v>
      </c>
      <c r="C50" s="9">
        <f t="shared" si="1"/>
        <v>53966708.923686944</v>
      </c>
      <c r="D50" s="9">
        <f t="shared" si="1"/>
        <v>71176594.78759028</v>
      </c>
      <c r="E50" s="9">
        <f t="shared" si="1"/>
        <v>92511804.713179648</v>
      </c>
      <c r="F50" s="9">
        <f t="shared" si="1"/>
        <v>119469342.8459024</v>
      </c>
      <c r="G50" s="9">
        <f t="shared" si="1"/>
        <v>154089448.57235944</v>
      </c>
      <c r="H50" s="9">
        <f t="shared" si="1"/>
        <v>199152726.5871315</v>
      </c>
      <c r="I50" s="9">
        <f t="shared" si="1"/>
        <v>258448811.83124638</v>
      </c>
      <c r="J50" s="9">
        <f t="shared" si="1"/>
        <v>337142527.99008775</v>
      </c>
      <c r="K50" s="9">
        <f t="shared" si="1"/>
        <v>442272918.1683895</v>
      </c>
    </row>
    <row r="51" spans="1:11" s="8" customFormat="1" x14ac:dyDescent="0.25">
      <c r="A51" s="8" t="s">
        <v>40</v>
      </c>
      <c r="B51" s="9">
        <f t="shared" si="1"/>
        <v>39783736.108426645</v>
      </c>
      <c r="C51" s="9">
        <f t="shared" si="1"/>
        <v>53966708.923686944</v>
      </c>
      <c r="D51" s="9">
        <f t="shared" si="1"/>
        <v>71176594.78759028</v>
      </c>
      <c r="E51" s="9">
        <f t="shared" si="1"/>
        <v>92511804.713179648</v>
      </c>
      <c r="F51" s="9">
        <f t="shared" si="1"/>
        <v>119469342.8459024</v>
      </c>
      <c r="G51" s="9">
        <f t="shared" si="1"/>
        <v>154089448.57235944</v>
      </c>
      <c r="H51" s="9">
        <f t="shared" si="1"/>
        <v>199152726.5871315</v>
      </c>
      <c r="I51" s="9">
        <f t="shared" si="1"/>
        <v>258448811.83124638</v>
      </c>
      <c r="J51" s="9">
        <f t="shared" si="1"/>
        <v>337142527.99008775</v>
      </c>
      <c r="K51" s="9">
        <f t="shared" si="1"/>
        <v>442272918.1683895</v>
      </c>
    </row>
    <row r="52" spans="1:11" s="8" customFormat="1" x14ac:dyDescent="0.25">
      <c r="A52" s="8" t="s">
        <v>41</v>
      </c>
      <c r="B52" s="9">
        <f t="shared" si="1"/>
        <v>39783736.108426645</v>
      </c>
      <c r="C52" s="9">
        <f t="shared" si="1"/>
        <v>53966708.923686944</v>
      </c>
      <c r="D52" s="9">
        <f t="shared" si="1"/>
        <v>71176594.78759028</v>
      </c>
      <c r="E52" s="9">
        <f t="shared" si="1"/>
        <v>92511804.713179648</v>
      </c>
      <c r="F52" s="9">
        <f t="shared" si="1"/>
        <v>119469342.8459024</v>
      </c>
      <c r="G52" s="9">
        <f t="shared" si="1"/>
        <v>154089448.57235944</v>
      </c>
      <c r="H52" s="9">
        <f t="shared" si="1"/>
        <v>199152726.5871315</v>
      </c>
      <c r="I52" s="9">
        <f t="shared" si="1"/>
        <v>258448811.83124638</v>
      </c>
      <c r="J52" s="9">
        <f t="shared" si="1"/>
        <v>337142527.99008775</v>
      </c>
      <c r="K52" s="9">
        <f t="shared" si="1"/>
        <v>442272918.1683895</v>
      </c>
    </row>
    <row r="53" spans="1:11" s="8" customFormat="1" x14ac:dyDescent="0.25">
      <c r="A53" s="8" t="s">
        <v>42</v>
      </c>
      <c r="B53" s="9">
        <f t="shared" si="1"/>
        <v>39783736.108426645</v>
      </c>
      <c r="C53" s="9">
        <f t="shared" si="1"/>
        <v>53966708.923686944</v>
      </c>
      <c r="D53" s="9">
        <f t="shared" si="1"/>
        <v>71176594.78759028</v>
      </c>
      <c r="E53" s="9">
        <f t="shared" si="1"/>
        <v>92511804.713179648</v>
      </c>
      <c r="F53" s="9">
        <f t="shared" si="1"/>
        <v>119469342.8459024</v>
      </c>
      <c r="G53" s="9">
        <f t="shared" si="1"/>
        <v>154089448.57235944</v>
      </c>
      <c r="H53" s="9">
        <f t="shared" si="1"/>
        <v>199152726.5871315</v>
      </c>
      <c r="I53" s="9">
        <f t="shared" si="1"/>
        <v>258448811.83124638</v>
      </c>
      <c r="J53" s="9">
        <f t="shared" si="1"/>
        <v>337142527.99008775</v>
      </c>
      <c r="K53" s="9">
        <f t="shared" si="1"/>
        <v>442272918.1683895</v>
      </c>
    </row>
    <row r="54" spans="1:11" s="8" customFormat="1" x14ac:dyDescent="0.25">
      <c r="A54" s="8" t="s">
        <v>43</v>
      </c>
      <c r="B54" s="9">
        <f t="shared" si="1"/>
        <v>39783736.108426645</v>
      </c>
      <c r="C54" s="9">
        <f t="shared" si="1"/>
        <v>53966708.923686944</v>
      </c>
      <c r="D54" s="9">
        <f t="shared" si="1"/>
        <v>71176594.78759028</v>
      </c>
      <c r="E54" s="9">
        <f t="shared" si="1"/>
        <v>92511804.713179648</v>
      </c>
      <c r="F54" s="9">
        <f t="shared" si="1"/>
        <v>119469342.8459024</v>
      </c>
      <c r="G54" s="9">
        <f t="shared" si="1"/>
        <v>154089448.57235944</v>
      </c>
      <c r="H54" s="9">
        <f t="shared" si="1"/>
        <v>199152726.5871315</v>
      </c>
      <c r="I54" s="9">
        <f t="shared" si="1"/>
        <v>258448811.83124638</v>
      </c>
      <c r="J54" s="9">
        <f t="shared" si="1"/>
        <v>337142527.99008775</v>
      </c>
      <c r="K54" s="9">
        <f t="shared" si="1"/>
        <v>442272918.1683895</v>
      </c>
    </row>
    <row r="55" spans="1:11" s="8" customFormat="1" x14ac:dyDescent="0.25">
      <c r="A55" s="8" t="s">
        <v>44</v>
      </c>
      <c r="B55" s="9">
        <f t="shared" si="1"/>
        <v>39783736.108426645</v>
      </c>
      <c r="C55" s="9">
        <f t="shared" si="1"/>
        <v>53966708.923686944</v>
      </c>
      <c r="D55" s="9">
        <f t="shared" si="1"/>
        <v>71176594.78759028</v>
      </c>
      <c r="E55" s="9">
        <f t="shared" si="1"/>
        <v>92511804.713179648</v>
      </c>
      <c r="F55" s="9">
        <f t="shared" si="1"/>
        <v>119469342.8459024</v>
      </c>
      <c r="G55" s="9">
        <f t="shared" si="1"/>
        <v>154089448.57235944</v>
      </c>
      <c r="H55" s="9">
        <f t="shared" si="1"/>
        <v>199152726.5871315</v>
      </c>
      <c r="I55" s="9">
        <f t="shared" si="1"/>
        <v>258448811.83124638</v>
      </c>
      <c r="J55" s="9">
        <f t="shared" si="1"/>
        <v>337142527.99008775</v>
      </c>
      <c r="K55" s="9">
        <f t="shared" si="1"/>
        <v>442272918.1683895</v>
      </c>
    </row>
    <row r="56" spans="1:11" s="8" customFormat="1" x14ac:dyDescent="0.25">
      <c r="A56" s="8" t="s">
        <v>45</v>
      </c>
      <c r="B56" s="9">
        <f t="shared" si="1"/>
        <v>39783736.108426645</v>
      </c>
      <c r="C56" s="9">
        <f t="shared" si="1"/>
        <v>53966708.923686944</v>
      </c>
      <c r="D56" s="9">
        <f t="shared" si="1"/>
        <v>71176594.78759028</v>
      </c>
      <c r="E56" s="9">
        <f t="shared" si="1"/>
        <v>92511804.713179648</v>
      </c>
      <c r="F56" s="9">
        <f t="shared" si="1"/>
        <v>119469342.8459024</v>
      </c>
      <c r="G56" s="9">
        <f t="shared" si="1"/>
        <v>154089448.57235944</v>
      </c>
      <c r="H56" s="9">
        <f t="shared" si="1"/>
        <v>199152726.5871315</v>
      </c>
      <c r="I56" s="9">
        <f t="shared" si="1"/>
        <v>258448811.83124638</v>
      </c>
      <c r="J56" s="9">
        <f t="shared" si="1"/>
        <v>337142527.99008775</v>
      </c>
      <c r="K56" s="9">
        <f t="shared" si="1"/>
        <v>442272918.1683895</v>
      </c>
    </row>
    <row r="57" spans="1:11" s="8" customFormat="1" x14ac:dyDescent="0.25">
      <c r="A57" s="8" t="s">
        <v>46</v>
      </c>
      <c r="B57" s="9">
        <f t="shared" si="1"/>
        <v>39783736.108426645</v>
      </c>
      <c r="C57" s="9">
        <f t="shared" si="1"/>
        <v>53966708.923686944</v>
      </c>
      <c r="D57" s="9">
        <f t="shared" si="1"/>
        <v>71176594.78759028</v>
      </c>
      <c r="E57" s="9">
        <f t="shared" si="1"/>
        <v>92511804.713179648</v>
      </c>
      <c r="F57" s="9">
        <f t="shared" si="1"/>
        <v>119469342.8459024</v>
      </c>
      <c r="G57" s="9">
        <f t="shared" si="1"/>
        <v>154089448.57235944</v>
      </c>
      <c r="H57" s="9">
        <f t="shared" si="1"/>
        <v>199152726.5871315</v>
      </c>
      <c r="I57" s="9">
        <f t="shared" si="1"/>
        <v>258448811.83124638</v>
      </c>
      <c r="J57" s="9">
        <f t="shared" si="1"/>
        <v>337142527.99008775</v>
      </c>
      <c r="K57" s="9">
        <f t="shared" si="1"/>
        <v>442272918.1683895</v>
      </c>
    </row>
    <row r="58" spans="1:11" s="8" customFormat="1" x14ac:dyDescent="0.25">
      <c r="A58" s="8" t="s">
        <v>47</v>
      </c>
      <c r="B58" s="9">
        <f t="shared" si="1"/>
        <v>39783736.108426645</v>
      </c>
      <c r="C58" s="9">
        <f t="shared" si="1"/>
        <v>53966708.923686944</v>
      </c>
      <c r="D58" s="9">
        <f t="shared" si="1"/>
        <v>71176594.78759028</v>
      </c>
      <c r="E58" s="9">
        <f t="shared" si="1"/>
        <v>92511804.713179648</v>
      </c>
      <c r="F58" s="9">
        <f t="shared" si="1"/>
        <v>119469342.8459024</v>
      </c>
      <c r="G58" s="9">
        <f t="shared" si="1"/>
        <v>154089448.57235944</v>
      </c>
      <c r="H58" s="9">
        <f t="shared" si="1"/>
        <v>199152726.5871315</v>
      </c>
      <c r="I58" s="9">
        <f t="shared" si="1"/>
        <v>258448811.83124638</v>
      </c>
      <c r="J58" s="9">
        <f t="shared" si="1"/>
        <v>337142527.99008775</v>
      </c>
      <c r="K58" s="9">
        <f t="shared" si="1"/>
        <v>442272918.1683895</v>
      </c>
    </row>
    <row r="59" spans="1:11" s="8" customFormat="1" x14ac:dyDescent="0.25">
      <c r="A59" s="8" t="s">
        <v>48</v>
      </c>
      <c r="B59" s="9">
        <f t="shared" si="1"/>
        <v>39783736.108426645</v>
      </c>
      <c r="C59" s="9">
        <f t="shared" si="1"/>
        <v>53966708.923686944</v>
      </c>
      <c r="D59" s="9">
        <f t="shared" si="1"/>
        <v>71176594.78759028</v>
      </c>
      <c r="E59" s="9">
        <f t="shared" si="1"/>
        <v>92511804.713179648</v>
      </c>
      <c r="F59" s="9">
        <f t="shared" si="1"/>
        <v>119469342.8459024</v>
      </c>
      <c r="G59" s="9">
        <f t="shared" ref="G59:K59" si="2">G$15*G$7/NA</f>
        <v>154089448.57235944</v>
      </c>
      <c r="H59" s="9">
        <f t="shared" si="2"/>
        <v>199152726.5871315</v>
      </c>
      <c r="I59" s="9">
        <f t="shared" si="2"/>
        <v>258448811.83124638</v>
      </c>
      <c r="J59" s="9">
        <f t="shared" si="2"/>
        <v>337142527.99008775</v>
      </c>
      <c r="K59" s="9">
        <f t="shared" si="2"/>
        <v>442272918.1683895</v>
      </c>
    </row>
    <row r="60" spans="1:11" s="8" customFormat="1" x14ac:dyDescent="0.25">
      <c r="A60" s="8" t="s">
        <v>49</v>
      </c>
      <c r="B60" s="9">
        <f t="shared" ref="B60:K85" si="3">B$15*B$7/NA</f>
        <v>39783736.108426645</v>
      </c>
      <c r="C60" s="9">
        <f t="shared" si="3"/>
        <v>53966708.923686944</v>
      </c>
      <c r="D60" s="9">
        <f t="shared" si="3"/>
        <v>71176594.78759028</v>
      </c>
      <c r="E60" s="9">
        <f t="shared" si="3"/>
        <v>92511804.713179648</v>
      </c>
      <c r="F60" s="9">
        <f t="shared" si="3"/>
        <v>119469342.8459024</v>
      </c>
      <c r="G60" s="9">
        <f t="shared" si="3"/>
        <v>154089448.57235944</v>
      </c>
      <c r="H60" s="9">
        <f t="shared" si="3"/>
        <v>199152726.5871315</v>
      </c>
      <c r="I60" s="9">
        <f t="shared" si="3"/>
        <v>258448811.83124638</v>
      </c>
      <c r="J60" s="9">
        <f t="shared" si="3"/>
        <v>337142527.99008775</v>
      </c>
      <c r="K60" s="9">
        <f t="shared" si="3"/>
        <v>442272918.1683895</v>
      </c>
    </row>
    <row r="61" spans="1:11" s="8" customFormat="1" x14ac:dyDescent="0.25">
      <c r="A61" s="8" t="s">
        <v>50</v>
      </c>
      <c r="B61" s="9">
        <f t="shared" si="3"/>
        <v>39783736.108426645</v>
      </c>
      <c r="C61" s="9">
        <f t="shared" si="3"/>
        <v>53966708.923686944</v>
      </c>
      <c r="D61" s="9">
        <f t="shared" si="3"/>
        <v>71176594.78759028</v>
      </c>
      <c r="E61" s="9">
        <f t="shared" si="3"/>
        <v>92511804.713179648</v>
      </c>
      <c r="F61" s="9">
        <f t="shared" si="3"/>
        <v>119469342.8459024</v>
      </c>
      <c r="G61" s="9">
        <f t="shared" si="3"/>
        <v>154089448.57235944</v>
      </c>
      <c r="H61" s="9">
        <f t="shared" si="3"/>
        <v>199152726.5871315</v>
      </c>
      <c r="I61" s="9">
        <f t="shared" si="3"/>
        <v>258448811.83124638</v>
      </c>
      <c r="J61" s="9">
        <f t="shared" si="3"/>
        <v>337142527.99008775</v>
      </c>
      <c r="K61" s="9">
        <f t="shared" si="3"/>
        <v>442272918.1683895</v>
      </c>
    </row>
    <row r="62" spans="1:11" s="8" customFormat="1" x14ac:dyDescent="0.25">
      <c r="A62" s="8" t="s">
        <v>51</v>
      </c>
      <c r="B62" s="9">
        <f t="shared" si="3"/>
        <v>39783736.108426645</v>
      </c>
      <c r="C62" s="9">
        <f t="shared" si="3"/>
        <v>53966708.923686944</v>
      </c>
      <c r="D62" s="9">
        <f t="shared" si="3"/>
        <v>71176594.78759028</v>
      </c>
      <c r="E62" s="9">
        <f t="shared" si="3"/>
        <v>92511804.713179648</v>
      </c>
      <c r="F62" s="9">
        <f t="shared" si="3"/>
        <v>119469342.8459024</v>
      </c>
      <c r="G62" s="9">
        <f t="shared" si="3"/>
        <v>154089448.57235944</v>
      </c>
      <c r="H62" s="9">
        <f t="shared" si="3"/>
        <v>199152726.5871315</v>
      </c>
      <c r="I62" s="9">
        <f t="shared" si="3"/>
        <v>258448811.83124638</v>
      </c>
      <c r="J62" s="9">
        <f t="shared" si="3"/>
        <v>337142527.99008775</v>
      </c>
      <c r="K62" s="9">
        <f t="shared" si="3"/>
        <v>442272918.1683895</v>
      </c>
    </row>
    <row r="63" spans="1:11" s="8" customFormat="1" x14ac:dyDescent="0.25">
      <c r="A63" s="8" t="s">
        <v>52</v>
      </c>
      <c r="B63" s="9">
        <f t="shared" si="3"/>
        <v>39783736.108426645</v>
      </c>
      <c r="C63" s="9">
        <f t="shared" si="3"/>
        <v>53966708.923686944</v>
      </c>
      <c r="D63" s="9">
        <f t="shared" si="3"/>
        <v>71176594.78759028</v>
      </c>
      <c r="E63" s="9">
        <f t="shared" si="3"/>
        <v>92511804.713179648</v>
      </c>
      <c r="F63" s="9">
        <f t="shared" si="3"/>
        <v>119469342.8459024</v>
      </c>
      <c r="G63" s="9">
        <f t="shared" si="3"/>
        <v>154089448.57235944</v>
      </c>
      <c r="H63" s="9">
        <f t="shared" si="3"/>
        <v>199152726.5871315</v>
      </c>
      <c r="I63" s="9">
        <f t="shared" si="3"/>
        <v>258448811.83124638</v>
      </c>
      <c r="J63" s="9">
        <f t="shared" si="3"/>
        <v>337142527.99008775</v>
      </c>
      <c r="K63" s="9">
        <f t="shared" si="3"/>
        <v>442272918.1683895</v>
      </c>
    </row>
    <row r="64" spans="1:11" s="8" customFormat="1" x14ac:dyDescent="0.25">
      <c r="A64" s="8" t="s">
        <v>53</v>
      </c>
      <c r="B64" s="9">
        <f t="shared" si="3"/>
        <v>39783736.108426645</v>
      </c>
      <c r="C64" s="9">
        <f t="shared" si="3"/>
        <v>53966708.923686944</v>
      </c>
      <c r="D64" s="9">
        <f t="shared" si="3"/>
        <v>71176594.78759028</v>
      </c>
      <c r="E64" s="9">
        <f t="shared" si="3"/>
        <v>92511804.713179648</v>
      </c>
      <c r="F64" s="9">
        <f t="shared" si="3"/>
        <v>119469342.8459024</v>
      </c>
      <c r="G64" s="9">
        <f t="shared" si="3"/>
        <v>154089448.57235944</v>
      </c>
      <c r="H64" s="9">
        <f t="shared" si="3"/>
        <v>199152726.5871315</v>
      </c>
      <c r="I64" s="9">
        <f t="shared" si="3"/>
        <v>258448811.83124638</v>
      </c>
      <c r="J64" s="9">
        <f t="shared" si="3"/>
        <v>337142527.99008775</v>
      </c>
      <c r="K64" s="9">
        <f t="shared" si="3"/>
        <v>442272918.1683895</v>
      </c>
    </row>
    <row r="65" spans="1:11" s="8" customFormat="1" x14ac:dyDescent="0.25">
      <c r="A65" s="8" t="s">
        <v>54</v>
      </c>
      <c r="B65" s="9">
        <f t="shared" si="3"/>
        <v>39783736.108426645</v>
      </c>
      <c r="C65" s="9">
        <f t="shared" si="3"/>
        <v>53966708.923686944</v>
      </c>
      <c r="D65" s="9">
        <f t="shared" si="3"/>
        <v>71176594.78759028</v>
      </c>
      <c r="E65" s="9">
        <f t="shared" si="3"/>
        <v>92511804.713179648</v>
      </c>
      <c r="F65" s="9">
        <f t="shared" si="3"/>
        <v>119469342.8459024</v>
      </c>
      <c r="G65" s="9">
        <f t="shared" si="3"/>
        <v>154089448.57235944</v>
      </c>
      <c r="H65" s="9">
        <f t="shared" si="3"/>
        <v>199152726.5871315</v>
      </c>
      <c r="I65" s="9">
        <f t="shared" si="3"/>
        <v>258448811.83124638</v>
      </c>
      <c r="J65" s="9">
        <f t="shared" si="3"/>
        <v>337142527.99008775</v>
      </c>
      <c r="K65" s="9">
        <f t="shared" si="3"/>
        <v>442272918.1683895</v>
      </c>
    </row>
    <row r="66" spans="1:11" s="8" customFormat="1" x14ac:dyDescent="0.25">
      <c r="A66" s="8" t="s">
        <v>55</v>
      </c>
      <c r="B66" s="9">
        <f t="shared" si="3"/>
        <v>39783736.108426645</v>
      </c>
      <c r="C66" s="9">
        <f t="shared" si="3"/>
        <v>53966708.923686944</v>
      </c>
      <c r="D66" s="9">
        <f t="shared" si="3"/>
        <v>71176594.78759028</v>
      </c>
      <c r="E66" s="9">
        <f t="shared" si="3"/>
        <v>92511804.713179648</v>
      </c>
      <c r="F66" s="9">
        <f t="shared" si="3"/>
        <v>119469342.8459024</v>
      </c>
      <c r="G66" s="9">
        <f t="shared" si="3"/>
        <v>154089448.57235944</v>
      </c>
      <c r="H66" s="9">
        <f t="shared" si="3"/>
        <v>199152726.5871315</v>
      </c>
      <c r="I66" s="9">
        <f t="shared" si="3"/>
        <v>258448811.83124638</v>
      </c>
      <c r="J66" s="9">
        <f t="shared" si="3"/>
        <v>337142527.99008775</v>
      </c>
      <c r="K66" s="9">
        <f t="shared" si="3"/>
        <v>442272918.1683895</v>
      </c>
    </row>
    <row r="67" spans="1:11" s="8" customFormat="1" x14ac:dyDescent="0.25">
      <c r="A67" s="8" t="s">
        <v>56</v>
      </c>
      <c r="B67" s="9">
        <f t="shared" si="3"/>
        <v>39783736.108426645</v>
      </c>
      <c r="C67" s="9">
        <f t="shared" si="3"/>
        <v>53966708.923686944</v>
      </c>
      <c r="D67" s="9">
        <f t="shared" si="3"/>
        <v>71176594.78759028</v>
      </c>
      <c r="E67" s="9">
        <f t="shared" si="3"/>
        <v>92511804.713179648</v>
      </c>
      <c r="F67" s="9">
        <f t="shared" si="3"/>
        <v>119469342.8459024</v>
      </c>
      <c r="G67" s="9">
        <f t="shared" si="3"/>
        <v>154089448.57235944</v>
      </c>
      <c r="H67" s="9">
        <f t="shared" si="3"/>
        <v>199152726.5871315</v>
      </c>
      <c r="I67" s="9">
        <f t="shared" si="3"/>
        <v>258448811.83124638</v>
      </c>
      <c r="J67" s="9">
        <f t="shared" si="3"/>
        <v>337142527.99008775</v>
      </c>
      <c r="K67" s="9">
        <f t="shared" si="3"/>
        <v>442272918.1683895</v>
      </c>
    </row>
    <row r="68" spans="1:11" s="8" customFormat="1" x14ac:dyDescent="0.25">
      <c r="A68" s="8" t="s">
        <v>57</v>
      </c>
      <c r="B68" s="9">
        <f t="shared" si="3"/>
        <v>39783736.108426645</v>
      </c>
      <c r="C68" s="9">
        <f t="shared" si="3"/>
        <v>53966708.923686944</v>
      </c>
      <c r="D68" s="9">
        <f t="shared" si="3"/>
        <v>71176594.78759028</v>
      </c>
      <c r="E68" s="9">
        <f t="shared" si="3"/>
        <v>92511804.713179648</v>
      </c>
      <c r="F68" s="9">
        <f t="shared" si="3"/>
        <v>119469342.8459024</v>
      </c>
      <c r="G68" s="9">
        <f t="shared" si="3"/>
        <v>154089448.57235944</v>
      </c>
      <c r="H68" s="9">
        <f t="shared" si="3"/>
        <v>199152726.5871315</v>
      </c>
      <c r="I68" s="9">
        <f t="shared" si="3"/>
        <v>258448811.83124638</v>
      </c>
      <c r="J68" s="9">
        <f t="shared" si="3"/>
        <v>337142527.99008775</v>
      </c>
      <c r="K68" s="9">
        <f t="shared" si="3"/>
        <v>442272918.1683895</v>
      </c>
    </row>
    <row r="69" spans="1:11" s="8" customFormat="1" x14ac:dyDescent="0.25">
      <c r="A69" s="8" t="s">
        <v>58</v>
      </c>
      <c r="B69" s="9">
        <f t="shared" si="3"/>
        <v>39783736.108426645</v>
      </c>
      <c r="C69" s="9">
        <f t="shared" si="3"/>
        <v>53966708.923686944</v>
      </c>
      <c r="D69" s="9">
        <f t="shared" si="3"/>
        <v>71176594.78759028</v>
      </c>
      <c r="E69" s="9">
        <f t="shared" si="3"/>
        <v>92511804.713179648</v>
      </c>
      <c r="F69" s="9">
        <f t="shared" si="3"/>
        <v>119469342.8459024</v>
      </c>
      <c r="G69" s="9">
        <f t="shared" si="3"/>
        <v>154089448.57235944</v>
      </c>
      <c r="H69" s="9">
        <f t="shared" si="3"/>
        <v>199152726.5871315</v>
      </c>
      <c r="I69" s="9">
        <f t="shared" si="3"/>
        <v>258448811.83124638</v>
      </c>
      <c r="J69" s="9">
        <f t="shared" si="3"/>
        <v>337142527.99008775</v>
      </c>
      <c r="K69" s="9">
        <f t="shared" si="3"/>
        <v>442272918.1683895</v>
      </c>
    </row>
    <row r="70" spans="1:11" s="8" customFormat="1" x14ac:dyDescent="0.25">
      <c r="A70" s="8" t="s">
        <v>59</v>
      </c>
      <c r="B70" s="9">
        <f t="shared" si="3"/>
        <v>39783736.108426645</v>
      </c>
      <c r="C70" s="9">
        <f t="shared" si="3"/>
        <v>53966708.923686944</v>
      </c>
      <c r="D70" s="9">
        <f t="shared" si="3"/>
        <v>71176594.78759028</v>
      </c>
      <c r="E70" s="9">
        <f t="shared" si="3"/>
        <v>92511804.713179648</v>
      </c>
      <c r="F70" s="9">
        <f t="shared" si="3"/>
        <v>119469342.8459024</v>
      </c>
      <c r="G70" s="9">
        <f t="shared" si="3"/>
        <v>154089448.57235944</v>
      </c>
      <c r="H70" s="9">
        <f t="shared" si="3"/>
        <v>199152726.5871315</v>
      </c>
      <c r="I70" s="9">
        <f t="shared" si="3"/>
        <v>258448811.83124638</v>
      </c>
      <c r="J70" s="9">
        <f t="shared" si="3"/>
        <v>337142527.99008775</v>
      </c>
      <c r="K70" s="9">
        <f t="shared" si="3"/>
        <v>442272918.1683895</v>
      </c>
    </row>
    <row r="71" spans="1:11" s="8" customFormat="1" x14ac:dyDescent="0.25">
      <c r="A71" s="8" t="s">
        <v>60</v>
      </c>
      <c r="B71" s="9">
        <f t="shared" si="3"/>
        <v>39783736.108426645</v>
      </c>
      <c r="C71" s="9">
        <f t="shared" si="3"/>
        <v>53966708.923686944</v>
      </c>
      <c r="D71" s="9">
        <f t="shared" si="3"/>
        <v>71176594.78759028</v>
      </c>
      <c r="E71" s="9">
        <f t="shared" si="3"/>
        <v>92511804.713179648</v>
      </c>
      <c r="F71" s="9">
        <f t="shared" si="3"/>
        <v>119469342.8459024</v>
      </c>
      <c r="G71" s="9">
        <f t="shared" si="3"/>
        <v>154089448.57235944</v>
      </c>
      <c r="H71" s="9">
        <f t="shared" si="3"/>
        <v>199152726.5871315</v>
      </c>
      <c r="I71" s="9">
        <f t="shared" si="3"/>
        <v>258448811.83124638</v>
      </c>
      <c r="J71" s="9">
        <f t="shared" si="3"/>
        <v>337142527.99008775</v>
      </c>
      <c r="K71" s="9">
        <f t="shared" si="3"/>
        <v>442272918.1683895</v>
      </c>
    </row>
    <row r="72" spans="1:11" s="8" customFormat="1" x14ac:dyDescent="0.25">
      <c r="A72" s="8" t="s">
        <v>61</v>
      </c>
      <c r="B72" s="9">
        <f t="shared" si="3"/>
        <v>39783736.108426645</v>
      </c>
      <c r="C72" s="9">
        <f t="shared" si="3"/>
        <v>53966708.923686944</v>
      </c>
      <c r="D72" s="9">
        <f t="shared" si="3"/>
        <v>71176594.78759028</v>
      </c>
      <c r="E72" s="9">
        <f t="shared" si="3"/>
        <v>92511804.713179648</v>
      </c>
      <c r="F72" s="9">
        <f t="shared" si="3"/>
        <v>119469342.8459024</v>
      </c>
      <c r="G72" s="9">
        <f t="shared" si="3"/>
        <v>154089448.57235944</v>
      </c>
      <c r="H72" s="9">
        <f t="shared" si="3"/>
        <v>199152726.5871315</v>
      </c>
      <c r="I72" s="9">
        <f t="shared" si="3"/>
        <v>258448811.83124638</v>
      </c>
      <c r="J72" s="9">
        <f t="shared" si="3"/>
        <v>337142527.99008775</v>
      </c>
      <c r="K72" s="9">
        <f t="shared" si="3"/>
        <v>442272918.1683895</v>
      </c>
    </row>
    <row r="73" spans="1:11" s="8" customFormat="1" x14ac:dyDescent="0.25">
      <c r="A73" s="8" t="s">
        <v>62</v>
      </c>
      <c r="B73" s="9">
        <f t="shared" si="3"/>
        <v>39783736.108426645</v>
      </c>
      <c r="C73" s="9">
        <f t="shared" si="3"/>
        <v>53966708.923686944</v>
      </c>
      <c r="D73" s="9">
        <f t="shared" si="3"/>
        <v>71176594.78759028</v>
      </c>
      <c r="E73" s="9">
        <f t="shared" si="3"/>
        <v>92511804.713179648</v>
      </c>
      <c r="F73" s="9">
        <f t="shared" si="3"/>
        <v>119469342.8459024</v>
      </c>
      <c r="G73" s="9">
        <f t="shared" si="3"/>
        <v>154089448.57235944</v>
      </c>
      <c r="H73" s="9">
        <f t="shared" si="3"/>
        <v>199152726.5871315</v>
      </c>
      <c r="I73" s="9">
        <f t="shared" si="3"/>
        <v>258448811.83124638</v>
      </c>
      <c r="J73" s="9">
        <f t="shared" si="3"/>
        <v>337142527.99008775</v>
      </c>
      <c r="K73" s="9">
        <f t="shared" si="3"/>
        <v>442272918.1683895</v>
      </c>
    </row>
    <row r="74" spans="1:11" s="8" customFormat="1" x14ac:dyDescent="0.25">
      <c r="A74" s="8" t="s">
        <v>63</v>
      </c>
      <c r="B74" s="9">
        <f t="shared" si="3"/>
        <v>39783736.108426645</v>
      </c>
      <c r="C74" s="9">
        <f t="shared" si="3"/>
        <v>53966708.923686944</v>
      </c>
      <c r="D74" s="9">
        <f t="shared" si="3"/>
        <v>71176594.78759028</v>
      </c>
      <c r="E74" s="9">
        <f t="shared" si="3"/>
        <v>92511804.713179648</v>
      </c>
      <c r="F74" s="9">
        <f t="shared" si="3"/>
        <v>119469342.8459024</v>
      </c>
      <c r="G74" s="9">
        <f t="shared" si="3"/>
        <v>154089448.57235944</v>
      </c>
      <c r="H74" s="9">
        <f t="shared" si="3"/>
        <v>199152726.5871315</v>
      </c>
      <c r="I74" s="9">
        <f t="shared" si="3"/>
        <v>258448811.83124638</v>
      </c>
      <c r="J74" s="9">
        <f t="shared" si="3"/>
        <v>337142527.99008775</v>
      </c>
      <c r="K74" s="9">
        <f t="shared" si="3"/>
        <v>442272918.1683895</v>
      </c>
    </row>
    <row r="75" spans="1:11" s="8" customFormat="1" x14ac:dyDescent="0.25">
      <c r="A75" s="8" t="s">
        <v>64</v>
      </c>
      <c r="B75" s="9">
        <f t="shared" si="3"/>
        <v>39783736.108426645</v>
      </c>
      <c r="C75" s="9">
        <f t="shared" si="3"/>
        <v>53966708.923686944</v>
      </c>
      <c r="D75" s="9">
        <f t="shared" si="3"/>
        <v>71176594.78759028</v>
      </c>
      <c r="E75" s="9">
        <f t="shared" si="3"/>
        <v>92511804.713179648</v>
      </c>
      <c r="F75" s="9">
        <f t="shared" si="3"/>
        <v>119469342.8459024</v>
      </c>
      <c r="G75" s="9">
        <f t="shared" si="3"/>
        <v>154089448.57235944</v>
      </c>
      <c r="H75" s="9">
        <f t="shared" si="3"/>
        <v>199152726.5871315</v>
      </c>
      <c r="I75" s="9">
        <f t="shared" si="3"/>
        <v>258448811.83124638</v>
      </c>
      <c r="J75" s="9">
        <f t="shared" si="3"/>
        <v>337142527.99008775</v>
      </c>
      <c r="K75" s="9">
        <f t="shared" si="3"/>
        <v>442272918.1683895</v>
      </c>
    </row>
    <row r="76" spans="1:11" s="8" customFormat="1" x14ac:dyDescent="0.25">
      <c r="A76" s="8" t="s">
        <v>65</v>
      </c>
      <c r="B76" s="9">
        <f t="shared" si="3"/>
        <v>39783736.108426645</v>
      </c>
      <c r="C76" s="9">
        <f t="shared" si="3"/>
        <v>53966708.923686944</v>
      </c>
      <c r="D76" s="9">
        <f t="shared" si="3"/>
        <v>71176594.78759028</v>
      </c>
      <c r="E76" s="9">
        <f t="shared" si="3"/>
        <v>92511804.713179648</v>
      </c>
      <c r="F76" s="9">
        <f t="shared" si="3"/>
        <v>119469342.8459024</v>
      </c>
      <c r="G76" s="9">
        <f t="shared" si="3"/>
        <v>154089448.57235944</v>
      </c>
      <c r="H76" s="9">
        <f t="shared" si="3"/>
        <v>199152726.5871315</v>
      </c>
      <c r="I76" s="9">
        <f t="shared" si="3"/>
        <v>258448811.83124638</v>
      </c>
      <c r="J76" s="9">
        <f t="shared" si="3"/>
        <v>337142527.99008775</v>
      </c>
      <c r="K76" s="9">
        <f t="shared" si="3"/>
        <v>442272918.1683895</v>
      </c>
    </row>
    <row r="77" spans="1:11" s="8" customFormat="1" x14ac:dyDescent="0.25">
      <c r="A77" s="8" t="s">
        <v>66</v>
      </c>
      <c r="B77" s="9">
        <f t="shared" si="3"/>
        <v>39783736.108426645</v>
      </c>
      <c r="C77" s="9">
        <f t="shared" si="3"/>
        <v>53966708.923686944</v>
      </c>
      <c r="D77" s="9">
        <f t="shared" si="3"/>
        <v>71176594.78759028</v>
      </c>
      <c r="E77" s="9">
        <f t="shared" si="3"/>
        <v>92511804.713179648</v>
      </c>
      <c r="F77" s="9">
        <f t="shared" si="3"/>
        <v>119469342.8459024</v>
      </c>
      <c r="G77" s="9">
        <f t="shared" si="3"/>
        <v>154089448.57235944</v>
      </c>
      <c r="H77" s="9">
        <f t="shared" si="3"/>
        <v>199152726.5871315</v>
      </c>
      <c r="I77" s="9">
        <f t="shared" si="3"/>
        <v>258448811.83124638</v>
      </c>
      <c r="J77" s="9">
        <f t="shared" si="3"/>
        <v>337142527.99008775</v>
      </c>
      <c r="K77" s="9">
        <f t="shared" si="3"/>
        <v>442272918.1683895</v>
      </c>
    </row>
    <row r="78" spans="1:11" s="8" customFormat="1" x14ac:dyDescent="0.25">
      <c r="A78" s="8" t="s">
        <v>67</v>
      </c>
      <c r="B78" s="9">
        <f t="shared" si="3"/>
        <v>39783736.108426645</v>
      </c>
      <c r="C78" s="9">
        <f t="shared" si="3"/>
        <v>53966708.923686944</v>
      </c>
      <c r="D78" s="9">
        <f t="shared" si="3"/>
        <v>71176594.78759028</v>
      </c>
      <c r="E78" s="9">
        <f t="shared" si="3"/>
        <v>92511804.713179648</v>
      </c>
      <c r="F78" s="9">
        <f t="shared" si="3"/>
        <v>119469342.8459024</v>
      </c>
      <c r="G78" s="9">
        <f t="shared" si="3"/>
        <v>154089448.57235944</v>
      </c>
      <c r="H78" s="9">
        <f t="shared" si="3"/>
        <v>199152726.5871315</v>
      </c>
      <c r="I78" s="9">
        <f t="shared" si="3"/>
        <v>258448811.83124638</v>
      </c>
      <c r="J78" s="9">
        <f t="shared" si="3"/>
        <v>337142527.99008775</v>
      </c>
      <c r="K78" s="9">
        <f t="shared" si="3"/>
        <v>442272918.1683895</v>
      </c>
    </row>
    <row r="79" spans="1:11" s="8" customFormat="1" x14ac:dyDescent="0.25">
      <c r="A79" s="8" t="s">
        <v>68</v>
      </c>
      <c r="B79" s="9">
        <f t="shared" si="3"/>
        <v>39783736.108426645</v>
      </c>
      <c r="C79" s="9">
        <f t="shared" si="3"/>
        <v>53966708.923686944</v>
      </c>
      <c r="D79" s="9">
        <f t="shared" si="3"/>
        <v>71176594.78759028</v>
      </c>
      <c r="E79" s="9">
        <f t="shared" si="3"/>
        <v>92511804.713179648</v>
      </c>
      <c r="F79" s="9">
        <f t="shared" si="3"/>
        <v>119469342.8459024</v>
      </c>
      <c r="G79" s="9">
        <f t="shared" si="3"/>
        <v>154089448.57235944</v>
      </c>
      <c r="H79" s="9">
        <f t="shared" si="3"/>
        <v>199152726.5871315</v>
      </c>
      <c r="I79" s="9">
        <f t="shared" si="3"/>
        <v>258448811.83124638</v>
      </c>
      <c r="J79" s="9">
        <f t="shared" si="3"/>
        <v>337142527.99008775</v>
      </c>
      <c r="K79" s="9">
        <f t="shared" si="3"/>
        <v>442272918.1683895</v>
      </c>
    </row>
    <row r="80" spans="1:11" s="8" customFormat="1" x14ac:dyDescent="0.25">
      <c r="A80" s="8" t="s">
        <v>69</v>
      </c>
      <c r="B80" s="9">
        <f t="shared" si="3"/>
        <v>39783736.108426645</v>
      </c>
      <c r="C80" s="9">
        <f t="shared" si="3"/>
        <v>53966708.923686944</v>
      </c>
      <c r="D80" s="9">
        <f t="shared" si="3"/>
        <v>71176594.78759028</v>
      </c>
      <c r="E80" s="9">
        <f t="shared" si="3"/>
        <v>92511804.713179648</v>
      </c>
      <c r="F80" s="9">
        <f t="shared" si="3"/>
        <v>119469342.8459024</v>
      </c>
      <c r="G80" s="9">
        <f t="shared" si="3"/>
        <v>154089448.57235944</v>
      </c>
      <c r="H80" s="9">
        <f t="shared" si="3"/>
        <v>199152726.5871315</v>
      </c>
      <c r="I80" s="9">
        <f t="shared" si="3"/>
        <v>258448811.83124638</v>
      </c>
      <c r="J80" s="9">
        <f t="shared" si="3"/>
        <v>337142527.99008775</v>
      </c>
      <c r="K80" s="9">
        <f t="shared" si="3"/>
        <v>442272918.1683895</v>
      </c>
    </row>
    <row r="81" spans="1:11" s="8" customFormat="1" x14ac:dyDescent="0.25">
      <c r="A81" s="8" t="s">
        <v>70</v>
      </c>
      <c r="B81" s="9">
        <f t="shared" si="3"/>
        <v>39783736.108426645</v>
      </c>
      <c r="C81" s="9">
        <f t="shared" si="3"/>
        <v>53966708.923686944</v>
      </c>
      <c r="D81" s="9">
        <f t="shared" si="3"/>
        <v>71176594.78759028</v>
      </c>
      <c r="E81" s="9">
        <f t="shared" si="3"/>
        <v>92511804.713179648</v>
      </c>
      <c r="F81" s="9">
        <f t="shared" si="3"/>
        <v>119469342.8459024</v>
      </c>
      <c r="G81" s="9">
        <f t="shared" si="3"/>
        <v>154089448.57235944</v>
      </c>
      <c r="H81" s="9">
        <f t="shared" si="3"/>
        <v>199152726.5871315</v>
      </c>
      <c r="I81" s="9">
        <f t="shared" si="3"/>
        <v>258448811.83124638</v>
      </c>
      <c r="J81" s="9">
        <f t="shared" si="3"/>
        <v>337142527.99008775</v>
      </c>
      <c r="K81" s="9">
        <f t="shared" si="3"/>
        <v>442272918.1683895</v>
      </c>
    </row>
    <row r="82" spans="1:11" s="8" customFormat="1" x14ac:dyDescent="0.25">
      <c r="A82" s="8" t="s">
        <v>71</v>
      </c>
      <c r="B82" s="9">
        <f t="shared" si="3"/>
        <v>39783736.108426645</v>
      </c>
      <c r="C82" s="9">
        <f t="shared" si="3"/>
        <v>53966708.923686944</v>
      </c>
      <c r="D82" s="9">
        <f t="shared" si="3"/>
        <v>71176594.78759028</v>
      </c>
      <c r="E82" s="9">
        <f t="shared" si="3"/>
        <v>92511804.713179648</v>
      </c>
      <c r="F82" s="9">
        <f t="shared" si="3"/>
        <v>119469342.8459024</v>
      </c>
      <c r="G82" s="9">
        <f t="shared" si="3"/>
        <v>154089448.57235944</v>
      </c>
      <c r="H82" s="9">
        <f t="shared" si="3"/>
        <v>199152726.5871315</v>
      </c>
      <c r="I82" s="9">
        <f t="shared" si="3"/>
        <v>258448811.83124638</v>
      </c>
      <c r="J82" s="9">
        <f t="shared" si="3"/>
        <v>337142527.99008775</v>
      </c>
      <c r="K82" s="9">
        <f t="shared" si="3"/>
        <v>442272918.1683895</v>
      </c>
    </row>
    <row r="83" spans="1:11" s="8" customFormat="1" x14ac:dyDescent="0.25">
      <c r="A83" s="8" t="s">
        <v>72</v>
      </c>
      <c r="B83" s="9">
        <f t="shared" si="3"/>
        <v>39783736.108426645</v>
      </c>
      <c r="C83" s="9">
        <f t="shared" si="3"/>
        <v>53966708.923686944</v>
      </c>
      <c r="D83" s="9">
        <f t="shared" si="3"/>
        <v>71176594.78759028</v>
      </c>
      <c r="E83" s="9">
        <f t="shared" si="3"/>
        <v>92511804.713179648</v>
      </c>
      <c r="F83" s="9">
        <f t="shared" si="3"/>
        <v>119469342.8459024</v>
      </c>
      <c r="G83" s="9">
        <f t="shared" si="3"/>
        <v>154089448.57235944</v>
      </c>
      <c r="H83" s="9">
        <f t="shared" si="3"/>
        <v>199152726.5871315</v>
      </c>
      <c r="I83" s="9">
        <f t="shared" si="3"/>
        <v>258448811.83124638</v>
      </c>
      <c r="J83" s="9">
        <f t="shared" si="3"/>
        <v>337142527.99008775</v>
      </c>
      <c r="K83" s="9">
        <f t="shared" si="3"/>
        <v>442272918.1683895</v>
      </c>
    </row>
    <row r="84" spans="1:11" s="8" customFormat="1" x14ac:dyDescent="0.25">
      <c r="A84" s="8" t="s">
        <v>73</v>
      </c>
      <c r="B84" s="9">
        <f t="shared" si="3"/>
        <v>39783736.108426645</v>
      </c>
      <c r="C84" s="9">
        <f t="shared" si="3"/>
        <v>53966708.923686944</v>
      </c>
      <c r="D84" s="9">
        <f t="shared" si="3"/>
        <v>71176594.78759028</v>
      </c>
      <c r="E84" s="9">
        <f t="shared" si="3"/>
        <v>92511804.713179648</v>
      </c>
      <c r="F84" s="9">
        <f t="shared" si="3"/>
        <v>119469342.8459024</v>
      </c>
      <c r="G84" s="9">
        <f t="shared" si="3"/>
        <v>154089448.57235944</v>
      </c>
      <c r="H84" s="9">
        <f t="shared" si="3"/>
        <v>199152726.5871315</v>
      </c>
      <c r="I84" s="9">
        <f t="shared" si="3"/>
        <v>258448811.83124638</v>
      </c>
      <c r="J84" s="9">
        <f t="shared" si="3"/>
        <v>337142527.99008775</v>
      </c>
      <c r="K84" s="9">
        <f t="shared" si="3"/>
        <v>442272918.1683895</v>
      </c>
    </row>
    <row r="85" spans="1:11" s="8" customFormat="1" x14ac:dyDescent="0.25">
      <c r="A85" s="8" t="s">
        <v>74</v>
      </c>
      <c r="B85" s="9">
        <f t="shared" si="3"/>
        <v>39783736.108426645</v>
      </c>
      <c r="C85" s="9">
        <f t="shared" si="3"/>
        <v>53966708.923686944</v>
      </c>
      <c r="D85" s="9">
        <f t="shared" si="3"/>
        <v>71176594.78759028</v>
      </c>
      <c r="E85" s="9">
        <f t="shared" si="3"/>
        <v>92511804.713179648</v>
      </c>
      <c r="F85" s="9">
        <f t="shared" si="3"/>
        <v>119469342.8459024</v>
      </c>
      <c r="G85" s="9">
        <f t="shared" ref="B85:K110" si="4">G$15*G$7/NA</f>
        <v>154089448.57235944</v>
      </c>
      <c r="H85" s="9">
        <f t="shared" si="4"/>
        <v>199152726.5871315</v>
      </c>
      <c r="I85" s="9">
        <f t="shared" si="4"/>
        <v>258448811.83124638</v>
      </c>
      <c r="J85" s="9">
        <f t="shared" si="4"/>
        <v>337142527.99008775</v>
      </c>
      <c r="K85" s="9">
        <f t="shared" si="4"/>
        <v>442272918.1683895</v>
      </c>
    </row>
    <row r="86" spans="1:11" s="8" customFormat="1" x14ac:dyDescent="0.25">
      <c r="A86" s="8" t="s">
        <v>75</v>
      </c>
      <c r="B86" s="9">
        <f t="shared" si="4"/>
        <v>39783736.108426645</v>
      </c>
      <c r="C86" s="9">
        <f t="shared" si="4"/>
        <v>53966708.923686944</v>
      </c>
      <c r="D86" s="9">
        <f t="shared" si="4"/>
        <v>71176594.78759028</v>
      </c>
      <c r="E86" s="9">
        <f t="shared" si="4"/>
        <v>92511804.713179648</v>
      </c>
      <c r="F86" s="9">
        <f t="shared" si="4"/>
        <v>119469342.8459024</v>
      </c>
      <c r="G86" s="9">
        <f t="shared" si="4"/>
        <v>154089448.57235944</v>
      </c>
      <c r="H86" s="9">
        <f t="shared" si="4"/>
        <v>199152726.5871315</v>
      </c>
      <c r="I86" s="9">
        <f t="shared" si="4"/>
        <v>258448811.83124638</v>
      </c>
      <c r="J86" s="9">
        <f t="shared" si="4"/>
        <v>337142527.99008775</v>
      </c>
      <c r="K86" s="9">
        <f t="shared" si="4"/>
        <v>442272918.1683895</v>
      </c>
    </row>
    <row r="87" spans="1:11" s="8" customFormat="1" x14ac:dyDescent="0.25">
      <c r="A87" s="8" t="s">
        <v>76</v>
      </c>
      <c r="B87" s="9">
        <f t="shared" si="4"/>
        <v>39783736.108426645</v>
      </c>
      <c r="C87" s="9">
        <f t="shared" si="4"/>
        <v>53966708.923686944</v>
      </c>
      <c r="D87" s="9">
        <f t="shared" si="4"/>
        <v>71176594.78759028</v>
      </c>
      <c r="E87" s="9">
        <f t="shared" si="4"/>
        <v>92511804.713179648</v>
      </c>
      <c r="F87" s="9">
        <f t="shared" si="4"/>
        <v>119469342.8459024</v>
      </c>
      <c r="G87" s="9">
        <f t="shared" si="4"/>
        <v>154089448.57235944</v>
      </c>
      <c r="H87" s="9">
        <f t="shared" si="4"/>
        <v>199152726.5871315</v>
      </c>
      <c r="I87" s="9">
        <f t="shared" si="4"/>
        <v>258448811.83124638</v>
      </c>
      <c r="J87" s="9">
        <f t="shared" si="4"/>
        <v>337142527.99008775</v>
      </c>
      <c r="K87" s="9">
        <f t="shared" si="4"/>
        <v>442272918.1683895</v>
      </c>
    </row>
    <row r="88" spans="1:11" s="8" customFormat="1" x14ac:dyDescent="0.25">
      <c r="A88" s="8" t="s">
        <v>77</v>
      </c>
      <c r="B88" s="9">
        <f t="shared" si="4"/>
        <v>39783736.108426645</v>
      </c>
      <c r="C88" s="9">
        <f t="shared" si="4"/>
        <v>53966708.923686944</v>
      </c>
      <c r="D88" s="9">
        <f t="shared" si="4"/>
        <v>71176594.78759028</v>
      </c>
      <c r="E88" s="9">
        <f t="shared" si="4"/>
        <v>92511804.713179648</v>
      </c>
      <c r="F88" s="9">
        <f t="shared" si="4"/>
        <v>119469342.8459024</v>
      </c>
      <c r="G88" s="9">
        <f t="shared" si="4"/>
        <v>154089448.57235944</v>
      </c>
      <c r="H88" s="9">
        <f t="shared" si="4"/>
        <v>199152726.5871315</v>
      </c>
      <c r="I88" s="9">
        <f t="shared" si="4"/>
        <v>258448811.83124638</v>
      </c>
      <c r="J88" s="9">
        <f t="shared" si="4"/>
        <v>337142527.99008775</v>
      </c>
      <c r="K88" s="9">
        <f t="shared" si="4"/>
        <v>442272918.1683895</v>
      </c>
    </row>
    <row r="89" spans="1:11" s="8" customFormat="1" x14ac:dyDescent="0.25">
      <c r="A89" s="8" t="s">
        <v>78</v>
      </c>
      <c r="B89" s="9">
        <f t="shared" si="4"/>
        <v>39783736.108426645</v>
      </c>
      <c r="C89" s="9">
        <f t="shared" si="4"/>
        <v>53966708.923686944</v>
      </c>
      <c r="D89" s="9">
        <f t="shared" si="4"/>
        <v>71176594.78759028</v>
      </c>
      <c r="E89" s="9">
        <f t="shared" si="4"/>
        <v>92511804.713179648</v>
      </c>
      <c r="F89" s="9">
        <f t="shared" si="4"/>
        <v>119469342.8459024</v>
      </c>
      <c r="G89" s="9">
        <f t="shared" si="4"/>
        <v>154089448.57235944</v>
      </c>
      <c r="H89" s="9">
        <f t="shared" si="4"/>
        <v>199152726.5871315</v>
      </c>
      <c r="I89" s="9">
        <f t="shared" si="4"/>
        <v>258448811.83124638</v>
      </c>
      <c r="J89" s="9">
        <f t="shared" si="4"/>
        <v>337142527.99008775</v>
      </c>
      <c r="K89" s="9">
        <f t="shared" si="4"/>
        <v>442272918.1683895</v>
      </c>
    </row>
    <row r="90" spans="1:11" s="8" customFormat="1" x14ac:dyDescent="0.25">
      <c r="A90" s="8" t="s">
        <v>79</v>
      </c>
      <c r="B90" s="9">
        <f t="shared" si="4"/>
        <v>39783736.108426645</v>
      </c>
      <c r="C90" s="9">
        <f t="shared" si="4"/>
        <v>53966708.923686944</v>
      </c>
      <c r="D90" s="9">
        <f t="shared" si="4"/>
        <v>71176594.78759028</v>
      </c>
      <c r="E90" s="9">
        <f t="shared" si="4"/>
        <v>92511804.713179648</v>
      </c>
      <c r="F90" s="9">
        <f t="shared" si="4"/>
        <v>119469342.8459024</v>
      </c>
      <c r="G90" s="9">
        <f t="shared" si="4"/>
        <v>154089448.57235944</v>
      </c>
      <c r="H90" s="9">
        <f t="shared" si="4"/>
        <v>199152726.5871315</v>
      </c>
      <c r="I90" s="9">
        <f t="shared" si="4"/>
        <v>258448811.83124638</v>
      </c>
      <c r="J90" s="9">
        <f t="shared" si="4"/>
        <v>337142527.99008775</v>
      </c>
      <c r="K90" s="9">
        <f t="shared" si="4"/>
        <v>442272918.1683895</v>
      </c>
    </row>
    <row r="91" spans="1:11" s="8" customFormat="1" x14ac:dyDescent="0.25">
      <c r="A91" s="8" t="s">
        <v>80</v>
      </c>
      <c r="B91" s="9">
        <f t="shared" si="4"/>
        <v>39783736.108426645</v>
      </c>
      <c r="C91" s="9">
        <f t="shared" si="4"/>
        <v>53966708.923686944</v>
      </c>
      <c r="D91" s="9">
        <f t="shared" si="4"/>
        <v>71176594.78759028</v>
      </c>
      <c r="E91" s="9">
        <f t="shared" si="4"/>
        <v>92511804.713179648</v>
      </c>
      <c r="F91" s="9">
        <f t="shared" si="4"/>
        <v>119469342.8459024</v>
      </c>
      <c r="G91" s="9">
        <f t="shared" si="4"/>
        <v>154089448.57235944</v>
      </c>
      <c r="H91" s="9">
        <f t="shared" si="4"/>
        <v>199152726.5871315</v>
      </c>
      <c r="I91" s="9">
        <f t="shared" si="4"/>
        <v>258448811.83124638</v>
      </c>
      <c r="J91" s="9">
        <f t="shared" si="4"/>
        <v>337142527.99008775</v>
      </c>
      <c r="K91" s="9">
        <f t="shared" si="4"/>
        <v>442272918.1683895</v>
      </c>
    </row>
    <row r="92" spans="1:11" s="8" customFormat="1" x14ac:dyDescent="0.25">
      <c r="A92" s="8" t="s">
        <v>81</v>
      </c>
      <c r="B92" s="9">
        <f t="shared" si="4"/>
        <v>39783736.108426645</v>
      </c>
      <c r="C92" s="9">
        <f t="shared" si="4"/>
        <v>53966708.923686944</v>
      </c>
      <c r="D92" s="9">
        <f t="shared" si="4"/>
        <v>71176594.78759028</v>
      </c>
      <c r="E92" s="9">
        <f t="shared" si="4"/>
        <v>92511804.713179648</v>
      </c>
      <c r="F92" s="9">
        <f t="shared" si="4"/>
        <v>119469342.8459024</v>
      </c>
      <c r="G92" s="9">
        <f t="shared" si="4"/>
        <v>154089448.57235944</v>
      </c>
      <c r="H92" s="9">
        <f t="shared" si="4"/>
        <v>199152726.5871315</v>
      </c>
      <c r="I92" s="9">
        <f t="shared" si="4"/>
        <v>258448811.83124638</v>
      </c>
      <c r="J92" s="9">
        <f t="shared" si="4"/>
        <v>337142527.99008775</v>
      </c>
      <c r="K92" s="9">
        <f t="shared" si="4"/>
        <v>442272918.1683895</v>
      </c>
    </row>
    <row r="93" spans="1:11" s="8" customFormat="1" x14ac:dyDescent="0.25">
      <c r="A93" s="8" t="s">
        <v>82</v>
      </c>
      <c r="B93" s="9">
        <f t="shared" si="4"/>
        <v>39783736.108426645</v>
      </c>
      <c r="C93" s="9">
        <f t="shared" si="4"/>
        <v>53966708.923686944</v>
      </c>
      <c r="D93" s="9">
        <f t="shared" si="4"/>
        <v>71176594.78759028</v>
      </c>
      <c r="E93" s="9">
        <f t="shared" si="4"/>
        <v>92511804.713179648</v>
      </c>
      <c r="F93" s="9">
        <f t="shared" si="4"/>
        <v>119469342.8459024</v>
      </c>
      <c r="G93" s="9">
        <f t="shared" si="4"/>
        <v>154089448.57235944</v>
      </c>
      <c r="H93" s="9">
        <f t="shared" si="4"/>
        <v>199152726.5871315</v>
      </c>
      <c r="I93" s="9">
        <f t="shared" si="4"/>
        <v>258448811.83124638</v>
      </c>
      <c r="J93" s="9">
        <f t="shared" si="4"/>
        <v>337142527.99008775</v>
      </c>
      <c r="K93" s="9">
        <f t="shared" si="4"/>
        <v>442272918.1683895</v>
      </c>
    </row>
    <row r="94" spans="1:11" s="8" customFormat="1" x14ac:dyDescent="0.25">
      <c r="A94" s="8" t="s">
        <v>83</v>
      </c>
      <c r="B94" s="9">
        <f t="shared" si="4"/>
        <v>39783736.108426645</v>
      </c>
      <c r="C94" s="9">
        <f t="shared" si="4"/>
        <v>53966708.923686944</v>
      </c>
      <c r="D94" s="9">
        <f t="shared" si="4"/>
        <v>71176594.78759028</v>
      </c>
      <c r="E94" s="9">
        <f t="shared" si="4"/>
        <v>92511804.713179648</v>
      </c>
      <c r="F94" s="9">
        <f t="shared" si="4"/>
        <v>119469342.8459024</v>
      </c>
      <c r="G94" s="9">
        <f t="shared" si="4"/>
        <v>154089448.57235944</v>
      </c>
      <c r="H94" s="9">
        <f t="shared" si="4"/>
        <v>199152726.5871315</v>
      </c>
      <c r="I94" s="9">
        <f t="shared" si="4"/>
        <v>258448811.83124638</v>
      </c>
      <c r="J94" s="9">
        <f t="shared" si="4"/>
        <v>337142527.99008775</v>
      </c>
      <c r="K94" s="9">
        <f t="shared" si="4"/>
        <v>442272918.1683895</v>
      </c>
    </row>
    <row r="95" spans="1:11" s="8" customFormat="1" x14ac:dyDescent="0.25">
      <c r="A95" s="8" t="s">
        <v>84</v>
      </c>
      <c r="B95" s="9">
        <f t="shared" si="4"/>
        <v>39783736.108426645</v>
      </c>
      <c r="C95" s="9">
        <f t="shared" si="4"/>
        <v>53966708.923686944</v>
      </c>
      <c r="D95" s="9">
        <f t="shared" si="4"/>
        <v>71176594.78759028</v>
      </c>
      <c r="E95" s="9">
        <f t="shared" si="4"/>
        <v>92511804.713179648</v>
      </c>
      <c r="F95" s="9">
        <f t="shared" si="4"/>
        <v>119469342.8459024</v>
      </c>
      <c r="G95" s="9">
        <f t="shared" si="4"/>
        <v>154089448.57235944</v>
      </c>
      <c r="H95" s="9">
        <f t="shared" si="4"/>
        <v>199152726.5871315</v>
      </c>
      <c r="I95" s="9">
        <f t="shared" si="4"/>
        <v>258448811.83124638</v>
      </c>
      <c r="J95" s="9">
        <f t="shared" si="4"/>
        <v>337142527.99008775</v>
      </c>
      <c r="K95" s="9">
        <f t="shared" si="4"/>
        <v>442272918.1683895</v>
      </c>
    </row>
    <row r="96" spans="1:11" s="8" customFormat="1" x14ac:dyDescent="0.25">
      <c r="A96" s="8" t="s">
        <v>85</v>
      </c>
      <c r="B96" s="9">
        <f t="shared" si="4"/>
        <v>39783736.108426645</v>
      </c>
      <c r="C96" s="9">
        <f t="shared" si="4"/>
        <v>53966708.923686944</v>
      </c>
      <c r="D96" s="9">
        <f t="shared" si="4"/>
        <v>71176594.78759028</v>
      </c>
      <c r="E96" s="9">
        <f t="shared" si="4"/>
        <v>92511804.713179648</v>
      </c>
      <c r="F96" s="9">
        <f t="shared" si="4"/>
        <v>119469342.8459024</v>
      </c>
      <c r="G96" s="9">
        <f t="shared" si="4"/>
        <v>154089448.57235944</v>
      </c>
      <c r="H96" s="9">
        <f t="shared" si="4"/>
        <v>199152726.5871315</v>
      </c>
      <c r="I96" s="9">
        <f t="shared" si="4"/>
        <v>258448811.83124638</v>
      </c>
      <c r="J96" s="9">
        <f t="shared" si="4"/>
        <v>337142527.99008775</v>
      </c>
      <c r="K96" s="9">
        <f t="shared" si="4"/>
        <v>442272918.1683895</v>
      </c>
    </row>
    <row r="97" spans="1:11" s="8" customFormat="1" x14ac:dyDescent="0.25">
      <c r="A97" s="8" t="s">
        <v>86</v>
      </c>
      <c r="B97" s="9">
        <f t="shared" si="4"/>
        <v>39783736.108426645</v>
      </c>
      <c r="C97" s="9">
        <f t="shared" si="4"/>
        <v>53966708.923686944</v>
      </c>
      <c r="D97" s="9">
        <f t="shared" si="4"/>
        <v>71176594.78759028</v>
      </c>
      <c r="E97" s="9">
        <f t="shared" si="4"/>
        <v>92511804.713179648</v>
      </c>
      <c r="F97" s="9">
        <f t="shared" si="4"/>
        <v>119469342.8459024</v>
      </c>
      <c r="G97" s="9">
        <f t="shared" si="4"/>
        <v>154089448.57235944</v>
      </c>
      <c r="H97" s="9">
        <f t="shared" si="4"/>
        <v>199152726.5871315</v>
      </c>
      <c r="I97" s="9">
        <f t="shared" si="4"/>
        <v>258448811.83124638</v>
      </c>
      <c r="J97" s="9">
        <f t="shared" si="4"/>
        <v>337142527.99008775</v>
      </c>
      <c r="K97" s="9">
        <f t="shared" si="4"/>
        <v>442272918.1683895</v>
      </c>
    </row>
    <row r="98" spans="1:11" s="8" customFormat="1" x14ac:dyDescent="0.25">
      <c r="A98" s="8" t="s">
        <v>87</v>
      </c>
      <c r="B98" s="9">
        <f t="shared" si="4"/>
        <v>39783736.108426645</v>
      </c>
      <c r="C98" s="9">
        <f t="shared" si="4"/>
        <v>53966708.923686944</v>
      </c>
      <c r="D98" s="9">
        <f t="shared" si="4"/>
        <v>71176594.78759028</v>
      </c>
      <c r="E98" s="9">
        <f t="shared" si="4"/>
        <v>92511804.713179648</v>
      </c>
      <c r="F98" s="9">
        <f t="shared" si="4"/>
        <v>119469342.8459024</v>
      </c>
      <c r="G98" s="9">
        <f t="shared" si="4"/>
        <v>154089448.57235944</v>
      </c>
      <c r="H98" s="9">
        <f t="shared" si="4"/>
        <v>199152726.5871315</v>
      </c>
      <c r="I98" s="9">
        <f t="shared" si="4"/>
        <v>258448811.83124638</v>
      </c>
      <c r="J98" s="9">
        <f t="shared" si="4"/>
        <v>337142527.99008775</v>
      </c>
      <c r="K98" s="9">
        <f t="shared" si="4"/>
        <v>442272918.1683895</v>
      </c>
    </row>
    <row r="99" spans="1:11" s="8" customFormat="1" x14ac:dyDescent="0.25">
      <c r="A99" s="8" t="s">
        <v>88</v>
      </c>
      <c r="B99" s="9">
        <f t="shared" si="4"/>
        <v>39783736.108426645</v>
      </c>
      <c r="C99" s="9">
        <f t="shared" si="4"/>
        <v>53966708.923686944</v>
      </c>
      <c r="D99" s="9">
        <f t="shared" si="4"/>
        <v>71176594.78759028</v>
      </c>
      <c r="E99" s="9">
        <f t="shared" si="4"/>
        <v>92511804.713179648</v>
      </c>
      <c r="F99" s="9">
        <f t="shared" si="4"/>
        <v>119469342.8459024</v>
      </c>
      <c r="G99" s="9">
        <f t="shared" si="4"/>
        <v>154089448.57235944</v>
      </c>
      <c r="H99" s="9">
        <f t="shared" si="4"/>
        <v>199152726.5871315</v>
      </c>
      <c r="I99" s="9">
        <f t="shared" si="4"/>
        <v>258448811.83124638</v>
      </c>
      <c r="J99" s="9">
        <f t="shared" si="4"/>
        <v>337142527.99008775</v>
      </c>
      <c r="K99" s="9">
        <f t="shared" si="4"/>
        <v>442272918.1683895</v>
      </c>
    </row>
    <row r="100" spans="1:11" s="8" customFormat="1" x14ac:dyDescent="0.25">
      <c r="A100" s="8" t="s">
        <v>89</v>
      </c>
      <c r="B100" s="9">
        <f t="shared" si="4"/>
        <v>39783736.108426645</v>
      </c>
      <c r="C100" s="9">
        <f t="shared" si="4"/>
        <v>53966708.923686944</v>
      </c>
      <c r="D100" s="9">
        <f t="shared" si="4"/>
        <v>71176594.78759028</v>
      </c>
      <c r="E100" s="9">
        <f t="shared" si="4"/>
        <v>92511804.713179648</v>
      </c>
      <c r="F100" s="9">
        <f t="shared" si="4"/>
        <v>119469342.8459024</v>
      </c>
      <c r="G100" s="9">
        <f t="shared" si="4"/>
        <v>154089448.57235944</v>
      </c>
      <c r="H100" s="9">
        <f t="shared" si="4"/>
        <v>199152726.5871315</v>
      </c>
      <c r="I100" s="9">
        <f t="shared" si="4"/>
        <v>258448811.83124638</v>
      </c>
      <c r="J100" s="9">
        <f t="shared" si="4"/>
        <v>337142527.99008775</v>
      </c>
      <c r="K100" s="9">
        <f t="shared" si="4"/>
        <v>442272918.1683895</v>
      </c>
    </row>
    <row r="101" spans="1:11" s="8" customFormat="1" x14ac:dyDescent="0.25">
      <c r="A101" s="8" t="s">
        <v>90</v>
      </c>
      <c r="B101" s="9">
        <f t="shared" si="4"/>
        <v>39783736.108426645</v>
      </c>
      <c r="C101" s="9">
        <f t="shared" si="4"/>
        <v>53966708.923686944</v>
      </c>
      <c r="D101" s="9">
        <f t="shared" si="4"/>
        <v>71176594.78759028</v>
      </c>
      <c r="E101" s="9">
        <f t="shared" si="4"/>
        <v>92511804.713179648</v>
      </c>
      <c r="F101" s="9">
        <f t="shared" si="4"/>
        <v>119469342.8459024</v>
      </c>
      <c r="G101" s="9">
        <f t="shared" si="4"/>
        <v>154089448.57235944</v>
      </c>
      <c r="H101" s="9">
        <f t="shared" si="4"/>
        <v>199152726.5871315</v>
      </c>
      <c r="I101" s="9">
        <f t="shared" si="4"/>
        <v>258448811.83124638</v>
      </c>
      <c r="J101" s="9">
        <f t="shared" si="4"/>
        <v>337142527.99008775</v>
      </c>
      <c r="K101" s="9">
        <f t="shared" si="4"/>
        <v>442272918.1683895</v>
      </c>
    </row>
    <row r="102" spans="1:11" s="8" customFormat="1" x14ac:dyDescent="0.25">
      <c r="A102" s="8" t="s">
        <v>91</v>
      </c>
      <c r="B102" s="9">
        <f t="shared" si="4"/>
        <v>39783736.108426645</v>
      </c>
      <c r="C102" s="9">
        <f t="shared" si="4"/>
        <v>53966708.923686944</v>
      </c>
      <c r="D102" s="9">
        <f t="shared" si="4"/>
        <v>71176594.78759028</v>
      </c>
      <c r="E102" s="9">
        <f t="shared" si="4"/>
        <v>92511804.713179648</v>
      </c>
      <c r="F102" s="9">
        <f t="shared" si="4"/>
        <v>119469342.8459024</v>
      </c>
      <c r="G102" s="9">
        <f t="shared" si="4"/>
        <v>154089448.57235944</v>
      </c>
      <c r="H102" s="9">
        <f t="shared" si="4"/>
        <v>199152726.5871315</v>
      </c>
      <c r="I102" s="9">
        <f t="shared" si="4"/>
        <v>258448811.83124638</v>
      </c>
      <c r="J102" s="9">
        <f t="shared" si="4"/>
        <v>337142527.99008775</v>
      </c>
      <c r="K102" s="9">
        <f t="shared" si="4"/>
        <v>442272918.1683895</v>
      </c>
    </row>
    <row r="103" spans="1:11" s="8" customFormat="1" x14ac:dyDescent="0.25">
      <c r="A103" s="8" t="s">
        <v>92</v>
      </c>
      <c r="B103" s="9">
        <f t="shared" si="4"/>
        <v>39783736.108426645</v>
      </c>
      <c r="C103" s="9">
        <f t="shared" si="4"/>
        <v>53966708.923686944</v>
      </c>
      <c r="D103" s="9">
        <f t="shared" si="4"/>
        <v>71176594.78759028</v>
      </c>
      <c r="E103" s="9">
        <f t="shared" si="4"/>
        <v>92511804.713179648</v>
      </c>
      <c r="F103" s="9">
        <f t="shared" si="4"/>
        <v>119469342.8459024</v>
      </c>
      <c r="G103" s="9">
        <f t="shared" si="4"/>
        <v>154089448.57235944</v>
      </c>
      <c r="H103" s="9">
        <f t="shared" si="4"/>
        <v>199152726.5871315</v>
      </c>
      <c r="I103" s="9">
        <f t="shared" si="4"/>
        <v>258448811.83124638</v>
      </c>
      <c r="J103" s="9">
        <f t="shared" si="4"/>
        <v>337142527.99008775</v>
      </c>
      <c r="K103" s="9">
        <f t="shared" si="4"/>
        <v>442272918.1683895</v>
      </c>
    </row>
    <row r="104" spans="1:11" s="8" customFormat="1" x14ac:dyDescent="0.25">
      <c r="A104" s="8" t="s">
        <v>93</v>
      </c>
      <c r="B104" s="9">
        <f t="shared" si="4"/>
        <v>39783736.108426645</v>
      </c>
      <c r="C104" s="9">
        <f t="shared" si="4"/>
        <v>53966708.923686944</v>
      </c>
      <c r="D104" s="9">
        <f t="shared" si="4"/>
        <v>71176594.78759028</v>
      </c>
      <c r="E104" s="9">
        <f t="shared" si="4"/>
        <v>92511804.713179648</v>
      </c>
      <c r="F104" s="9">
        <f t="shared" si="4"/>
        <v>119469342.8459024</v>
      </c>
      <c r="G104" s="9">
        <f t="shared" si="4"/>
        <v>154089448.57235944</v>
      </c>
      <c r="H104" s="9">
        <f t="shared" si="4"/>
        <v>199152726.5871315</v>
      </c>
      <c r="I104" s="9">
        <f t="shared" si="4"/>
        <v>258448811.83124638</v>
      </c>
      <c r="J104" s="9">
        <f t="shared" si="4"/>
        <v>337142527.99008775</v>
      </c>
      <c r="K104" s="9">
        <f t="shared" si="4"/>
        <v>442272918.1683895</v>
      </c>
    </row>
    <row r="105" spans="1:11" s="8" customFormat="1" x14ac:dyDescent="0.25">
      <c r="A105" s="8" t="s">
        <v>94</v>
      </c>
      <c r="B105" s="9">
        <f t="shared" si="4"/>
        <v>39783736.108426645</v>
      </c>
      <c r="C105" s="9">
        <f t="shared" si="4"/>
        <v>53966708.923686944</v>
      </c>
      <c r="D105" s="9">
        <f t="shared" si="4"/>
        <v>71176594.78759028</v>
      </c>
      <c r="E105" s="9">
        <f t="shared" si="4"/>
        <v>92511804.713179648</v>
      </c>
      <c r="F105" s="9">
        <f t="shared" si="4"/>
        <v>119469342.8459024</v>
      </c>
      <c r="G105" s="9">
        <f t="shared" si="4"/>
        <v>154089448.57235944</v>
      </c>
      <c r="H105" s="9">
        <f t="shared" si="4"/>
        <v>199152726.5871315</v>
      </c>
      <c r="I105" s="9">
        <f t="shared" si="4"/>
        <v>258448811.83124638</v>
      </c>
      <c r="J105" s="9">
        <f t="shared" si="4"/>
        <v>337142527.99008775</v>
      </c>
      <c r="K105" s="9">
        <f t="shared" si="4"/>
        <v>442272918.1683895</v>
      </c>
    </row>
    <row r="106" spans="1:11" s="8" customFormat="1" x14ac:dyDescent="0.25">
      <c r="A106" s="8" t="s">
        <v>95</v>
      </c>
      <c r="B106" s="9">
        <f t="shared" si="4"/>
        <v>39783736.108426645</v>
      </c>
      <c r="C106" s="9">
        <f t="shared" si="4"/>
        <v>53966708.923686944</v>
      </c>
      <c r="D106" s="9">
        <f t="shared" si="4"/>
        <v>71176594.78759028</v>
      </c>
      <c r="E106" s="9">
        <f t="shared" si="4"/>
        <v>92511804.713179648</v>
      </c>
      <c r="F106" s="9">
        <f t="shared" si="4"/>
        <v>119469342.8459024</v>
      </c>
      <c r="G106" s="9">
        <f t="shared" si="4"/>
        <v>154089448.57235944</v>
      </c>
      <c r="H106" s="9">
        <f t="shared" si="4"/>
        <v>199152726.5871315</v>
      </c>
      <c r="I106" s="9">
        <f t="shared" si="4"/>
        <v>258448811.83124638</v>
      </c>
      <c r="J106" s="9">
        <f t="shared" si="4"/>
        <v>337142527.99008775</v>
      </c>
      <c r="K106" s="9">
        <f t="shared" si="4"/>
        <v>442272918.1683895</v>
      </c>
    </row>
    <row r="107" spans="1:11" s="8" customFormat="1" x14ac:dyDescent="0.25">
      <c r="A107" s="8" t="s">
        <v>96</v>
      </c>
      <c r="B107" s="9">
        <f t="shared" si="4"/>
        <v>39783736.108426645</v>
      </c>
      <c r="C107" s="9">
        <f t="shared" si="4"/>
        <v>53966708.923686944</v>
      </c>
      <c r="D107" s="9">
        <f t="shared" si="4"/>
        <v>71176594.78759028</v>
      </c>
      <c r="E107" s="9">
        <f t="shared" si="4"/>
        <v>92511804.713179648</v>
      </c>
      <c r="F107" s="9">
        <f t="shared" si="4"/>
        <v>119469342.8459024</v>
      </c>
      <c r="G107" s="9">
        <f t="shared" si="4"/>
        <v>154089448.57235944</v>
      </c>
      <c r="H107" s="9">
        <f t="shared" si="4"/>
        <v>199152726.5871315</v>
      </c>
      <c r="I107" s="9">
        <f t="shared" si="4"/>
        <v>258448811.83124638</v>
      </c>
      <c r="J107" s="9">
        <f t="shared" si="4"/>
        <v>337142527.99008775</v>
      </c>
      <c r="K107" s="9">
        <f t="shared" si="4"/>
        <v>442272918.1683895</v>
      </c>
    </row>
    <row r="108" spans="1:11" s="8" customFormat="1" x14ac:dyDescent="0.25">
      <c r="A108" s="8" t="s">
        <v>97</v>
      </c>
      <c r="B108" s="9">
        <f t="shared" si="4"/>
        <v>39783736.108426645</v>
      </c>
      <c r="C108" s="9">
        <f t="shared" si="4"/>
        <v>53966708.923686944</v>
      </c>
      <c r="D108" s="9">
        <f t="shared" si="4"/>
        <v>71176594.78759028</v>
      </c>
      <c r="E108" s="9">
        <f t="shared" si="4"/>
        <v>92511804.713179648</v>
      </c>
      <c r="F108" s="9">
        <f t="shared" si="4"/>
        <v>119469342.8459024</v>
      </c>
      <c r="G108" s="9">
        <f t="shared" si="4"/>
        <v>154089448.57235944</v>
      </c>
      <c r="H108" s="9">
        <f t="shared" si="4"/>
        <v>199152726.5871315</v>
      </c>
      <c r="I108" s="9">
        <f t="shared" si="4"/>
        <v>258448811.83124638</v>
      </c>
      <c r="J108" s="9">
        <f t="shared" si="4"/>
        <v>337142527.99008775</v>
      </c>
      <c r="K108" s="9">
        <f t="shared" si="4"/>
        <v>442272918.1683895</v>
      </c>
    </row>
    <row r="109" spans="1:11" s="8" customFormat="1" x14ac:dyDescent="0.25">
      <c r="A109" s="8" t="s">
        <v>98</v>
      </c>
      <c r="B109" s="9">
        <f t="shared" si="4"/>
        <v>39783736.108426645</v>
      </c>
      <c r="C109" s="9">
        <f t="shared" si="4"/>
        <v>53966708.923686944</v>
      </c>
      <c r="D109" s="9">
        <f t="shared" si="4"/>
        <v>71176594.78759028</v>
      </c>
      <c r="E109" s="9">
        <f t="shared" si="4"/>
        <v>92511804.713179648</v>
      </c>
      <c r="F109" s="9">
        <f t="shared" si="4"/>
        <v>119469342.8459024</v>
      </c>
      <c r="G109" s="9">
        <f t="shared" si="4"/>
        <v>154089448.57235944</v>
      </c>
      <c r="H109" s="9">
        <f t="shared" si="4"/>
        <v>199152726.5871315</v>
      </c>
      <c r="I109" s="9">
        <f t="shared" si="4"/>
        <v>258448811.83124638</v>
      </c>
      <c r="J109" s="9">
        <f t="shared" si="4"/>
        <v>337142527.99008775</v>
      </c>
      <c r="K109" s="9">
        <f t="shared" si="4"/>
        <v>442272918.1683895</v>
      </c>
    </row>
    <row r="110" spans="1:11" s="8" customFormat="1" x14ac:dyDescent="0.25">
      <c r="A110" s="8" t="s">
        <v>99</v>
      </c>
      <c r="B110" s="9">
        <f t="shared" si="4"/>
        <v>39783736.108426645</v>
      </c>
      <c r="C110" s="9">
        <f t="shared" si="4"/>
        <v>53966708.923686944</v>
      </c>
      <c r="D110" s="9">
        <f t="shared" si="4"/>
        <v>71176594.78759028</v>
      </c>
      <c r="E110" s="9">
        <f t="shared" si="4"/>
        <v>92511804.713179648</v>
      </c>
      <c r="F110" s="9">
        <f t="shared" si="4"/>
        <v>119469342.8459024</v>
      </c>
      <c r="G110" s="9">
        <f t="shared" si="4"/>
        <v>154089448.57235944</v>
      </c>
      <c r="H110" s="9">
        <f t="shared" si="4"/>
        <v>199152726.5871315</v>
      </c>
      <c r="I110" s="9">
        <f t="shared" si="4"/>
        <v>258448811.83124638</v>
      </c>
      <c r="J110" s="9">
        <f t="shared" si="4"/>
        <v>337142527.99008775</v>
      </c>
      <c r="K110" s="9">
        <f t="shared" si="4"/>
        <v>442272918.1683895</v>
      </c>
    </row>
    <row r="111" spans="1:11" s="8" customFormat="1" x14ac:dyDescent="0.25">
      <c r="A111" s="8" t="s">
        <v>100</v>
      </c>
      <c r="B111" s="9">
        <f t="shared" ref="B111:K117" si="5">B$15*B$7/NA</f>
        <v>39783736.108426645</v>
      </c>
      <c r="C111" s="9">
        <f t="shared" si="5"/>
        <v>53966708.923686944</v>
      </c>
      <c r="D111" s="9">
        <f t="shared" si="5"/>
        <v>71176594.78759028</v>
      </c>
      <c r="E111" s="9">
        <f t="shared" si="5"/>
        <v>92511804.713179648</v>
      </c>
      <c r="F111" s="9">
        <f t="shared" si="5"/>
        <v>119469342.8459024</v>
      </c>
      <c r="G111" s="9">
        <f t="shared" si="5"/>
        <v>154089448.57235944</v>
      </c>
      <c r="H111" s="9">
        <f t="shared" si="5"/>
        <v>199152726.5871315</v>
      </c>
      <c r="I111" s="9">
        <f t="shared" si="5"/>
        <v>258448811.83124638</v>
      </c>
      <c r="J111" s="9">
        <f t="shared" si="5"/>
        <v>337142527.99008775</v>
      </c>
      <c r="K111" s="9">
        <f t="shared" si="5"/>
        <v>442272918.1683895</v>
      </c>
    </row>
    <row r="112" spans="1:11" s="8" customFormat="1" x14ac:dyDescent="0.25">
      <c r="A112" s="8" t="s">
        <v>101</v>
      </c>
      <c r="B112" s="9">
        <f t="shared" si="5"/>
        <v>39783736.108426645</v>
      </c>
      <c r="C112" s="9">
        <f t="shared" si="5"/>
        <v>53966708.923686944</v>
      </c>
      <c r="D112" s="9">
        <f t="shared" si="5"/>
        <v>71176594.78759028</v>
      </c>
      <c r="E112" s="9">
        <f t="shared" si="5"/>
        <v>92511804.713179648</v>
      </c>
      <c r="F112" s="9">
        <f t="shared" si="5"/>
        <v>119469342.8459024</v>
      </c>
      <c r="G112" s="9">
        <f t="shared" si="5"/>
        <v>154089448.57235944</v>
      </c>
      <c r="H112" s="9">
        <f t="shared" si="5"/>
        <v>199152726.5871315</v>
      </c>
      <c r="I112" s="9">
        <f t="shared" si="5"/>
        <v>258448811.83124638</v>
      </c>
      <c r="J112" s="9">
        <f t="shared" si="5"/>
        <v>337142527.99008775</v>
      </c>
      <c r="K112" s="9">
        <f t="shared" si="5"/>
        <v>442272918.1683895</v>
      </c>
    </row>
    <row r="113" spans="1:11" s="8" customFormat="1" x14ac:dyDescent="0.25">
      <c r="A113" s="8" t="s">
        <v>102</v>
      </c>
      <c r="B113" s="9">
        <f t="shared" si="5"/>
        <v>39783736.108426645</v>
      </c>
      <c r="C113" s="9">
        <f t="shared" si="5"/>
        <v>53966708.923686944</v>
      </c>
      <c r="D113" s="9">
        <f t="shared" si="5"/>
        <v>71176594.78759028</v>
      </c>
      <c r="E113" s="9">
        <f t="shared" si="5"/>
        <v>92511804.713179648</v>
      </c>
      <c r="F113" s="9">
        <f t="shared" si="5"/>
        <v>119469342.8459024</v>
      </c>
      <c r="G113" s="9">
        <f t="shared" si="5"/>
        <v>154089448.57235944</v>
      </c>
      <c r="H113" s="9">
        <f t="shared" si="5"/>
        <v>199152726.5871315</v>
      </c>
      <c r="I113" s="9">
        <f t="shared" si="5"/>
        <v>258448811.83124638</v>
      </c>
      <c r="J113" s="9">
        <f t="shared" si="5"/>
        <v>337142527.99008775</v>
      </c>
      <c r="K113" s="9">
        <f t="shared" si="5"/>
        <v>442272918.1683895</v>
      </c>
    </row>
    <row r="114" spans="1:11" s="8" customFormat="1" x14ac:dyDescent="0.25">
      <c r="A114" s="8" t="s">
        <v>103</v>
      </c>
      <c r="B114" s="9">
        <f t="shared" si="5"/>
        <v>39783736.108426645</v>
      </c>
      <c r="C114" s="9">
        <f t="shared" si="5"/>
        <v>53966708.923686944</v>
      </c>
      <c r="D114" s="9">
        <f t="shared" si="5"/>
        <v>71176594.78759028</v>
      </c>
      <c r="E114" s="9">
        <f t="shared" si="5"/>
        <v>92511804.713179648</v>
      </c>
      <c r="F114" s="9">
        <f t="shared" si="5"/>
        <v>119469342.8459024</v>
      </c>
      <c r="G114" s="9">
        <f t="shared" si="5"/>
        <v>154089448.57235944</v>
      </c>
      <c r="H114" s="9">
        <f t="shared" si="5"/>
        <v>199152726.5871315</v>
      </c>
      <c r="I114" s="9">
        <f t="shared" si="5"/>
        <v>258448811.83124638</v>
      </c>
      <c r="J114" s="9">
        <f t="shared" si="5"/>
        <v>337142527.99008775</v>
      </c>
      <c r="K114" s="9">
        <f t="shared" si="5"/>
        <v>442272918.1683895</v>
      </c>
    </row>
    <row r="115" spans="1:11" s="8" customFormat="1" x14ac:dyDescent="0.25">
      <c r="A115" s="8" t="s">
        <v>104</v>
      </c>
      <c r="B115" s="9">
        <f t="shared" si="5"/>
        <v>39783736.108426645</v>
      </c>
      <c r="C115" s="9">
        <f t="shared" si="5"/>
        <v>53966708.923686944</v>
      </c>
      <c r="D115" s="9">
        <f t="shared" si="5"/>
        <v>71176594.78759028</v>
      </c>
      <c r="E115" s="9">
        <f t="shared" si="5"/>
        <v>92511804.713179648</v>
      </c>
      <c r="F115" s="9">
        <f t="shared" si="5"/>
        <v>119469342.8459024</v>
      </c>
      <c r="G115" s="9">
        <f t="shared" si="5"/>
        <v>154089448.57235944</v>
      </c>
      <c r="H115" s="9">
        <f t="shared" si="5"/>
        <v>199152726.5871315</v>
      </c>
      <c r="I115" s="9">
        <f t="shared" si="5"/>
        <v>258448811.83124638</v>
      </c>
      <c r="J115" s="9">
        <f t="shared" si="5"/>
        <v>337142527.99008775</v>
      </c>
      <c r="K115" s="9">
        <f t="shared" si="5"/>
        <v>442272918.1683895</v>
      </c>
    </row>
    <row r="116" spans="1:11" s="8" customFormat="1" x14ac:dyDescent="0.25">
      <c r="A116" s="8" t="s">
        <v>105</v>
      </c>
      <c r="B116" s="9">
        <f t="shared" si="5"/>
        <v>39783736.108426645</v>
      </c>
      <c r="C116" s="9">
        <f t="shared" si="5"/>
        <v>53966708.923686944</v>
      </c>
      <c r="D116" s="9">
        <f t="shared" si="5"/>
        <v>71176594.78759028</v>
      </c>
      <c r="E116" s="9">
        <f t="shared" si="5"/>
        <v>92511804.713179648</v>
      </c>
      <c r="F116" s="9">
        <f t="shared" si="5"/>
        <v>119469342.8459024</v>
      </c>
      <c r="G116" s="9">
        <f t="shared" si="5"/>
        <v>154089448.57235944</v>
      </c>
      <c r="H116" s="9">
        <f t="shared" si="5"/>
        <v>199152726.5871315</v>
      </c>
      <c r="I116" s="9">
        <f t="shared" si="5"/>
        <v>258448811.83124638</v>
      </c>
      <c r="J116" s="9">
        <f t="shared" si="5"/>
        <v>337142527.99008775</v>
      </c>
      <c r="K116" s="9">
        <f t="shared" si="5"/>
        <v>442272918.1683895</v>
      </c>
    </row>
    <row r="117" spans="1:11" s="8" customFormat="1" x14ac:dyDescent="0.25">
      <c r="A117" s="8" t="s">
        <v>106</v>
      </c>
      <c r="B117" s="9">
        <f t="shared" si="5"/>
        <v>39783736.108426645</v>
      </c>
      <c r="C117" s="9">
        <f t="shared" si="5"/>
        <v>53966708.923686944</v>
      </c>
      <c r="D117" s="9">
        <f t="shared" si="5"/>
        <v>71176594.78759028</v>
      </c>
      <c r="E117" s="9">
        <f t="shared" si="5"/>
        <v>92511804.713179648</v>
      </c>
      <c r="F117" s="9">
        <f t="shared" si="5"/>
        <v>119469342.8459024</v>
      </c>
      <c r="G117" s="9">
        <f t="shared" si="5"/>
        <v>154089448.57235944</v>
      </c>
      <c r="H117" s="9">
        <f t="shared" si="5"/>
        <v>199152726.5871315</v>
      </c>
      <c r="I117" s="9">
        <f t="shared" si="5"/>
        <v>258448811.83124638</v>
      </c>
      <c r="J117" s="9">
        <f t="shared" si="5"/>
        <v>337142527.99008775</v>
      </c>
      <c r="K117" s="9">
        <f t="shared" si="5"/>
        <v>442272918.1683895</v>
      </c>
    </row>
    <row r="118" spans="1:11" ht="45" x14ac:dyDescent="0.25">
      <c r="A118" s="13" t="s">
        <v>110</v>
      </c>
      <c r="B118" s="9">
        <f>B$15*(1-B$7)</f>
        <v>3978373610.8426647</v>
      </c>
      <c r="C118" s="9">
        <f t="shared" ref="C118:K118" si="6">C$15*(1-C$7)</f>
        <v>5396670892.3686943</v>
      </c>
      <c r="D118" s="9">
        <f t="shared" si="6"/>
        <v>7117659478.7590275</v>
      </c>
      <c r="E118" s="9">
        <f t="shared" si="6"/>
        <v>9251180471.3179646</v>
      </c>
      <c r="F118" s="9">
        <f t="shared" si="6"/>
        <v>11946934284.59024</v>
      </c>
      <c r="G118" s="9">
        <f t="shared" si="6"/>
        <v>15408944857.235945</v>
      </c>
      <c r="H118" s="9">
        <f t="shared" si="6"/>
        <v>19915272658.71315</v>
      </c>
      <c r="I118" s="9">
        <f t="shared" si="6"/>
        <v>25844881183.124638</v>
      </c>
      <c r="J118" s="9">
        <f t="shared" si="6"/>
        <v>33714252799.008778</v>
      </c>
      <c r="K118" s="9">
        <f t="shared" si="6"/>
        <v>44227291816.838951</v>
      </c>
    </row>
    <row r="119" spans="1:11" x14ac:dyDescent="0.25">
      <c r="B119" s="6" t="s">
        <v>107</v>
      </c>
    </row>
    <row r="120" spans="1:11" x14ac:dyDescent="0.25">
      <c r="B120" s="14">
        <f>SUM(B121:B220)</f>
        <v>3978373610.8426642</v>
      </c>
      <c r="C120" s="14">
        <f t="shared" ref="C120:K120" si="7">SUM(C121:C220)</f>
        <v>5396670892.3686953</v>
      </c>
      <c r="D120" s="14">
        <f t="shared" si="7"/>
        <v>7117659478.7590303</v>
      </c>
      <c r="E120" s="14">
        <f t="shared" si="7"/>
        <v>9251180471.3179703</v>
      </c>
      <c r="F120" s="14">
        <f t="shared" si="7"/>
        <v>11946934284.590239</v>
      </c>
      <c r="G120" s="14">
        <f t="shared" si="7"/>
        <v>15408944857.235943</v>
      </c>
      <c r="H120" s="14">
        <f t="shared" si="7"/>
        <v>19915272658.713146</v>
      </c>
      <c r="I120" s="14">
        <f t="shared" si="7"/>
        <v>25844881183.124634</v>
      </c>
      <c r="J120" s="14">
        <f t="shared" si="7"/>
        <v>33714252799.008781</v>
      </c>
      <c r="K120" s="14">
        <f t="shared" si="7"/>
        <v>44227291816.838959</v>
      </c>
    </row>
    <row r="121" spans="1:11" s="10" customFormat="1" x14ac:dyDescent="0.25">
      <c r="A121" s="10" t="s">
        <v>7</v>
      </c>
      <c r="B121" s="11">
        <f>'[4]2024'!H4</f>
        <v>63753970.875605665</v>
      </c>
      <c r="C121" s="11">
        <f>'[4]2024'!R4</f>
        <v>47920476.391822174</v>
      </c>
      <c r="D121" s="11">
        <f>'[4]2024'!AC4</f>
        <v>12223806.714944765</v>
      </c>
      <c r="E121" s="11">
        <f>'[4]2024'!AM4</f>
        <v>77462842.675988287</v>
      </c>
      <c r="F121" s="11">
        <f>'[4]2024'!AW4</f>
        <v>105729856.07407418</v>
      </c>
      <c r="G121" s="11">
        <f>'[4]2024'!BG4</f>
        <v>291496377.17829931</v>
      </c>
      <c r="H121" s="11">
        <f>'[4]2024'!BQ4</f>
        <v>102841515.80330664</v>
      </c>
      <c r="I121" s="11">
        <f>'[4]2024'!CA4</f>
        <v>450684054.80649447</v>
      </c>
      <c r="J121" s="11">
        <f>'[4]2024'!CK4</f>
        <v>613896653.66557252</v>
      </c>
      <c r="K121" s="11">
        <f>'[4]2024'!CU4</f>
        <v>491609694.49397427</v>
      </c>
    </row>
    <row r="122" spans="1:11" s="10" customFormat="1" x14ac:dyDescent="0.25">
      <c r="A122" s="10" t="s">
        <v>8</v>
      </c>
      <c r="B122" s="11">
        <f>'[4]2024'!H5</f>
        <v>58379030.379262879</v>
      </c>
      <c r="C122" s="11">
        <f>'[4]2024'!R5</f>
        <v>61251586.298047021</v>
      </c>
      <c r="D122" s="11">
        <f>'[4]2024'!AC5</f>
        <v>88495728.059011698</v>
      </c>
      <c r="E122" s="11">
        <f>'[4]2024'!AM5</f>
        <v>101062623.40567155</v>
      </c>
      <c r="F122" s="11">
        <f>'[4]2024'!AW5</f>
        <v>168649955.39780968</v>
      </c>
      <c r="G122" s="11">
        <f>'[4]2024'!BG5</f>
        <v>113239021.5737956</v>
      </c>
      <c r="H122" s="11">
        <f>'[4]2024'!BQ5</f>
        <v>129045712.61704272</v>
      </c>
      <c r="I122" s="11">
        <f>'[4]2024'!CA5</f>
        <v>480954596.11619318</v>
      </c>
      <c r="J122" s="11">
        <f>'[4]2024'!CK5</f>
        <v>389334621.57964265</v>
      </c>
      <c r="K122" s="11">
        <f>'[4]2024'!CU5</f>
        <v>374194920.30811608</v>
      </c>
    </row>
    <row r="123" spans="1:11" s="10" customFormat="1" x14ac:dyDescent="0.25">
      <c r="A123" s="10" t="s">
        <v>9</v>
      </c>
      <c r="B123" s="11">
        <f>'[4]2024'!H6</f>
        <v>62190878.955866985</v>
      </c>
      <c r="C123" s="11">
        <f>'[4]2024'!R6</f>
        <v>64892400.705873773</v>
      </c>
      <c r="D123" s="11">
        <f>'[4]2024'!AC6</f>
        <v>47972906.605420589</v>
      </c>
      <c r="E123" s="11">
        <f>'[4]2024'!AM6</f>
        <v>153107963.95346147</v>
      </c>
      <c r="F123" s="11">
        <f>'[4]2024'!AW6</f>
        <v>155934950.48542941</v>
      </c>
      <c r="G123" s="11">
        <f>'[4]2024'!BG6</f>
        <v>192606720.38061237</v>
      </c>
      <c r="H123" s="11">
        <f>'[4]2024'!BQ6</f>
        <v>188425471.43892717</v>
      </c>
      <c r="I123" s="11">
        <f>'[4]2024'!CA6</f>
        <v>361135928.17796159</v>
      </c>
      <c r="J123" s="11">
        <f>'[4]2024'!CK6</f>
        <v>476818904.01678145</v>
      </c>
      <c r="K123" s="11">
        <f>'[4]2024'!CU6</f>
        <v>197526849.29405195</v>
      </c>
    </row>
    <row r="124" spans="1:11" s="10" customFormat="1" x14ac:dyDescent="0.25">
      <c r="A124" s="10" t="s">
        <v>10</v>
      </c>
      <c r="B124" s="11">
        <f>'[4]2024'!H7</f>
        <v>78483109.359036267</v>
      </c>
      <c r="C124" s="11">
        <f>'[4]2024'!R7</f>
        <v>76432538.729347363</v>
      </c>
      <c r="D124" s="11">
        <f>'[4]2024'!AC7</f>
        <v>80995230.83294481</v>
      </c>
      <c r="E124" s="11">
        <f>'[4]2024'!AM7</f>
        <v>92422619.275128141</v>
      </c>
      <c r="F124" s="11">
        <f>'[4]2024'!AW7</f>
        <v>100043589.84547275</v>
      </c>
      <c r="G124" s="11">
        <f>'[4]2024'!BG7</f>
        <v>121466979.65712082</v>
      </c>
      <c r="H124" s="11">
        <f>'[4]2024'!BQ7</f>
        <v>63445136.561162278</v>
      </c>
      <c r="I124" s="11">
        <f>'[4]2024'!CA7</f>
        <v>332611467.503353</v>
      </c>
      <c r="J124" s="11">
        <f>'[4]2024'!CK7</f>
        <v>578677546.03762066</v>
      </c>
      <c r="K124" s="11">
        <f>'[4]2024'!CU7</f>
        <v>541745531.15702605</v>
      </c>
    </row>
    <row r="125" spans="1:11" s="10" customFormat="1" x14ac:dyDescent="0.25">
      <c r="A125" s="10" t="s">
        <v>11</v>
      </c>
      <c r="B125" s="11">
        <f>'[4]2024'!H8</f>
        <v>52207662.838173687</v>
      </c>
      <c r="C125" s="11">
        <f>'[4]2024'!R8</f>
        <v>43302746.875112101</v>
      </c>
      <c r="D125" s="11">
        <f>'[4]2024'!AC8</f>
        <v>45893170.847856112</v>
      </c>
      <c r="E125" s="11">
        <f>'[4]2024'!AM8</f>
        <v>58978071.658371598</v>
      </c>
      <c r="F125" s="11">
        <f>'[4]2024'!AW8</f>
        <v>171787970.32033277</v>
      </c>
      <c r="G125" s="11">
        <f>'[4]2024'!BG8</f>
        <v>129148420.94419962</v>
      </c>
      <c r="H125" s="11">
        <f>'[4]2024'!BQ8</f>
        <v>187921864.29459596</v>
      </c>
      <c r="I125" s="11">
        <f>'[4]2024'!CA8</f>
        <v>11368950.247536741</v>
      </c>
      <c r="J125" s="11">
        <f>'[4]2024'!CK8</f>
        <v>127673412.31639972</v>
      </c>
      <c r="K125" s="11">
        <f>'[4]2024'!CU8</f>
        <v>144355508.39338094</v>
      </c>
    </row>
    <row r="126" spans="1:11" s="10" customFormat="1" x14ac:dyDescent="0.25">
      <c r="A126" s="10" t="s">
        <v>12</v>
      </c>
      <c r="B126" s="11">
        <f>'[4]2024'!H9</f>
        <v>50867158.508507147</v>
      </c>
      <c r="C126" s="11">
        <f>'[4]2024'!R9</f>
        <v>81035143.312815607</v>
      </c>
      <c r="D126" s="11">
        <f>'[4]2024'!AC9</f>
        <v>94105130.752385855</v>
      </c>
      <c r="E126" s="11">
        <f>'[4]2024'!AM9</f>
        <v>75391135.711212367</v>
      </c>
      <c r="F126" s="11">
        <f>'[4]2024'!AW9</f>
        <v>64789602.681722812</v>
      </c>
      <c r="G126" s="11">
        <f>'[4]2024'!BG9</f>
        <v>145861851.28708431</v>
      </c>
      <c r="H126" s="11">
        <f>'[4]2024'!BQ9</f>
        <v>153572528.94254741</v>
      </c>
      <c r="I126" s="11">
        <f>'[4]2024'!CA9</f>
        <v>84856448.692959547</v>
      </c>
      <c r="J126" s="11">
        <f>'[4]2024'!CK9</f>
        <v>455672711.07721901</v>
      </c>
      <c r="K126" s="11">
        <f>'[4]2024'!CU9</f>
        <v>184784092.61181584</v>
      </c>
    </row>
    <row r="127" spans="1:11" s="10" customFormat="1" x14ac:dyDescent="0.25">
      <c r="A127" s="10" t="s">
        <v>13</v>
      </c>
      <c r="B127" s="11">
        <f>'[4]2024'!H10</f>
        <v>44028565.48134169</v>
      </c>
      <c r="C127" s="11">
        <f>'[4]2024'!R10</f>
        <v>71470077.683577716</v>
      </c>
      <c r="D127" s="11">
        <f>'[4]2024'!AC10</f>
        <v>62928747.487238921</v>
      </c>
      <c r="E127" s="11">
        <f>'[4]2024'!AM10</f>
        <v>101552219.18228941</v>
      </c>
      <c r="F127" s="11">
        <f>'[4]2024'!AW10</f>
        <v>151754018.13181108</v>
      </c>
      <c r="G127" s="11">
        <f>'[4]2024'!BG10</f>
        <v>126232634.25303353</v>
      </c>
      <c r="H127" s="11">
        <f>'[4]2024'!BQ10</f>
        <v>127187826.44136396</v>
      </c>
      <c r="I127" s="11">
        <f>'[4]2024'!CA10</f>
        <v>75002203.190965682</v>
      </c>
      <c r="J127" s="11">
        <f>'[4]2024'!CK10</f>
        <v>287444900.72889268</v>
      </c>
      <c r="K127" s="11">
        <f>'[4]2024'!CU10</f>
        <v>764701982.7914753</v>
      </c>
    </row>
    <row r="128" spans="1:11" s="10" customFormat="1" x14ac:dyDescent="0.25">
      <c r="A128" s="10" t="s">
        <v>14</v>
      </c>
      <c r="B128" s="11">
        <f>'[4]2024'!H11</f>
        <v>9407354.46200932</v>
      </c>
      <c r="C128" s="11">
        <f>'[4]2024'!R11</f>
        <v>48123919.440334871</v>
      </c>
      <c r="D128" s="11">
        <f>'[4]2024'!AC11</f>
        <v>33484061.890713375</v>
      </c>
      <c r="E128" s="11">
        <f>'[4]2024'!AM11</f>
        <v>26385535.716023386</v>
      </c>
      <c r="F128" s="11">
        <f>'[4]2024'!AW11</f>
        <v>76866911.518481568</v>
      </c>
      <c r="G128" s="11">
        <f>'[4]2024'!BG11</f>
        <v>81365922.647621512</v>
      </c>
      <c r="H128" s="11">
        <f>'[4]2024'!BQ11</f>
        <v>192867220.31465837</v>
      </c>
      <c r="I128" s="11">
        <f>'[4]2024'!CA11</f>
        <v>382606725.46675181</v>
      </c>
      <c r="J128" s="11">
        <f>'[4]2024'!CK11</f>
        <v>152939673.61234277</v>
      </c>
      <c r="K128" s="11">
        <f>'[4]2024'!CU11</f>
        <v>106424066.79350893</v>
      </c>
    </row>
    <row r="129" spans="1:11" s="10" customFormat="1" x14ac:dyDescent="0.25">
      <c r="A129" s="10" t="s">
        <v>15</v>
      </c>
      <c r="B129" s="11">
        <f>'[4]2024'!H12</f>
        <v>42933470.459765121</v>
      </c>
      <c r="C129" s="11">
        <f>'[4]2024'!R12</f>
        <v>65652678.233971328</v>
      </c>
      <c r="D129" s="11">
        <f>'[4]2024'!AC12</f>
        <v>46618143.053066134</v>
      </c>
      <c r="E129" s="11">
        <f>'[4]2024'!AM12</f>
        <v>27889330.046952996</v>
      </c>
      <c r="F129" s="11">
        <f>'[4]2024'!AW12</f>
        <v>158394687.88444701</v>
      </c>
      <c r="G129" s="11">
        <f>'[4]2024'!BG12</f>
        <v>157938257.35477835</v>
      </c>
      <c r="H129" s="11">
        <f>'[4]2024'!BQ12</f>
        <v>109394269.50933127</v>
      </c>
      <c r="I129" s="11">
        <f>'[4]2024'!CA12</f>
        <v>270075963.29870582</v>
      </c>
      <c r="J129" s="11">
        <f>'[4]2024'!CK12</f>
        <v>376851877.22533077</v>
      </c>
      <c r="K129" s="11">
        <f>'[4]2024'!CU12</f>
        <v>257414475.11027715</v>
      </c>
    </row>
    <row r="130" spans="1:11" s="10" customFormat="1" x14ac:dyDescent="0.25">
      <c r="A130" s="10" t="s">
        <v>16</v>
      </c>
      <c r="B130" s="11">
        <f>'[4]2024'!H13</f>
        <v>23631355.440704338</v>
      </c>
      <c r="C130" s="11">
        <f>'[4]2024'!R13</f>
        <v>86181839.024775594</v>
      </c>
      <c r="D130" s="11">
        <f>'[4]2024'!AC13</f>
        <v>66310474.095523238</v>
      </c>
      <c r="E130" s="11">
        <f>'[4]2024'!AM13</f>
        <v>174168696.55902255</v>
      </c>
      <c r="F130" s="11">
        <f>'[4]2024'!AW13</f>
        <v>160994228.52930695</v>
      </c>
      <c r="G130" s="11">
        <f>'[4]2024'!BG13</f>
        <v>141064732.65554866</v>
      </c>
      <c r="H130" s="11">
        <f>'[4]2024'!BQ13</f>
        <v>356647876.82706654</v>
      </c>
      <c r="I130" s="11">
        <f>'[4]2024'!CA13</f>
        <v>467462183.14602768</v>
      </c>
      <c r="J130" s="11">
        <f>'[4]2024'!CK13</f>
        <v>114812650.80537659</v>
      </c>
      <c r="K130" s="11">
        <f>'[4]2024'!CU13</f>
        <v>359448742.99088103</v>
      </c>
    </row>
    <row r="131" spans="1:11" s="10" customFormat="1" x14ac:dyDescent="0.25">
      <c r="A131" s="10" t="s">
        <v>17</v>
      </c>
      <c r="B131" s="11">
        <f>'[4]2024'!H14</f>
        <v>56134229.081895113</v>
      </c>
      <c r="C131" s="11">
        <f>'[4]2024'!R14</f>
        <v>50037825.99407132</v>
      </c>
      <c r="D131" s="11">
        <f>'[4]2024'!AC14</f>
        <v>115366757.71066593</v>
      </c>
      <c r="E131" s="11">
        <f>'[4]2024'!AM14</f>
        <v>45648662.097753428</v>
      </c>
      <c r="F131" s="11">
        <f>'[4]2024'!AW14</f>
        <v>106423244.63973111</v>
      </c>
      <c r="G131" s="11">
        <f>'[4]2024'!BG14</f>
        <v>113473061.12418264</v>
      </c>
      <c r="H131" s="11">
        <f>'[4]2024'!BQ14</f>
        <v>265083577.04243153</v>
      </c>
      <c r="I131" s="11">
        <f>'[4]2024'!CA14</f>
        <v>340455681.921924</v>
      </c>
      <c r="J131" s="11">
        <f>'[4]2024'!CK14</f>
        <v>278170706.78623426</v>
      </c>
      <c r="K131" s="11">
        <f>'[4]2024'!CU14</f>
        <v>495156946.4068042</v>
      </c>
    </row>
    <row r="132" spans="1:11" s="10" customFormat="1" x14ac:dyDescent="0.25">
      <c r="A132" s="10" t="s">
        <v>18</v>
      </c>
      <c r="B132" s="11">
        <f>'[4]2024'!H15</f>
        <v>56224669.346294284</v>
      </c>
      <c r="C132" s="11">
        <f>'[4]2024'!R15</f>
        <v>67180166.71534735</v>
      </c>
      <c r="D132" s="11">
        <f>'[4]2024'!AC15</f>
        <v>51563600.724488139</v>
      </c>
      <c r="E132" s="11">
        <f>'[4]2024'!AM15</f>
        <v>63412380.766766794</v>
      </c>
      <c r="F132" s="11">
        <f>'[4]2024'!AW15</f>
        <v>129462442.17812322</v>
      </c>
      <c r="G132" s="11">
        <f>'[4]2024'!BG15</f>
        <v>242460776.57160041</v>
      </c>
      <c r="H132" s="11">
        <f>'[4]2024'!BQ15</f>
        <v>246175457.73837194</v>
      </c>
      <c r="I132" s="11">
        <f>'[4]2024'!CA15</f>
        <v>396524152.48053926</v>
      </c>
      <c r="J132" s="11">
        <f>'[4]2024'!CK15</f>
        <v>533052177.66359431</v>
      </c>
      <c r="K132" s="11">
        <f>'[4]2024'!CU15</f>
        <v>484106293.10388994</v>
      </c>
    </row>
    <row r="133" spans="1:11" s="10" customFormat="1" x14ac:dyDescent="0.25">
      <c r="A133" s="10" t="s">
        <v>19</v>
      </c>
      <c r="B133" s="11">
        <f>'[4]2024'!H16</f>
        <v>12880757.566076273</v>
      </c>
      <c r="C133" s="11">
        <f>'[4]2024'!R16</f>
        <v>45909217.507148728</v>
      </c>
      <c r="D133" s="11">
        <f>'[4]2024'!AC16</f>
        <v>52488938.566787638</v>
      </c>
      <c r="E133" s="11">
        <f>'[4]2024'!AM16</f>
        <v>142004732.1377027</v>
      </c>
      <c r="F133" s="11">
        <f>'[4]2024'!AW16</f>
        <v>118115936.0405976</v>
      </c>
      <c r="G133" s="11">
        <f>'[4]2024'!BG16</f>
        <v>129351117.80792938</v>
      </c>
      <c r="H133" s="11">
        <f>'[4]2024'!BQ16</f>
        <v>304034775.14112973</v>
      </c>
      <c r="I133" s="11">
        <f>'[4]2024'!CA16</f>
        <v>355745090.58306003</v>
      </c>
      <c r="J133" s="11">
        <f>'[4]2024'!CK16</f>
        <v>265933879.62437421</v>
      </c>
      <c r="K133" s="11">
        <f>'[4]2024'!CU16</f>
        <v>528811195.1096912</v>
      </c>
    </row>
    <row r="134" spans="1:11" s="10" customFormat="1" x14ac:dyDescent="0.25">
      <c r="A134" s="10" t="s">
        <v>20</v>
      </c>
      <c r="B134" s="11">
        <f>'[4]2024'!H17</f>
        <v>23789874.097249042</v>
      </c>
      <c r="C134" s="11">
        <f>'[4]2024'!R17</f>
        <v>44707286.121115103</v>
      </c>
      <c r="D134" s="11">
        <f>'[4]2024'!AC17</f>
        <v>93417078.345441431</v>
      </c>
      <c r="E134" s="11">
        <f>'[4]2024'!AM17</f>
        <v>57373470.471872665</v>
      </c>
      <c r="F134" s="11">
        <f>'[4]2024'!AW17</f>
        <v>118777239.96179025</v>
      </c>
      <c r="G134" s="11">
        <f>'[4]2024'!BG17</f>
        <v>135835805.40252465</v>
      </c>
      <c r="H134" s="11">
        <f>'[4]2024'!BQ17</f>
        <v>292786844.61376691</v>
      </c>
      <c r="I134" s="11">
        <f>'[4]2024'!CA17</f>
        <v>370445290.22393799</v>
      </c>
      <c r="J134" s="11">
        <f>'[4]2024'!CK17</f>
        <v>354093191.57218146</v>
      </c>
      <c r="K134" s="11">
        <f>'[4]2024'!CU17</f>
        <v>515883243.13173223</v>
      </c>
    </row>
    <row r="135" spans="1:11" s="10" customFormat="1" x14ac:dyDescent="0.25">
      <c r="A135" s="10" t="s">
        <v>21</v>
      </c>
      <c r="B135" s="11">
        <f>'[4]2024'!H18</f>
        <v>32168392.201419197</v>
      </c>
      <c r="C135" s="11">
        <f>'[4]2024'!R18</f>
        <v>43315258.020907186</v>
      </c>
      <c r="D135" s="11">
        <f>'[4]2024'!AC18</f>
        <v>104819305.213862</v>
      </c>
      <c r="E135" s="11">
        <f>'[4]2024'!AM18</f>
        <v>68054349.646191701</v>
      </c>
      <c r="F135" s="11">
        <f>'[4]2024'!AW18</f>
        <v>209612343.16198817</v>
      </c>
      <c r="G135" s="11">
        <f>'[4]2024'!BG18</f>
        <v>277825730.9719016</v>
      </c>
      <c r="H135" s="11">
        <f>'[4]2024'!BQ18</f>
        <v>213336724.73397207</v>
      </c>
      <c r="I135" s="11">
        <f>'[4]2024'!CA18</f>
        <v>176487985.27772015</v>
      </c>
      <c r="J135" s="11">
        <f>'[4]2024'!CK18</f>
        <v>275442751.66271317</v>
      </c>
      <c r="K135" s="11">
        <f>'[4]2024'!CU18</f>
        <v>346024125.04852343</v>
      </c>
    </row>
    <row r="136" spans="1:11" s="10" customFormat="1" x14ac:dyDescent="0.25">
      <c r="A136" s="10" t="s">
        <v>22</v>
      </c>
      <c r="B136" s="11">
        <f>'[4]2024'!H19</f>
        <v>41348997.080810994</v>
      </c>
      <c r="C136" s="11">
        <f>'[4]2024'!R19</f>
        <v>18617592.938867681</v>
      </c>
      <c r="D136" s="11">
        <f>'[4]2024'!AC19</f>
        <v>70553842.150446534</v>
      </c>
      <c r="E136" s="11">
        <f>'[4]2024'!AM19</f>
        <v>71010470.093081266</v>
      </c>
      <c r="F136" s="11">
        <f>'[4]2024'!AW19</f>
        <v>114985976.75625497</v>
      </c>
      <c r="G136" s="11">
        <f>'[4]2024'!BG19</f>
        <v>114622093.16214557</v>
      </c>
      <c r="H136" s="11">
        <f>'[4]2024'!BQ19</f>
        <v>140351829.57215449</v>
      </c>
      <c r="I136" s="11">
        <f>'[4]2024'!CA19</f>
        <v>386578296.21151632</v>
      </c>
      <c r="J136" s="11">
        <f>'[4]2024'!CK19</f>
        <v>470873101.09563291</v>
      </c>
      <c r="K136" s="11">
        <f>'[4]2024'!CU19</f>
        <v>614099161.00227308</v>
      </c>
    </row>
    <row r="137" spans="1:11" s="10" customFormat="1" x14ac:dyDescent="0.25">
      <c r="A137" s="10" t="s">
        <v>23</v>
      </c>
      <c r="B137" s="11">
        <f>'[4]2024'!H20</f>
        <v>74779279.188474461</v>
      </c>
      <c r="C137" s="11">
        <f>'[4]2024'!R20</f>
        <v>30532015.65256257</v>
      </c>
      <c r="D137" s="11">
        <f>'[4]2024'!AC20</f>
        <v>82091651.236047611</v>
      </c>
      <c r="E137" s="11">
        <f>'[4]2024'!AM20</f>
        <v>84341807.575316936</v>
      </c>
      <c r="F137" s="11">
        <f>'[4]2024'!AW20</f>
        <v>45653672.70201689</v>
      </c>
      <c r="G137" s="11">
        <f>'[4]2024'!BG20</f>
        <v>83813343.394836873</v>
      </c>
      <c r="H137" s="11">
        <f>'[4]2024'!BQ20</f>
        <v>286729698.18114877</v>
      </c>
      <c r="I137" s="11">
        <f>'[4]2024'!CA20</f>
        <v>214842684.2702201</v>
      </c>
      <c r="J137" s="11">
        <f>'[4]2024'!CK20</f>
        <v>395888772.64285076</v>
      </c>
      <c r="K137" s="11">
        <f>'[4]2024'!CU20</f>
        <v>496880552.53199524</v>
      </c>
    </row>
    <row r="138" spans="1:11" s="10" customFormat="1" x14ac:dyDescent="0.25">
      <c r="A138" s="10" t="s">
        <v>24</v>
      </c>
      <c r="B138" s="11">
        <f>'[4]2024'!H21</f>
        <v>21969921.584689714</v>
      </c>
      <c r="C138" s="11">
        <f>'[4]2024'!R21</f>
        <v>36388944.79902909</v>
      </c>
      <c r="D138" s="11">
        <f>'[4]2024'!AC21</f>
        <v>83316923.304987729</v>
      </c>
      <c r="E138" s="11">
        <f>'[4]2024'!AM21</f>
        <v>107715453.82716253</v>
      </c>
      <c r="F138" s="11">
        <f>'[4]2024'!AW21</f>
        <v>181575118.47795367</v>
      </c>
      <c r="G138" s="11">
        <f>'[4]2024'!BG21</f>
        <v>138431003.0039947</v>
      </c>
      <c r="H138" s="11">
        <f>'[4]2024'!BQ21</f>
        <v>294645183.06629056</v>
      </c>
      <c r="I138" s="11">
        <f>'[4]2024'!CA21</f>
        <v>301224545.47185212</v>
      </c>
      <c r="J138" s="11">
        <f>'[4]2024'!CK21</f>
        <v>423622376.25939572</v>
      </c>
      <c r="K138" s="11">
        <f>'[4]2024'!CU21</f>
        <v>500940916.15934676</v>
      </c>
    </row>
    <row r="139" spans="1:11" s="10" customFormat="1" x14ac:dyDescent="0.25">
      <c r="A139" s="10" t="s">
        <v>25</v>
      </c>
      <c r="B139" s="11">
        <f>'[4]2024'!H22</f>
        <v>71411002.579666793</v>
      </c>
      <c r="C139" s="11">
        <f>'[4]2024'!R22</f>
        <v>55315034.202583194</v>
      </c>
      <c r="D139" s="11">
        <f>'[4]2024'!AC22</f>
        <v>102028954.48442069</v>
      </c>
      <c r="E139" s="11">
        <f>'[4]2024'!AM22</f>
        <v>63380711.458545282</v>
      </c>
      <c r="F139" s="11">
        <f>'[4]2024'!AW22</f>
        <v>164390409.56394583</v>
      </c>
      <c r="G139" s="11">
        <f>'[4]2024'!BG22</f>
        <v>67560405.488623828</v>
      </c>
      <c r="H139" s="11">
        <f>'[4]2024'!BQ22</f>
        <v>346499549.90253776</v>
      </c>
      <c r="I139" s="11">
        <f>'[4]2024'!CA22</f>
        <v>93493650.47064954</v>
      </c>
      <c r="J139" s="11">
        <f>'[4]2024'!CK22</f>
        <v>608501501.10335755</v>
      </c>
      <c r="K139" s="11">
        <f>'[4]2024'!CU22</f>
        <v>415876589.17470968</v>
      </c>
    </row>
    <row r="140" spans="1:11" s="10" customFormat="1" x14ac:dyDescent="0.25">
      <c r="A140" s="10" t="s">
        <v>26</v>
      </c>
      <c r="B140" s="11">
        <f>'[4]2024'!H23</f>
        <v>36387597.881468758</v>
      </c>
      <c r="C140" s="11">
        <f>'[4]2024'!R23</f>
        <v>88107740.141049564</v>
      </c>
      <c r="D140" s="11">
        <f>'[4]2024'!AC23</f>
        <v>78962239.523393586</v>
      </c>
      <c r="E140" s="11">
        <f>'[4]2024'!AM23</f>
        <v>137924301.68276164</v>
      </c>
      <c r="F140" s="11">
        <f>'[4]2024'!AW23</f>
        <v>167320059.35463274</v>
      </c>
      <c r="G140" s="11">
        <f>'[4]2024'!BG23</f>
        <v>236858270.73776001</v>
      </c>
      <c r="H140" s="11">
        <f>'[4]2024'!BQ23</f>
        <v>151952901.48133573</v>
      </c>
      <c r="I140" s="11">
        <f>'[4]2024'!CA23</f>
        <v>116002555.25516358</v>
      </c>
      <c r="J140" s="11">
        <f>'[4]2024'!CK23</f>
        <v>242105935.1981982</v>
      </c>
      <c r="K140" s="11">
        <f>'[4]2024'!CU23</f>
        <v>669751612.72637355</v>
      </c>
    </row>
    <row r="141" spans="1:11" s="10" customFormat="1" x14ac:dyDescent="0.25">
      <c r="A141" s="10" t="s">
        <v>27</v>
      </c>
      <c r="B141" s="11">
        <f>'[4]2024'!H24</f>
        <v>64379281.67850244</v>
      </c>
      <c r="C141" s="11">
        <f>'[4]2024'!R24</f>
        <v>24540026.39374613</v>
      </c>
      <c r="D141" s="11">
        <f>'[4]2024'!AC24</f>
        <v>72787372.535175592</v>
      </c>
      <c r="E141" s="11">
        <f>'[4]2024'!AM24</f>
        <v>79444185.972240642</v>
      </c>
      <c r="F141" s="11">
        <f>'[4]2024'!AW24</f>
        <v>54256589.622059032</v>
      </c>
      <c r="G141" s="11">
        <f>'[4]2024'!BG24</f>
        <v>54562070.562027007</v>
      </c>
      <c r="H141" s="11">
        <f>'[4]2024'!BQ24</f>
        <v>160315789.74184895</v>
      </c>
      <c r="I141" s="11">
        <f>'[4]2024'!CA24</f>
        <v>167167214.93401942</v>
      </c>
      <c r="J141" s="11">
        <f>'[4]2024'!CK24</f>
        <v>91590899.325426415</v>
      </c>
      <c r="K141" s="11">
        <f>'[4]2024'!CU24</f>
        <v>427169661.95028985</v>
      </c>
    </row>
    <row r="142" spans="1:11" s="10" customFormat="1" x14ac:dyDescent="0.25">
      <c r="A142" s="10" t="s">
        <v>28</v>
      </c>
      <c r="B142" s="11">
        <f>'[4]2024'!H25</f>
        <v>39840234.209123313</v>
      </c>
      <c r="C142" s="11">
        <f>'[4]2024'!R25</f>
        <v>82447593.007153243</v>
      </c>
      <c r="D142" s="11">
        <f>'[4]2024'!AC25</f>
        <v>80838476.782297984</v>
      </c>
      <c r="E142" s="11">
        <f>'[4]2024'!AM25</f>
        <v>67009375.931697965</v>
      </c>
      <c r="F142" s="11">
        <f>'[4]2024'!AW25</f>
        <v>164032943.60646981</v>
      </c>
      <c r="G142" s="11">
        <f>'[4]2024'!BG25</f>
        <v>170979997.35956812</v>
      </c>
      <c r="H142" s="11">
        <f>'[4]2024'!BQ25</f>
        <v>71104635.786897033</v>
      </c>
      <c r="I142" s="11">
        <f>'[4]2024'!CA25</f>
        <v>125786504.27343039</v>
      </c>
      <c r="J142" s="11">
        <f>'[4]2024'!CK25</f>
        <v>328264675.13425905</v>
      </c>
      <c r="K142" s="11">
        <f>'[4]2024'!CU25</f>
        <v>722995437.71025431</v>
      </c>
    </row>
    <row r="143" spans="1:11" s="10" customFormat="1" x14ac:dyDescent="0.25">
      <c r="A143" s="10" t="s">
        <v>29</v>
      </c>
      <c r="B143" s="11">
        <f>'[4]2024'!H26</f>
        <v>62015233.070639461</v>
      </c>
      <c r="C143" s="11">
        <f>'[4]2024'!R26</f>
        <v>21661700.907106314</v>
      </c>
      <c r="D143" s="11">
        <f>'[4]2024'!AC26</f>
        <v>76521979.086721405</v>
      </c>
      <c r="E143" s="11">
        <f>'[4]2024'!AM26</f>
        <v>96728085.72516039</v>
      </c>
      <c r="F143" s="11">
        <f>'[4]2024'!AW26</f>
        <v>47254087.431097113</v>
      </c>
      <c r="G143" s="11">
        <f>'[4]2024'!BG26</f>
        <v>244779787.78409773</v>
      </c>
      <c r="H143" s="11">
        <f>'[4]2024'!BQ26</f>
        <v>243523696.04103106</v>
      </c>
      <c r="I143" s="11">
        <f>'[4]2024'!CA26</f>
        <v>142701257.00254735</v>
      </c>
      <c r="J143" s="11">
        <f>'[4]2024'!CK26</f>
        <v>290923769.7576465</v>
      </c>
      <c r="K143" s="11">
        <f>'[4]2024'!CU26</f>
        <v>507723401.25180721</v>
      </c>
    </row>
    <row r="144" spans="1:11" s="10" customFormat="1" x14ac:dyDescent="0.25">
      <c r="A144" s="10" t="s">
        <v>30</v>
      </c>
      <c r="B144" s="11">
        <f>'[4]2024'!H27</f>
        <v>65592148.76018241</v>
      </c>
      <c r="C144" s="11">
        <f>'[4]2024'!R27</f>
        <v>69163834.811396107</v>
      </c>
      <c r="D144" s="11">
        <f>'[4]2024'!AC27</f>
        <v>69203520.08889699</v>
      </c>
      <c r="E144" s="11">
        <f>'[4]2024'!AM27</f>
        <v>75168267.506638274</v>
      </c>
      <c r="F144" s="11">
        <f>'[4]2024'!AW27</f>
        <v>114339492.43106021</v>
      </c>
      <c r="G144" s="11">
        <f>'[4]2024'!BG27</f>
        <v>236730411.53422028</v>
      </c>
      <c r="H144" s="11">
        <f>'[4]2024'!BQ27</f>
        <v>201193737.84840751</v>
      </c>
      <c r="I144" s="11">
        <f>'[4]2024'!CA27</f>
        <v>239451111.65175241</v>
      </c>
      <c r="J144" s="11">
        <f>'[4]2024'!CK27</f>
        <v>268858841.40059131</v>
      </c>
      <c r="K144" s="11">
        <f>'[4]2024'!CU27</f>
        <v>564075397.76134109</v>
      </c>
    </row>
    <row r="145" spans="1:11" s="10" customFormat="1" x14ac:dyDescent="0.25">
      <c r="A145" s="10" t="s">
        <v>31</v>
      </c>
      <c r="B145" s="11">
        <f>'[4]2024'!H28</f>
        <v>34734999.624551259</v>
      </c>
      <c r="C145" s="11">
        <f>'[4]2024'!R28</f>
        <v>33101849.817148719</v>
      </c>
      <c r="D145" s="11">
        <f>'[4]2024'!AC28</f>
        <v>97370932.489504993</v>
      </c>
      <c r="E145" s="11">
        <f>'[4]2024'!AM28</f>
        <v>70230283.351651579</v>
      </c>
      <c r="F145" s="11">
        <f>'[4]2024'!AW28</f>
        <v>126240938.10124886</v>
      </c>
      <c r="G145" s="11">
        <f>'[4]2024'!BG28</f>
        <v>161808454.98050407</v>
      </c>
      <c r="H145" s="11">
        <f>'[4]2024'!BQ28</f>
        <v>99925342.811909854</v>
      </c>
      <c r="I145" s="11">
        <f>'[4]2024'!CA28</f>
        <v>260456040.07330039</v>
      </c>
      <c r="J145" s="11">
        <f>'[4]2024'!CK28</f>
        <v>338858922.92525256</v>
      </c>
      <c r="K145" s="11">
        <f>'[4]2024'!CU28</f>
        <v>174809746.89723054</v>
      </c>
    </row>
    <row r="146" spans="1:11" s="10" customFormat="1" x14ac:dyDescent="0.25">
      <c r="A146" s="10" t="s">
        <v>32</v>
      </c>
      <c r="B146" s="11">
        <f>'[4]2024'!H29</f>
        <v>39726329.234899715</v>
      </c>
      <c r="C146" s="11">
        <f>'[4]2024'!R29</f>
        <v>58501817.698555321</v>
      </c>
      <c r="D146" s="11">
        <f>'[4]2024'!AC29</f>
        <v>46314023.464405388</v>
      </c>
      <c r="E146" s="11">
        <f>'[4]2024'!AM29</f>
        <v>141037235.30959734</v>
      </c>
      <c r="F146" s="11">
        <f>'[4]2024'!AW29</f>
        <v>95612398.386054441</v>
      </c>
      <c r="G146" s="11">
        <f>'[4]2024'!BG29</f>
        <v>192951463.32822955</v>
      </c>
      <c r="H146" s="11">
        <f>'[4]2024'!BQ29</f>
        <v>226841852.71788514</v>
      </c>
      <c r="I146" s="11">
        <f>'[4]2024'!CA29</f>
        <v>101968747.94724686</v>
      </c>
      <c r="J146" s="11">
        <f>'[4]2024'!CK29</f>
        <v>384929079.08095765</v>
      </c>
      <c r="K146" s="11">
        <f>'[4]2024'!CU29</f>
        <v>345638837.49352038</v>
      </c>
    </row>
    <row r="147" spans="1:11" s="10" customFormat="1" x14ac:dyDescent="0.25">
      <c r="A147" s="10" t="s">
        <v>33</v>
      </c>
      <c r="B147" s="11">
        <f>'[4]2024'!H30</f>
        <v>39267752.09717828</v>
      </c>
      <c r="C147" s="11">
        <f>'[4]2024'!R30</f>
        <v>33144020.196749341</v>
      </c>
      <c r="D147" s="11">
        <f>'[4]2024'!AC30</f>
        <v>78242152.494401306</v>
      </c>
      <c r="E147" s="11">
        <f>'[4]2024'!AM30</f>
        <v>131221882.08790439</v>
      </c>
      <c r="F147" s="11">
        <f>'[4]2024'!AW30</f>
        <v>132416429.11951272</v>
      </c>
      <c r="G147" s="11">
        <f>'[4]2024'!BG30</f>
        <v>210791843.03714347</v>
      </c>
      <c r="H147" s="11">
        <f>'[4]2024'!BQ30</f>
        <v>315832839.62444091</v>
      </c>
      <c r="I147" s="11">
        <f>'[4]2024'!CA30</f>
        <v>138230286.71774027</v>
      </c>
      <c r="J147" s="11">
        <f>'[4]2024'!CK30</f>
        <v>340696768.36723244</v>
      </c>
      <c r="K147" s="11">
        <f>'[4]2024'!CU30</f>
        <v>681601602.18823302</v>
      </c>
    </row>
    <row r="148" spans="1:11" s="10" customFormat="1" x14ac:dyDescent="0.25">
      <c r="A148" s="10" t="s">
        <v>34</v>
      </c>
      <c r="B148" s="11">
        <f>'[4]2024'!H31</f>
        <v>44062162.084154218</v>
      </c>
      <c r="C148" s="11">
        <f>'[4]2024'!R31</f>
        <v>27430688.125150651</v>
      </c>
      <c r="D148" s="11">
        <f>'[4]2024'!AC31</f>
        <v>59211688.565339684</v>
      </c>
      <c r="E148" s="11">
        <f>'[4]2024'!AM31</f>
        <v>65654795.458808593</v>
      </c>
      <c r="F148" s="11">
        <f>'[4]2024'!AW31</f>
        <v>90928381.449046135</v>
      </c>
      <c r="G148" s="11">
        <f>'[4]2024'!BG31</f>
        <v>219004246.79499185</v>
      </c>
      <c r="H148" s="11">
        <f>'[4]2024'!BQ31</f>
        <v>305265473.33769614</v>
      </c>
      <c r="I148" s="11">
        <f>'[4]2024'!CA31</f>
        <v>344504767.48799032</v>
      </c>
      <c r="J148" s="11">
        <f>'[4]2024'!CK31</f>
        <v>301439357.0755747</v>
      </c>
      <c r="K148" s="11">
        <f>'[4]2024'!CU31</f>
        <v>582209347.34992552</v>
      </c>
    </row>
    <row r="149" spans="1:11" s="10" customFormat="1" x14ac:dyDescent="0.25">
      <c r="A149" s="10" t="s">
        <v>35</v>
      </c>
      <c r="B149" s="11">
        <f>'[4]2024'!H32</f>
        <v>42832850.609775968</v>
      </c>
      <c r="C149" s="11">
        <f>'[4]2024'!R32</f>
        <v>19078873.38790407</v>
      </c>
      <c r="D149" s="11">
        <f>'[4]2024'!AC32</f>
        <v>51029587.891948998</v>
      </c>
      <c r="E149" s="11">
        <f>'[4]2024'!AM32</f>
        <v>78044265.514517397</v>
      </c>
      <c r="F149" s="11">
        <f>'[4]2024'!AW32</f>
        <v>102353513.54501067</v>
      </c>
      <c r="G149" s="11">
        <f>'[4]2024'!BG32</f>
        <v>37663890.792863801</v>
      </c>
      <c r="H149" s="11">
        <f>'[4]2024'!BQ32</f>
        <v>272992512.57649815</v>
      </c>
      <c r="I149" s="11">
        <f>'[4]2024'!CA32</f>
        <v>176694282.7616663</v>
      </c>
      <c r="J149" s="11">
        <f>'[4]2024'!CK32</f>
        <v>307512246.09367269</v>
      </c>
      <c r="K149" s="11">
        <f>'[4]2024'!CU32</f>
        <v>712780974.72569013</v>
      </c>
    </row>
    <row r="150" spans="1:11" s="10" customFormat="1" x14ac:dyDescent="0.25">
      <c r="A150" s="10" t="s">
        <v>36</v>
      </c>
      <c r="B150" s="11">
        <f>'[4]2024'!H33</f>
        <v>11179095.676368153</v>
      </c>
      <c r="C150" s="11">
        <f>'[4]2024'!R33</f>
        <v>70502718.847232282</v>
      </c>
      <c r="D150" s="11">
        <f>'[4]2024'!AC33</f>
        <v>18910122.853475675</v>
      </c>
      <c r="E150" s="11">
        <f>'[4]2024'!AM33</f>
        <v>25291880.12747528</v>
      </c>
      <c r="F150" s="11">
        <f>'[4]2024'!AW33</f>
        <v>143944567.63957754</v>
      </c>
      <c r="G150" s="11">
        <f>'[4]2024'!BG33</f>
        <v>214850525.44269681</v>
      </c>
      <c r="H150" s="11">
        <f>'[4]2024'!BQ33</f>
        <v>211432722.66811824</v>
      </c>
      <c r="I150" s="11">
        <f>'[4]2024'!CA33</f>
        <v>297690239.0666163</v>
      </c>
      <c r="J150" s="11">
        <f>'[4]2024'!CK33</f>
        <v>250057691.36198282</v>
      </c>
      <c r="K150" s="11">
        <f>'[4]2024'!CU33</f>
        <v>183757895.82169417</v>
      </c>
    </row>
    <row r="151" spans="1:11" s="10" customFormat="1" x14ac:dyDescent="0.25">
      <c r="A151" s="10" t="s">
        <v>37</v>
      </c>
      <c r="B151" s="11">
        <f>'[4]2024'!H34</f>
        <v>3977808.7463522805</v>
      </c>
      <c r="C151" s="11">
        <f>'[4]2024'!R34</f>
        <v>20313346.225310139</v>
      </c>
      <c r="D151" s="11">
        <f>'[4]2024'!AC34</f>
        <v>74176329.194503397</v>
      </c>
      <c r="E151" s="11">
        <f>'[4]2024'!AM34</f>
        <v>118606202.30769682</v>
      </c>
      <c r="F151" s="11">
        <f>'[4]2024'!AW34</f>
        <v>104793955.36340702</v>
      </c>
      <c r="G151" s="11">
        <f>'[4]2024'!BG34</f>
        <v>84358868.472824275</v>
      </c>
      <c r="H151" s="11">
        <f>'[4]2024'!BQ34</f>
        <v>45307606.800509483</v>
      </c>
      <c r="I151" s="11">
        <f>'[4]2024'!CA34</f>
        <v>92104958.555145711</v>
      </c>
      <c r="J151" s="11">
        <f>'[4]2024'!CK34</f>
        <v>512356671.70834535</v>
      </c>
      <c r="K151" s="11">
        <f>'[4]2024'!CU34</f>
        <v>486319151.53035337</v>
      </c>
    </row>
    <row r="152" spans="1:11" s="10" customFormat="1" x14ac:dyDescent="0.25">
      <c r="A152" s="10" t="s">
        <v>38</v>
      </c>
      <c r="B152" s="11">
        <f>'[4]2024'!H35</f>
        <v>25940776.112587944</v>
      </c>
      <c r="C152" s="11">
        <f>'[4]2024'!R35</f>
        <v>60124127.203040786</v>
      </c>
      <c r="D152" s="11">
        <f>'[4]2024'!AC35</f>
        <v>86602257.87423256</v>
      </c>
      <c r="E152" s="11">
        <f>'[4]2024'!AM35</f>
        <v>55121400.947370946</v>
      </c>
      <c r="F152" s="11">
        <f>'[4]2024'!AW35</f>
        <v>153436097.74911889</v>
      </c>
      <c r="G152" s="11">
        <f>'[4]2024'!BG35</f>
        <v>29501285.038559034</v>
      </c>
      <c r="H152" s="11">
        <f>'[4]2024'!BQ35</f>
        <v>210822371.51300514</v>
      </c>
      <c r="I152" s="11">
        <f>'[4]2024'!CA35</f>
        <v>392328551.9877435</v>
      </c>
      <c r="J152" s="11">
        <f>'[4]2024'!CK35</f>
        <v>337960570.49536216</v>
      </c>
      <c r="K152" s="11">
        <f>'[4]2024'!CU35</f>
        <v>365068534.6416235</v>
      </c>
    </row>
    <row r="153" spans="1:11" s="10" customFormat="1" x14ac:dyDescent="0.25">
      <c r="A153" s="10" t="s">
        <v>39</v>
      </c>
      <c r="B153" s="11">
        <f>'[4]2024'!H36</f>
        <v>30173983.301564686</v>
      </c>
      <c r="C153" s="11">
        <f>'[4]2024'!R36</f>
        <v>96122359.732248694</v>
      </c>
      <c r="D153" s="11">
        <f>'[4]2024'!AC36</f>
        <v>96003401.167312562</v>
      </c>
      <c r="E153" s="11">
        <f>'[4]2024'!AM36</f>
        <v>126613028.50204694</v>
      </c>
      <c r="F153" s="11">
        <f>'[4]2024'!AW36</f>
        <v>113116785.05185208</v>
      </c>
      <c r="G153" s="11">
        <f>'[4]2024'!BG36</f>
        <v>163833746.61745447</v>
      </c>
      <c r="H153" s="11">
        <f>'[4]2024'!BQ36</f>
        <v>208422033.84374136</v>
      </c>
      <c r="I153" s="11">
        <f>'[4]2024'!CA36</f>
        <v>239846607.36356217</v>
      </c>
      <c r="J153" s="11">
        <f>'[4]2024'!CK36</f>
        <v>357776316.9080019</v>
      </c>
      <c r="K153" s="11">
        <f>'[4]2024'!CU36</f>
        <v>286134052.27563852</v>
      </c>
    </row>
    <row r="154" spans="1:11" s="10" customFormat="1" x14ac:dyDescent="0.25">
      <c r="A154" s="10" t="s">
        <v>40</v>
      </c>
      <c r="B154" s="11">
        <f>'[4]2024'!H37</f>
        <v>42508652.264032803</v>
      </c>
      <c r="C154" s="11">
        <f>'[4]2024'!R37</f>
        <v>61057106.63018465</v>
      </c>
      <c r="D154" s="11">
        <f>'[4]2024'!AC37</f>
        <v>89627957.96582216</v>
      </c>
      <c r="E154" s="11">
        <f>'[4]2024'!AM37</f>
        <v>87244132.233549491</v>
      </c>
      <c r="F154" s="11">
        <f>'[4]2024'!AW37</f>
        <v>32007456.368923992</v>
      </c>
      <c r="G154" s="11">
        <f>'[4]2024'!BG37</f>
        <v>123221587.7704054</v>
      </c>
      <c r="H154" s="11">
        <f>'[4]2024'!BQ37</f>
        <v>228977363.64768487</v>
      </c>
      <c r="I154" s="11">
        <f>'[4]2024'!CA37</f>
        <v>218845565.87083814</v>
      </c>
      <c r="J154" s="11">
        <f>'[4]2024'!CK37</f>
        <v>406092839.89839429</v>
      </c>
      <c r="K154" s="11">
        <f>'[4]2024'!CU37</f>
        <v>523990243.56975555</v>
      </c>
    </row>
    <row r="155" spans="1:11" s="10" customFormat="1" x14ac:dyDescent="0.25">
      <c r="A155" s="10" t="s">
        <v>41</v>
      </c>
      <c r="B155" s="11">
        <f>'[4]2024'!H38</f>
        <v>58383003.460308515</v>
      </c>
      <c r="C155" s="11">
        <f>'[4]2024'!R38</f>
        <v>78318193.48502329</v>
      </c>
      <c r="D155" s="11">
        <f>'[4]2024'!AC38</f>
        <v>78225975.020609468</v>
      </c>
      <c r="E155" s="11">
        <f>'[4]2024'!AM38</f>
        <v>38434812.102159038</v>
      </c>
      <c r="F155" s="11">
        <f>'[4]2024'!AW38</f>
        <v>89465199.721843928</v>
      </c>
      <c r="G155" s="11">
        <f>'[4]2024'!BG38</f>
        <v>163336475.30989933</v>
      </c>
      <c r="H155" s="11">
        <f>'[4]2024'!BQ38</f>
        <v>189980091.49113625</v>
      </c>
      <c r="I155" s="11">
        <f>'[4]2024'!CA38</f>
        <v>324310628.88818699</v>
      </c>
      <c r="J155" s="11">
        <f>'[4]2024'!CK38</f>
        <v>401417758.57395875</v>
      </c>
      <c r="K155" s="11">
        <f>'[4]2024'!CU38</f>
        <v>122740991.23389095</v>
      </c>
    </row>
    <row r="156" spans="1:11" s="10" customFormat="1" x14ac:dyDescent="0.25">
      <c r="A156" s="10" t="s">
        <v>42</v>
      </c>
      <c r="B156" s="11">
        <f>'[4]2024'!H39</f>
        <v>44770727.527051076</v>
      </c>
      <c r="C156" s="11">
        <f>'[4]2024'!R39</f>
        <v>58718602.263311222</v>
      </c>
      <c r="D156" s="11">
        <f>'[4]2024'!AC39</f>
        <v>138711343.7413941</v>
      </c>
      <c r="E156" s="11">
        <f>'[4]2024'!AM39</f>
        <v>75350925.663409948</v>
      </c>
      <c r="F156" s="11">
        <f>'[4]2024'!AW39</f>
        <v>129909149.47950821</v>
      </c>
      <c r="G156" s="11">
        <f>'[4]2024'!BG39</f>
        <v>170018844.35122162</v>
      </c>
      <c r="H156" s="11">
        <f>'[4]2024'!BQ39</f>
        <v>75194167.433010474</v>
      </c>
      <c r="I156" s="11">
        <f>'[4]2024'!CA39</f>
        <v>104472244.72534461</v>
      </c>
      <c r="J156" s="11">
        <f>'[4]2024'!CK39</f>
        <v>559717163.58002996</v>
      </c>
      <c r="K156" s="11">
        <f>'[4]2024'!CU39</f>
        <v>585409766.574471</v>
      </c>
    </row>
    <row r="157" spans="1:11" s="10" customFormat="1" x14ac:dyDescent="0.25">
      <c r="A157" s="10" t="s">
        <v>43</v>
      </c>
      <c r="B157" s="11">
        <f>'[4]2024'!H40</f>
        <v>25297802.066196047</v>
      </c>
      <c r="C157" s="11">
        <f>'[4]2024'!R40</f>
        <v>92022352.892204627</v>
      </c>
      <c r="D157" s="11">
        <f>'[4]2024'!AC40</f>
        <v>79480520.795568421</v>
      </c>
      <c r="E157" s="11">
        <f>'[4]2024'!AM40</f>
        <v>53590169.922201708</v>
      </c>
      <c r="F157" s="11">
        <f>'[4]2024'!AW40</f>
        <v>89032632.142537162</v>
      </c>
      <c r="G157" s="11">
        <f>'[4]2024'!BG40</f>
        <v>108226439.35632789</v>
      </c>
      <c r="H157" s="11">
        <f>'[4]2024'!BQ40</f>
        <v>93340965.726760969</v>
      </c>
      <c r="I157" s="11">
        <f>'[4]2024'!CA40</f>
        <v>212736641.1433242</v>
      </c>
      <c r="J157" s="11">
        <f>'[4]2024'!CK40</f>
        <v>384976274.44201469</v>
      </c>
      <c r="K157" s="11">
        <f>'[4]2024'!CU40</f>
        <v>659977744.88739967</v>
      </c>
    </row>
    <row r="158" spans="1:11" s="10" customFormat="1" x14ac:dyDescent="0.25">
      <c r="A158" s="10" t="s">
        <v>44</v>
      </c>
      <c r="B158" s="11">
        <f>'[4]2024'!H41</f>
        <v>20015588.110204861</v>
      </c>
      <c r="C158" s="11">
        <f>'[4]2024'!R41</f>
        <v>29325083.793134995</v>
      </c>
      <c r="D158" s="11">
        <f>'[4]2024'!AC41</f>
        <v>74384526.523959845</v>
      </c>
      <c r="E158" s="11">
        <f>'[4]2024'!AM41</f>
        <v>62064545.910368316</v>
      </c>
      <c r="F158" s="11">
        <f>'[4]2024'!AW41</f>
        <v>198389518.96621883</v>
      </c>
      <c r="G158" s="11">
        <f>'[4]2024'!BG41</f>
        <v>70645025.835899934</v>
      </c>
      <c r="H158" s="11">
        <f>'[4]2024'!BQ41</f>
        <v>210407427.48955512</v>
      </c>
      <c r="I158" s="11">
        <f>'[4]2024'!CA41</f>
        <v>306823084.79811716</v>
      </c>
      <c r="J158" s="11">
        <f>'[4]2024'!CK41</f>
        <v>302676310.35425878</v>
      </c>
      <c r="K158" s="11">
        <f>'[4]2024'!CU41</f>
        <v>514227162.16598415</v>
      </c>
    </row>
    <row r="159" spans="1:11" s="10" customFormat="1" x14ac:dyDescent="0.25">
      <c r="A159" s="10" t="s">
        <v>45</v>
      </c>
      <c r="B159" s="11">
        <f>'[4]2024'!H42</f>
        <v>44322027.672729656</v>
      </c>
      <c r="C159" s="11">
        <f>'[4]2024'!R42</f>
        <v>77181648.383448407</v>
      </c>
      <c r="D159" s="11">
        <f>'[4]2024'!AC42</f>
        <v>54170493.219885074</v>
      </c>
      <c r="E159" s="11">
        <f>'[4]2024'!AM42</f>
        <v>71919691.434864521</v>
      </c>
      <c r="F159" s="11">
        <f>'[4]2024'!AW42</f>
        <v>119449367.8759788</v>
      </c>
      <c r="G159" s="11">
        <f>'[4]2024'!BG42</f>
        <v>136140322.10680667</v>
      </c>
      <c r="H159" s="11">
        <f>'[4]2024'!BQ42</f>
        <v>233390236.02797803</v>
      </c>
      <c r="I159" s="11">
        <f>'[4]2024'!CA42</f>
        <v>307201598.43975437</v>
      </c>
      <c r="J159" s="11">
        <f>'[4]2024'!CK42</f>
        <v>503249897.66507959</v>
      </c>
      <c r="K159" s="11">
        <f>'[4]2024'!CU42</f>
        <v>101951100.41138989</v>
      </c>
    </row>
    <row r="160" spans="1:11" s="10" customFormat="1" x14ac:dyDescent="0.25">
      <c r="A160" s="10" t="s">
        <v>46</v>
      </c>
      <c r="B160" s="11">
        <f>'[4]2024'!H43</f>
        <v>27834823.453321099</v>
      </c>
      <c r="C160" s="11">
        <f>'[4]2024'!R43</f>
        <v>45604014.287169099</v>
      </c>
      <c r="D160" s="11">
        <f>'[4]2024'!AC43</f>
        <v>57764228.376520351</v>
      </c>
      <c r="E160" s="11">
        <f>'[4]2024'!AM43</f>
        <v>125539543.01542351</v>
      </c>
      <c r="F160" s="11">
        <f>'[4]2024'!AW43</f>
        <v>206092116.53830868</v>
      </c>
      <c r="G160" s="11">
        <f>'[4]2024'!BG43</f>
        <v>209629335.36946976</v>
      </c>
      <c r="H160" s="11">
        <f>'[4]2024'!BQ43</f>
        <v>257940998.45839816</v>
      </c>
      <c r="I160" s="11">
        <f>'[4]2024'!CA43</f>
        <v>268489404.85841811</v>
      </c>
      <c r="J160" s="11">
        <f>'[4]2024'!CK43</f>
        <v>262788793.44063434</v>
      </c>
      <c r="K160" s="11">
        <f>'[4]2024'!CU43</f>
        <v>276105356.62625259</v>
      </c>
    </row>
    <row r="161" spans="1:11" s="10" customFormat="1" x14ac:dyDescent="0.25">
      <c r="A161" s="10" t="s">
        <v>47</v>
      </c>
      <c r="B161" s="11">
        <f>'[4]2024'!H44</f>
        <v>71128670.441009015</v>
      </c>
      <c r="C161" s="11">
        <f>'[4]2024'!R44</f>
        <v>60206104.218297116</v>
      </c>
      <c r="D161" s="11">
        <f>'[4]2024'!AC44</f>
        <v>78253176.905853897</v>
      </c>
      <c r="E161" s="11">
        <f>'[4]2024'!AM44</f>
        <v>81618242.482697353</v>
      </c>
      <c r="F161" s="11">
        <f>'[4]2024'!AW44</f>
        <v>110466483.16011937</v>
      </c>
      <c r="G161" s="11">
        <f>'[4]2024'!BG44</f>
        <v>215482671.75142145</v>
      </c>
      <c r="H161" s="11">
        <f>'[4]2024'!BQ44</f>
        <v>291226474.93483102</v>
      </c>
      <c r="I161" s="11">
        <f>'[4]2024'!CA44</f>
        <v>277326661.93263865</v>
      </c>
      <c r="J161" s="11">
        <f>'[4]2024'!CK44</f>
        <v>604035290.64216042</v>
      </c>
      <c r="K161" s="11">
        <f>'[4]2024'!CU44</f>
        <v>499351180.79351389</v>
      </c>
    </row>
    <row r="162" spans="1:11" s="10" customFormat="1" x14ac:dyDescent="0.25">
      <c r="A162" s="10" t="s">
        <v>48</v>
      </c>
      <c r="B162" s="11">
        <f>'[4]2024'!H45</f>
        <v>77733631.433040529</v>
      </c>
      <c r="C162" s="11">
        <f>'[4]2024'!R45</f>
        <v>63618204.670032963</v>
      </c>
      <c r="D162" s="11">
        <f>'[4]2024'!AC45</f>
        <v>94459614.600167572</v>
      </c>
      <c r="E162" s="11">
        <f>'[4]2024'!AM45</f>
        <v>49743287.07618349</v>
      </c>
      <c r="F162" s="11">
        <f>'[4]2024'!AW45</f>
        <v>123805883.08374822</v>
      </c>
      <c r="G162" s="11">
        <f>'[4]2024'!BG45</f>
        <v>52983982.931680776</v>
      </c>
      <c r="H162" s="11">
        <f>'[4]2024'!BQ45</f>
        <v>258327283.60851735</v>
      </c>
      <c r="I162" s="11">
        <f>'[4]2024'!CA45</f>
        <v>237007565.39225173</v>
      </c>
      <c r="J162" s="11">
        <f>'[4]2024'!CK45</f>
        <v>462498707.81745493</v>
      </c>
      <c r="K162" s="11">
        <f>'[4]2024'!CU45</f>
        <v>436729403.96006769</v>
      </c>
    </row>
    <row r="163" spans="1:11" s="10" customFormat="1" x14ac:dyDescent="0.25">
      <c r="A163" s="10" t="s">
        <v>49</v>
      </c>
      <c r="B163" s="11">
        <f>'[4]2024'!H46</f>
        <v>42223901.523409121</v>
      </c>
      <c r="C163" s="11">
        <f>'[4]2024'!R46</f>
        <v>78102672.45985058</v>
      </c>
      <c r="D163" s="11">
        <f>'[4]2024'!AC46</f>
        <v>89474455.061465025</v>
      </c>
      <c r="E163" s="11">
        <f>'[4]2024'!AM46</f>
        <v>109733866.46193194</v>
      </c>
      <c r="F163" s="11">
        <f>'[4]2024'!AW46</f>
        <v>149006297.50942296</v>
      </c>
      <c r="G163" s="11">
        <f>'[4]2024'!BG46</f>
        <v>65162199.576388597</v>
      </c>
      <c r="H163" s="11">
        <f>'[4]2024'!BQ46</f>
        <v>44236235.254370093</v>
      </c>
      <c r="I163" s="11">
        <f>'[4]2024'!CA46</f>
        <v>237689436.62778962</v>
      </c>
      <c r="J163" s="11">
        <f>'[4]2024'!CK46</f>
        <v>193567237.91725388</v>
      </c>
      <c r="K163" s="11">
        <f>'[4]2024'!CU46</f>
        <v>642952190.91247392</v>
      </c>
    </row>
    <row r="164" spans="1:11" s="10" customFormat="1" x14ac:dyDescent="0.25">
      <c r="A164" s="10" t="s">
        <v>50</v>
      </c>
      <c r="B164" s="11">
        <f>'[4]2024'!H47</f>
        <v>56250328.671172202</v>
      </c>
      <c r="C164" s="11">
        <f>'[4]2024'!R47</f>
        <v>55828913.233820215</v>
      </c>
      <c r="D164" s="11">
        <f>'[4]2024'!AC47</f>
        <v>31323214.77025668</v>
      </c>
      <c r="E164" s="11">
        <f>'[4]2024'!AM47</f>
        <v>26413848.568704601</v>
      </c>
      <c r="F164" s="11">
        <f>'[4]2024'!AW47</f>
        <v>75369810.14076677</v>
      </c>
      <c r="G164" s="11">
        <f>'[4]2024'!BG47</f>
        <v>180568203.99344531</v>
      </c>
      <c r="H164" s="11">
        <f>'[4]2024'!BQ47</f>
        <v>148986045.40604663</v>
      </c>
      <c r="I164" s="11">
        <f>'[4]2024'!CA47</f>
        <v>387363597.75092649</v>
      </c>
      <c r="J164" s="11">
        <f>'[4]2024'!CK47</f>
        <v>182980073.74235177</v>
      </c>
      <c r="K164" s="11">
        <f>'[4]2024'!CU47</f>
        <v>448716763.41316438</v>
      </c>
    </row>
    <row r="165" spans="1:11" s="10" customFormat="1" x14ac:dyDescent="0.25">
      <c r="A165" s="10" t="s">
        <v>51</v>
      </c>
      <c r="B165" s="11">
        <f>'[4]2024'!H48</f>
        <v>34166794.677349679</v>
      </c>
      <c r="C165" s="11">
        <f>'[4]2024'!R48</f>
        <v>31649626.788175352</v>
      </c>
      <c r="D165" s="11">
        <f>'[4]2024'!AC48</f>
        <v>75611722.714121297</v>
      </c>
      <c r="E165" s="11">
        <f>'[4]2024'!AM48</f>
        <v>76780996.539784864</v>
      </c>
      <c r="F165" s="11">
        <f>'[4]2024'!AW48</f>
        <v>86950942.633241564</v>
      </c>
      <c r="G165" s="11">
        <f>'[4]2024'!BG48</f>
        <v>39045960.692268655</v>
      </c>
      <c r="H165" s="11">
        <f>'[4]2024'!BQ48</f>
        <v>184402506.9257389</v>
      </c>
      <c r="I165" s="11">
        <f>'[4]2024'!CA48</f>
        <v>219629335.74277353</v>
      </c>
      <c r="J165" s="11">
        <f>'[4]2024'!CK48</f>
        <v>604154589.6102742</v>
      </c>
      <c r="K165" s="11">
        <f>'[4]2024'!CU48</f>
        <v>607902694.11106825</v>
      </c>
    </row>
    <row r="166" spans="1:11" s="10" customFormat="1" x14ac:dyDescent="0.25">
      <c r="A166" s="10" t="s">
        <v>52</v>
      </c>
      <c r="B166" s="11">
        <f>'[4]2024'!H49</f>
        <v>33538428.67652826</v>
      </c>
      <c r="C166" s="11">
        <f>'[4]2024'!R49</f>
        <v>57628970.038516149</v>
      </c>
      <c r="D166" s="11">
        <f>'[4]2024'!AC49</f>
        <v>63499285.303445421</v>
      </c>
      <c r="E166" s="11">
        <f>'[4]2024'!AM49</f>
        <v>109477527.13412419</v>
      </c>
      <c r="F166" s="11">
        <f>'[4]2024'!AW49</f>
        <v>108484235.594088</v>
      </c>
      <c r="G166" s="11">
        <f>'[4]2024'!BG49</f>
        <v>28930605.250393502</v>
      </c>
      <c r="H166" s="11">
        <f>'[4]2024'!BQ49</f>
        <v>118308409.86346768</v>
      </c>
      <c r="I166" s="11">
        <f>'[4]2024'!CA49</f>
        <v>106005600.48734182</v>
      </c>
      <c r="J166" s="11">
        <f>'[4]2024'!CK49</f>
        <v>516006578.13612235</v>
      </c>
      <c r="K166" s="11">
        <f>'[4]2024'!CU49</f>
        <v>457700409.30503112</v>
      </c>
    </row>
    <row r="167" spans="1:11" s="10" customFormat="1" x14ac:dyDescent="0.25">
      <c r="A167" s="10" t="s">
        <v>53</v>
      </c>
      <c r="B167" s="11">
        <f>'[4]2024'!H50</f>
        <v>56058660.332661204</v>
      </c>
      <c r="C167" s="11">
        <f>'[4]2024'!R50</f>
        <v>70112996.232885078</v>
      </c>
      <c r="D167" s="11">
        <f>'[4]2024'!AC50</f>
        <v>84666920.755995259</v>
      </c>
      <c r="E167" s="11">
        <f>'[4]2024'!AM50</f>
        <v>83191287.41053699</v>
      </c>
      <c r="F167" s="11">
        <f>'[4]2024'!AW50</f>
        <v>127306865.06491092</v>
      </c>
      <c r="G167" s="11">
        <f>'[4]2024'!BG50</f>
        <v>177038729.40987462</v>
      </c>
      <c r="H167" s="11">
        <f>'[4]2024'!BQ50</f>
        <v>157001773.73439077</v>
      </c>
      <c r="I167" s="11">
        <f>'[4]2024'!CA50</f>
        <v>226343809.84152508</v>
      </c>
      <c r="J167" s="11">
        <f>'[4]2024'!CK50</f>
        <v>468461124.37434936</v>
      </c>
      <c r="K167" s="11">
        <f>'[4]2024'!CU50</f>
        <v>660954266.20570874</v>
      </c>
    </row>
    <row r="168" spans="1:11" s="10" customFormat="1" x14ac:dyDescent="0.25">
      <c r="A168" s="10" t="s">
        <v>54</v>
      </c>
      <c r="B168" s="11">
        <f>'[4]2024'!H51</f>
        <v>15683196.738719163</v>
      </c>
      <c r="C168" s="11">
        <f>'[4]2024'!R51</f>
        <v>37595165.27135928</v>
      </c>
      <c r="D168" s="11">
        <f>'[4]2024'!AC51</f>
        <v>89361139.600054428</v>
      </c>
      <c r="E168" s="11">
        <f>'[4]2024'!AM51</f>
        <v>143188953.14038569</v>
      </c>
      <c r="F168" s="11">
        <f>'[4]2024'!AW51</f>
        <v>71030179.544157833</v>
      </c>
      <c r="G168" s="11">
        <f>'[4]2024'!BG51</f>
        <v>158480633.636042</v>
      </c>
      <c r="H168" s="11">
        <f>'[4]2024'!BQ51</f>
        <v>157880251.97937617</v>
      </c>
      <c r="I168" s="11">
        <f>'[4]2024'!CA51</f>
        <v>220279800.83939591</v>
      </c>
      <c r="J168" s="11">
        <f>'[4]2024'!CK51</f>
        <v>131414797.68012598</v>
      </c>
      <c r="K168" s="11">
        <f>'[4]2024'!CU51</f>
        <v>525749502.25893712</v>
      </c>
    </row>
    <row r="169" spans="1:11" s="10" customFormat="1" x14ac:dyDescent="0.25">
      <c r="A169" s="10" t="s">
        <v>55</v>
      </c>
      <c r="B169" s="11">
        <f>'[4]2024'!H52</f>
        <v>40814478.543213636</v>
      </c>
      <c r="C169" s="11">
        <f>'[4]2024'!R52</f>
        <v>50352520.446931176</v>
      </c>
      <c r="D169" s="11">
        <f>'[4]2024'!AC52</f>
        <v>61439150.518233947</v>
      </c>
      <c r="E169" s="11">
        <f>'[4]2024'!AM52</f>
        <v>63029178.603849411</v>
      </c>
      <c r="F169" s="11">
        <f>'[4]2024'!AW52</f>
        <v>173731584.35907638</v>
      </c>
      <c r="G169" s="11">
        <f>'[4]2024'!BG52</f>
        <v>176125937.01293433</v>
      </c>
      <c r="H169" s="11">
        <f>'[4]2024'!BQ52</f>
        <v>288919618.09714442</v>
      </c>
      <c r="I169" s="11">
        <f>'[4]2024'!CA52</f>
        <v>414098306.36603332</v>
      </c>
      <c r="J169" s="11">
        <f>'[4]2024'!CK52</f>
        <v>374608975.59248775</v>
      </c>
      <c r="K169" s="11">
        <f>'[4]2024'!CU52</f>
        <v>442474103.47106129</v>
      </c>
    </row>
    <row r="170" spans="1:11" s="10" customFormat="1" x14ac:dyDescent="0.25">
      <c r="A170" s="10" t="s">
        <v>56</v>
      </c>
      <c r="B170" s="11">
        <f>'[4]2024'!H53</f>
        <v>39783736.108426645</v>
      </c>
      <c r="C170" s="11">
        <f>'[4]2024'!R53</f>
        <v>53966708.923686944</v>
      </c>
      <c r="D170" s="11">
        <f>'[4]2024'!AC53</f>
        <v>71176594.78759028</v>
      </c>
      <c r="E170" s="11">
        <f>'[4]2024'!AM53</f>
        <v>92511804.713179648</v>
      </c>
      <c r="F170" s="11">
        <f>'[4]2024'!AW53</f>
        <v>119469342.8459024</v>
      </c>
      <c r="G170" s="11">
        <f>'[4]2024'!BG53</f>
        <v>154089448.57235944</v>
      </c>
      <c r="H170" s="11">
        <f>'[4]2024'!BQ53</f>
        <v>199152726.5871315</v>
      </c>
      <c r="I170" s="11">
        <f>'[4]2024'!CA53</f>
        <v>258448811.83124638</v>
      </c>
      <c r="J170" s="11">
        <f>'[4]2024'!CK53</f>
        <v>337142527.99008775</v>
      </c>
      <c r="K170" s="11">
        <f>'[4]2024'!CU53</f>
        <v>442272918.1683895</v>
      </c>
    </row>
    <row r="171" spans="1:11" s="10" customFormat="1" x14ac:dyDescent="0.25">
      <c r="A171" s="10" t="s">
        <v>57</v>
      </c>
      <c r="B171" s="11">
        <f>'[4]2024'!H54</f>
        <v>38752993.673639655</v>
      </c>
      <c r="C171" s="11">
        <f>'[4]2024'!R54</f>
        <v>57580897.400442712</v>
      </c>
      <c r="D171" s="11">
        <f>'[4]2024'!AC54</f>
        <v>80914039.05694662</v>
      </c>
      <c r="E171" s="11">
        <f>'[4]2024'!AM54</f>
        <v>121994430.82250988</v>
      </c>
      <c r="F171" s="11">
        <f>'[4]2024'!AW54</f>
        <v>65207101.332728416</v>
      </c>
      <c r="G171" s="11">
        <f>'[4]2024'!BG54</f>
        <v>132052960.13178456</v>
      </c>
      <c r="H171" s="11">
        <f>'[4]2024'!BQ54</f>
        <v>109385835.07711856</v>
      </c>
      <c r="I171" s="11">
        <f>'[4]2024'!CA54</f>
        <v>102799317.29645942</v>
      </c>
      <c r="J171" s="11">
        <f>'[4]2024'!CK54</f>
        <v>299676080.38768774</v>
      </c>
      <c r="K171" s="11">
        <f>'[4]2024'!CU54</f>
        <v>442071732.86571771</v>
      </c>
    </row>
    <row r="172" spans="1:11" s="10" customFormat="1" x14ac:dyDescent="0.25">
      <c r="A172" s="10" t="s">
        <v>58</v>
      </c>
      <c r="B172" s="11">
        <f>'[4]2024'!H55</f>
        <v>63884275.478134125</v>
      </c>
      <c r="C172" s="11">
        <f>'[4]2024'!R55</f>
        <v>70338252.576014608</v>
      </c>
      <c r="D172" s="11">
        <f>'[4]2024'!AC55</f>
        <v>52992049.975126132</v>
      </c>
      <c r="E172" s="11">
        <f>'[4]2024'!AM55</f>
        <v>41834656.285973616</v>
      </c>
      <c r="F172" s="11">
        <f>'[4]2024'!AW55</f>
        <v>167908506.14764696</v>
      </c>
      <c r="G172" s="11">
        <f>'[4]2024'!BG55</f>
        <v>149698263.50867686</v>
      </c>
      <c r="H172" s="11">
        <f>'[4]2024'!BQ55</f>
        <v>240425201.19488683</v>
      </c>
      <c r="I172" s="11">
        <f>'[4]2024'!CA55</f>
        <v>296617822.82309687</v>
      </c>
      <c r="J172" s="11">
        <f>'[4]2024'!CK55</f>
        <v>542870258.30004954</v>
      </c>
      <c r="K172" s="11">
        <f>'[4]2024'!CU55</f>
        <v>358796334.07784188</v>
      </c>
    </row>
    <row r="173" spans="1:11" s="10" customFormat="1" x14ac:dyDescent="0.25">
      <c r="A173" s="10" t="s">
        <v>59</v>
      </c>
      <c r="B173" s="11">
        <f>'[4]2024'!H56</f>
        <v>23508811.884192087</v>
      </c>
      <c r="C173" s="11">
        <f>'[4]2024'!R56</f>
        <v>37820421.61448881</v>
      </c>
      <c r="D173" s="11">
        <f>'[4]2024'!AC56</f>
        <v>57686268.819185302</v>
      </c>
      <c r="E173" s="11">
        <f>'[4]2024'!AM56</f>
        <v>101832322.01582231</v>
      </c>
      <c r="F173" s="11">
        <f>'[4]2024'!AW56</f>
        <v>111631820.62689389</v>
      </c>
      <c r="G173" s="11">
        <f>'[4]2024'!BG56</f>
        <v>131140167.73484427</v>
      </c>
      <c r="H173" s="11">
        <f>'[4]2024'!BQ56</f>
        <v>241303679.43987224</v>
      </c>
      <c r="I173" s="11">
        <f>'[4]2024'!CA56</f>
        <v>290553813.82096767</v>
      </c>
      <c r="J173" s="11">
        <f>'[4]2024'!CK56</f>
        <v>205823931.60582608</v>
      </c>
      <c r="K173" s="11">
        <f>'[4]2024'!CU56</f>
        <v>223591570.1310702</v>
      </c>
    </row>
    <row r="174" spans="1:11" s="10" customFormat="1" x14ac:dyDescent="0.25">
      <c r="A174" s="10" t="s">
        <v>60</v>
      </c>
      <c r="B174" s="11">
        <f>'[4]2024'!H57</f>
        <v>46029043.540325031</v>
      </c>
      <c r="C174" s="11">
        <f>'[4]2024'!R57</f>
        <v>50304447.808857739</v>
      </c>
      <c r="D174" s="11">
        <f>'[4]2024'!AC57</f>
        <v>78853904.271735132</v>
      </c>
      <c r="E174" s="11">
        <f>'[4]2024'!AM57</f>
        <v>75546082.292235121</v>
      </c>
      <c r="F174" s="11">
        <f>'[4]2024'!AW57</f>
        <v>130454450.09771679</v>
      </c>
      <c r="G174" s="11">
        <f>'[4]2024'!BG57</f>
        <v>279248291.89432538</v>
      </c>
      <c r="H174" s="11">
        <f>'[4]2024'!BQ57</f>
        <v>279997043.31079531</v>
      </c>
      <c r="I174" s="11">
        <f>'[4]2024'!CA57</f>
        <v>410892023.17515093</v>
      </c>
      <c r="J174" s="11">
        <f>'[4]2024'!CK57</f>
        <v>158278477.84405315</v>
      </c>
      <c r="K174" s="11">
        <f>'[4]2024'!CU57</f>
        <v>426845427.03174788</v>
      </c>
    </row>
    <row r="175" spans="1:11" s="10" customFormat="1" x14ac:dyDescent="0.25">
      <c r="A175" s="10" t="s">
        <v>61</v>
      </c>
      <c r="B175" s="11">
        <f>'[4]2024'!H58</f>
        <v>45400677.539503612</v>
      </c>
      <c r="C175" s="11">
        <f>'[4]2024'!R58</f>
        <v>76283791.059198529</v>
      </c>
      <c r="D175" s="11">
        <f>'[4]2024'!AC58</f>
        <v>66741466.861059263</v>
      </c>
      <c r="E175" s="11">
        <f>'[4]2024'!AM58</f>
        <v>108242612.88657443</v>
      </c>
      <c r="F175" s="11">
        <f>'[4]2024'!AW58</f>
        <v>151987743.05856323</v>
      </c>
      <c r="G175" s="11">
        <f>'[4]2024'!BG58</f>
        <v>269132936.45245022</v>
      </c>
      <c r="H175" s="11">
        <f>'[4]2024'!BQ58</f>
        <v>213902946.2485241</v>
      </c>
      <c r="I175" s="11">
        <f>'[4]2024'!CA58</f>
        <v>297268287.91971922</v>
      </c>
      <c r="J175" s="11">
        <f>'[4]2024'!CK58</f>
        <v>70130466.369901329</v>
      </c>
      <c r="K175" s="11">
        <f>'[4]2024'!CU58</f>
        <v>276643142.22571075</v>
      </c>
    </row>
    <row r="176" spans="1:11" s="10" customFormat="1" x14ac:dyDescent="0.25">
      <c r="A176" s="10" t="s">
        <v>62</v>
      </c>
      <c r="B176" s="11">
        <f>'[4]2024'!H59</f>
        <v>23317143.545681097</v>
      </c>
      <c r="C176" s="11">
        <f>'[4]2024'!R59</f>
        <v>52104504.613553673</v>
      </c>
      <c r="D176" s="11">
        <f>'[4]2024'!AC59</f>
        <v>111029974.80492388</v>
      </c>
      <c r="E176" s="11">
        <f>'[4]2024'!AM59</f>
        <v>158609760.85765469</v>
      </c>
      <c r="F176" s="11">
        <f>'[4]2024'!AW59</f>
        <v>163568875.55103803</v>
      </c>
      <c r="G176" s="11">
        <f>'[4]2024'!BG59</f>
        <v>127610693.15127358</v>
      </c>
      <c r="H176" s="11">
        <f>'[4]2024'!BQ59</f>
        <v>249319407.76821637</v>
      </c>
      <c r="I176" s="11">
        <f>'[4]2024'!CA59</f>
        <v>129534025.91156626</v>
      </c>
      <c r="J176" s="11">
        <f>'[4]2024'!CK59</f>
        <v>491304982.23782372</v>
      </c>
      <c r="K176" s="11">
        <f>'[4]2024'!CU59</f>
        <v>435829072.92361462</v>
      </c>
    </row>
    <row r="177" spans="1:11" s="10" customFormat="1" x14ac:dyDescent="0.25">
      <c r="A177" s="10" t="s">
        <v>63</v>
      </c>
      <c r="B177" s="11">
        <f>'[4]2024'!H60</f>
        <v>37343570.69344417</v>
      </c>
      <c r="C177" s="11">
        <f>'[4]2024'!R60</f>
        <v>29830745.387523312</v>
      </c>
      <c r="D177" s="11">
        <f>'[4]2024'!AC60</f>
        <v>52878734.513715535</v>
      </c>
      <c r="E177" s="11">
        <f>'[4]2024'!AM60</f>
        <v>75289742.964427352</v>
      </c>
      <c r="F177" s="11">
        <f>'[4]2024'!AW60</f>
        <v>89932388.182381839</v>
      </c>
      <c r="G177" s="11">
        <f>'[4]2024'!BG60</f>
        <v>243016697.56833029</v>
      </c>
      <c r="H177" s="11">
        <f>'[4]2024'!BQ60</f>
        <v>354069217.91989291</v>
      </c>
      <c r="I177" s="11">
        <f>'[4]2024'!CA60</f>
        <v>279208187.03470314</v>
      </c>
      <c r="J177" s="11">
        <f>'[4]2024'!CK60</f>
        <v>480717818.06292158</v>
      </c>
      <c r="K177" s="11">
        <f>'[4]2024'!CU60</f>
        <v>241593645.42430514</v>
      </c>
    </row>
    <row r="178" spans="1:11" s="10" customFormat="1" x14ac:dyDescent="0.25">
      <c r="A178" s="10" t="s">
        <v>64</v>
      </c>
      <c r="B178" s="11">
        <f>'[4]2024'!H61</f>
        <v>1833840.7838127648</v>
      </c>
      <c r="C178" s="11">
        <f>'[4]2024'!R61</f>
        <v>44315213.177340925</v>
      </c>
      <c r="D178" s="11">
        <f>'[4]2024'!AC61</f>
        <v>47893574.975012988</v>
      </c>
      <c r="E178" s="11">
        <f>'[4]2024'!AM61</f>
        <v>135280322.3501758</v>
      </c>
      <c r="F178" s="11">
        <f>'[4]2024'!AW61</f>
        <v>115132802.60805658</v>
      </c>
      <c r="G178" s="11">
        <f>'[4]2024'!BG61</f>
        <v>255194914.21303812</v>
      </c>
      <c r="H178" s="11">
        <f>'[4]2024'!BQ61</f>
        <v>139978169.56574562</v>
      </c>
      <c r="I178" s="11">
        <f>'[4]2024'!CA61</f>
        <v>279890058.27024102</v>
      </c>
      <c r="J178" s="11">
        <f>'[4]2024'!CK61</f>
        <v>211786348.1627205</v>
      </c>
      <c r="K178" s="11">
        <f>'[4]2024'!CU61</f>
        <v>447816432.37671131</v>
      </c>
    </row>
    <row r="179" spans="1:11" s="10" customFormat="1" x14ac:dyDescent="0.25">
      <c r="A179" s="10" t="s">
        <v>65</v>
      </c>
      <c r="B179" s="11">
        <f>'[4]2024'!H62</f>
        <v>8438801.7758442834</v>
      </c>
      <c r="C179" s="11">
        <f>'[4]2024'!R62</f>
        <v>47727313.629076771</v>
      </c>
      <c r="D179" s="11">
        <f>'[4]2024'!AC62</f>
        <v>64100012.669326663</v>
      </c>
      <c r="E179" s="11">
        <f>'[4]2024'!AM62</f>
        <v>103405366.94366193</v>
      </c>
      <c r="F179" s="11">
        <f>'[4]2024'!AW62</f>
        <v>128472202.53168543</v>
      </c>
      <c r="G179" s="11">
        <f>'[4]2024'!BG62</f>
        <v>92696225.393297434</v>
      </c>
      <c r="H179" s="11">
        <f>'[4]2024'!BQ62</f>
        <v>107078978.23943199</v>
      </c>
      <c r="I179" s="11">
        <f>'[4]2024'!CA62</f>
        <v>239570961.72985411</v>
      </c>
      <c r="J179" s="11">
        <f>'[4]2024'!CK62</f>
        <v>70249765.338015035</v>
      </c>
      <c r="K179" s="11">
        <f>'[4]2024'!CU62</f>
        <v>385194655.5432651</v>
      </c>
    </row>
    <row r="180" spans="1:11" s="10" customFormat="1" x14ac:dyDescent="0.25">
      <c r="A180" s="10" t="s">
        <v>66</v>
      </c>
      <c r="B180" s="11">
        <f>'[4]2024'!H63</f>
        <v>51732648.763532192</v>
      </c>
      <c r="C180" s="11">
        <f>'[4]2024'!R63</f>
        <v>62329403.560204789</v>
      </c>
      <c r="D180" s="11">
        <f>'[4]2024'!AC63</f>
        <v>84588961.198660225</v>
      </c>
      <c r="E180" s="11">
        <f>'[4]2024'!AM63</f>
        <v>59484066.410935782</v>
      </c>
      <c r="F180" s="11">
        <f>'[4]2024'!AW63</f>
        <v>32846569.153496105</v>
      </c>
      <c r="G180" s="11">
        <f>'[4]2024'!BG63</f>
        <v>98549561.775249109</v>
      </c>
      <c r="H180" s="11">
        <f>'[4]2024'!BQ63</f>
        <v>140364454.71586484</v>
      </c>
      <c r="I180" s="11">
        <f>'[4]2024'!CA63</f>
        <v>248408218.80407465</v>
      </c>
      <c r="J180" s="11">
        <f>'[4]2024'!CK63</f>
        <v>411496262.53954113</v>
      </c>
      <c r="K180" s="11">
        <f>'[4]2024'!CU63</f>
        <v>608440479.71052647</v>
      </c>
    </row>
    <row r="181" spans="1:11" s="10" customFormat="1" x14ac:dyDescent="0.25">
      <c r="A181" s="10" t="s">
        <v>67</v>
      </c>
      <c r="B181" s="11">
        <f>'[4]2024'!H64</f>
        <v>35245444.544123635</v>
      </c>
      <c r="C181" s="11">
        <f>'[4]2024'!R64</f>
        <v>30751769.463925481</v>
      </c>
      <c r="D181" s="11">
        <f>'[4]2024'!AC64</f>
        <v>88182696.355295479</v>
      </c>
      <c r="E181" s="11">
        <f>'[4]2024'!AM64</f>
        <v>113103917.99149477</v>
      </c>
      <c r="F181" s="11">
        <f>'[4]2024'!AW64</f>
        <v>119489317.815826</v>
      </c>
      <c r="G181" s="11">
        <f>'[4]2024'!BG64</f>
        <v>172038575.03791222</v>
      </c>
      <c r="H181" s="11">
        <f>'[4]2024'!BQ64</f>
        <v>164915217.14628497</v>
      </c>
      <c r="I181" s="11">
        <f>'[4]2024'!CA64</f>
        <v>209696025.22273842</v>
      </c>
      <c r="J181" s="11">
        <f>'[4]2024'!CK64</f>
        <v>171035158.3150959</v>
      </c>
      <c r="K181" s="11">
        <f>'[4]2024'!CU64</f>
        <v>782594735.92538905</v>
      </c>
    </row>
    <row r="182" spans="1:11" s="10" customFormat="1" x14ac:dyDescent="0.25">
      <c r="A182" s="10" t="s">
        <v>68</v>
      </c>
      <c r="B182" s="11">
        <f>'[4]2024'!H65</f>
        <v>59551884.10664843</v>
      </c>
      <c r="C182" s="11">
        <f>'[4]2024'!R65</f>
        <v>78608334.054238886</v>
      </c>
      <c r="D182" s="11">
        <f>'[4]2024'!AC65</f>
        <v>67968663.051220715</v>
      </c>
      <c r="E182" s="11">
        <f>'[4]2024'!AM65</f>
        <v>122959063.51599097</v>
      </c>
      <c r="F182" s="11">
        <f>'[4]2024'!AW65</f>
        <v>40549166.725585952</v>
      </c>
      <c r="G182" s="11">
        <f>'[4]2024'!BG65</f>
        <v>237533871.30881894</v>
      </c>
      <c r="H182" s="11">
        <f>'[4]2024'!BQ65</f>
        <v>187898025.68470788</v>
      </c>
      <c r="I182" s="11">
        <f>'[4]2024'!CA65</f>
        <v>210074538.86437559</v>
      </c>
      <c r="J182" s="11">
        <f>'[4]2024'!CK65</f>
        <v>371608745.62591672</v>
      </c>
      <c r="K182" s="11">
        <f>'[4]2024'!CU65</f>
        <v>370318674.1707949</v>
      </c>
    </row>
    <row r="183" spans="1:11" s="10" customFormat="1" x14ac:dyDescent="0.25">
      <c r="A183" s="10" t="s">
        <v>69</v>
      </c>
      <c r="B183" s="11">
        <f>'[4]2024'!H66</f>
        <v>54269670.150657251</v>
      </c>
      <c r="C183" s="11">
        <f>'[4]2024'!R66</f>
        <v>15911064.955169261</v>
      </c>
      <c r="D183" s="11">
        <f>'[4]2024'!AC66</f>
        <v>62872668.779612139</v>
      </c>
      <c r="E183" s="11">
        <f>'[4]2024'!AM66</f>
        <v>131433439.5041576</v>
      </c>
      <c r="F183" s="11">
        <f>'[4]2024'!AW66</f>
        <v>149906053.54926765</v>
      </c>
      <c r="G183" s="11">
        <f>'[4]2024'!BG66</f>
        <v>199952457.78839099</v>
      </c>
      <c r="H183" s="11">
        <f>'[4]2024'!BQ66</f>
        <v>304964487.44750202</v>
      </c>
      <c r="I183" s="11">
        <f>'[4]2024'!CA66</f>
        <v>304160982.51916856</v>
      </c>
      <c r="J183" s="11">
        <f>'[4]2024'!CK66</f>
        <v>289308781.5381608</v>
      </c>
      <c r="K183" s="11">
        <f>'[4]2024'!CU66</f>
        <v>224568091.44937935</v>
      </c>
    </row>
    <row r="184" spans="1:11" s="10" customFormat="1" x14ac:dyDescent="0.25">
      <c r="A184" s="10" t="s">
        <v>70</v>
      </c>
      <c r="B184" s="11">
        <f>'[4]2024'!H67</f>
        <v>34796744.689802215</v>
      </c>
      <c r="C184" s="11">
        <f>'[4]2024'!R67</f>
        <v>49214815.584062666</v>
      </c>
      <c r="D184" s="11">
        <f>'[4]2024'!AC67</f>
        <v>3641845.833786455</v>
      </c>
      <c r="E184" s="11">
        <f>'[4]2024'!AM67</f>
        <v>109672683.76294935</v>
      </c>
      <c r="F184" s="11">
        <f>'[4]2024'!AW67</f>
        <v>109029536.21229659</v>
      </c>
      <c r="G184" s="11">
        <f>'[4]2024'!BG67</f>
        <v>138160052.79349726</v>
      </c>
      <c r="H184" s="11">
        <f>'[4]2024'!BQ67</f>
        <v>323111285.74125254</v>
      </c>
      <c r="I184" s="11">
        <f>'[4]2024'!CA67</f>
        <v>412425378.93714815</v>
      </c>
      <c r="J184" s="11">
        <f>'[4]2024'!CK67</f>
        <v>114567892.40014559</v>
      </c>
      <c r="K184" s="11">
        <f>'[4]2024'!CU67</f>
        <v>299136069.762308</v>
      </c>
    </row>
    <row r="185" spans="1:11" s="10" customFormat="1" x14ac:dyDescent="0.25">
      <c r="A185" s="10" t="s">
        <v>71</v>
      </c>
      <c r="B185" s="11">
        <f>'[4]2024'!H68</f>
        <v>21184468.756544776</v>
      </c>
      <c r="C185" s="11">
        <f>'[4]2024'!R68</f>
        <v>29615224.362350605</v>
      </c>
      <c r="D185" s="11">
        <f>'[4]2024'!AC68</f>
        <v>64127214.554571085</v>
      </c>
      <c r="E185" s="11">
        <f>'[4]2024'!AM68</f>
        <v>146588797.32420027</v>
      </c>
      <c r="F185" s="11">
        <f>'[4]2024'!AW68</f>
        <v>149473485.96996087</v>
      </c>
      <c r="G185" s="11">
        <f>'[4]2024'!BG68</f>
        <v>144842421.83481956</v>
      </c>
      <c r="H185" s="11">
        <f>'[4]2024'!BQ68</f>
        <v>208325361.68312675</v>
      </c>
      <c r="I185" s="11">
        <f>'[4]2024'!CA68</f>
        <v>192586994.77430576</v>
      </c>
      <c r="J185" s="11">
        <f>'[4]2024'!CK68</f>
        <v>272867297.40621674</v>
      </c>
      <c r="K185" s="11">
        <f>'[4]2024'!CU68</f>
        <v>761804845.10288811</v>
      </c>
    </row>
    <row r="186" spans="1:11" s="10" customFormat="1" x14ac:dyDescent="0.25">
      <c r="A186" s="10" t="s">
        <v>72</v>
      </c>
      <c r="B186" s="11">
        <f>'[4]2024'!H69</f>
        <v>37058819.952820487</v>
      </c>
      <c r="C186" s="11">
        <f>'[4]2024'!R69</f>
        <v>46876311.217189237</v>
      </c>
      <c r="D186" s="11">
        <f>'[4]2024'!AC69</f>
        <v>52725231.609358408</v>
      </c>
      <c r="E186" s="11">
        <f>'[4]2024'!AM69</f>
        <v>97779477.192809805</v>
      </c>
      <c r="F186" s="11">
        <f>'[4]2024'!AW69</f>
        <v>206931229.3228808</v>
      </c>
      <c r="G186" s="11">
        <f>'[4]2024'!BG69</f>
        <v>184957309.37431347</v>
      </c>
      <c r="H186" s="11">
        <f>'[4]2024'!BQ69</f>
        <v>169328089.52657813</v>
      </c>
      <c r="I186" s="11">
        <f>'[4]2024'!CA69</f>
        <v>298052057.79165459</v>
      </c>
      <c r="J186" s="11">
        <f>'[4]2024'!CK69</f>
        <v>268192216.08178121</v>
      </c>
      <c r="K186" s="11">
        <f>'[4]2024'!CU69</f>
        <v>360555592.76702344</v>
      </c>
    </row>
    <row r="187" spans="1:11" s="10" customFormat="1" x14ac:dyDescent="0.25">
      <c r="A187" s="10" t="s">
        <v>73</v>
      </c>
      <c r="B187" s="11">
        <f>'[4]2024'!H70</f>
        <v>49393488.915288605</v>
      </c>
      <c r="C187" s="11">
        <f>'[4]2024'!R70</f>
        <v>11811058.115125185</v>
      </c>
      <c r="D187" s="11">
        <f>'[4]2024'!AC70</f>
        <v>46349788.40786799</v>
      </c>
      <c r="E187" s="11">
        <f>'[4]2024'!AM70</f>
        <v>58410580.924312353</v>
      </c>
      <c r="F187" s="11">
        <f>'[4]2024'!AW70</f>
        <v>125821900.63995273</v>
      </c>
      <c r="G187" s="11">
        <f>'[4]2024'!BG70</f>
        <v>144345150.52726442</v>
      </c>
      <c r="H187" s="11">
        <f>'[4]2024'!BQ70</f>
        <v>189883419.33052164</v>
      </c>
      <c r="I187" s="11">
        <f>'[4]2024'!CA70</f>
        <v>277051016.29893059</v>
      </c>
      <c r="J187" s="11">
        <f>'[4]2024'!CK70</f>
        <v>316508739.0721736</v>
      </c>
      <c r="K187" s="11">
        <f>'[4]2024'!CU70</f>
        <v>598411784.06114054</v>
      </c>
    </row>
    <row r="188" spans="1:11" s="10" customFormat="1" x14ac:dyDescent="0.25">
      <c r="A188" s="10" t="s">
        <v>74</v>
      </c>
      <c r="B188" s="11">
        <f>'[4]2024'!H71</f>
        <v>53626696.104265347</v>
      </c>
      <c r="C188" s="11">
        <f>'[4]2024'!R71</f>
        <v>47809290.644333102</v>
      </c>
      <c r="D188" s="11">
        <f>'[4]2024'!AC71</f>
        <v>55750931.700948</v>
      </c>
      <c r="E188" s="11">
        <f>'[4]2024'!AM71</f>
        <v>129902208.47898835</v>
      </c>
      <c r="F188" s="11">
        <f>'[4]2024'!AW71</f>
        <v>85502587.942685902</v>
      </c>
      <c r="G188" s="11">
        <f>'[4]2024'!BG71</f>
        <v>278677612.10615987</v>
      </c>
      <c r="H188" s="11">
        <f>'[4]2024'!BQ71</f>
        <v>187483081.66125786</v>
      </c>
      <c r="I188" s="11">
        <f>'[4]2024'!CA71</f>
        <v>124569071.67474921</v>
      </c>
      <c r="J188" s="11">
        <f>'[4]2024'!CK71</f>
        <v>336324485.48481333</v>
      </c>
      <c r="K188" s="11">
        <f>'[4]2024'!CU71</f>
        <v>519477301.6951555</v>
      </c>
    </row>
    <row r="189" spans="1:11" s="10" customFormat="1" x14ac:dyDescent="0.25">
      <c r="A189" s="10" t="s">
        <v>75</v>
      </c>
      <c r="B189" s="11">
        <f>'[4]2024'!H72</f>
        <v>75589663.470501006</v>
      </c>
      <c r="C189" s="11">
        <f>'[4]2024'!R72</f>
        <v>87620071.622063756</v>
      </c>
      <c r="D189" s="11">
        <f>'[4]2024'!AC72</f>
        <v>68176860.380677164</v>
      </c>
      <c r="E189" s="11">
        <f>'[4]2024'!AM72</f>
        <v>66417407.118662477</v>
      </c>
      <c r="F189" s="11">
        <f>'[4]2024'!AW72</f>
        <v>134144730.32839778</v>
      </c>
      <c r="G189" s="11">
        <f>'[4]2024'!BG72</f>
        <v>223820028.67189461</v>
      </c>
      <c r="H189" s="11">
        <f>'[4]2024'!BQ72</f>
        <v>352997846.37375355</v>
      </c>
      <c r="I189" s="11">
        <f>'[4]2024'!CA72</f>
        <v>424792665.10734701</v>
      </c>
      <c r="J189" s="11">
        <f>'[4]2024'!CK72</f>
        <v>161928384.27183014</v>
      </c>
      <c r="K189" s="11">
        <f>'[4]2024'!CU72</f>
        <v>398226684.80642563</v>
      </c>
    </row>
    <row r="190" spans="1:11" s="10" customFormat="1" x14ac:dyDescent="0.25">
      <c r="A190" s="10" t="s">
        <v>76</v>
      </c>
      <c r="B190" s="11">
        <f>'[4]2024'!H73</f>
        <v>68388376.540485144</v>
      </c>
      <c r="C190" s="11">
        <f>'[4]2024'!R73</f>
        <v>37430699.000141606</v>
      </c>
      <c r="D190" s="11">
        <f>'[4]2024'!AC73</f>
        <v>123443066.72170489</v>
      </c>
      <c r="E190" s="11">
        <f>'[4]2024'!AM73</f>
        <v>159731729.29888403</v>
      </c>
      <c r="F190" s="11">
        <f>'[4]2024'!AW73</f>
        <v>94994118.052227274</v>
      </c>
      <c r="G190" s="11">
        <f>'[4]2024'!BG73</f>
        <v>93328371.702022061</v>
      </c>
      <c r="H190" s="11">
        <f>'[4]2024'!BQ73</f>
        <v>186872730.50614476</v>
      </c>
      <c r="I190" s="11">
        <f>'[4]2024'!CA73</f>
        <v>219207384.59587646</v>
      </c>
      <c r="J190" s="11">
        <f>'[4]2024'!CK73</f>
        <v>424227364.61819267</v>
      </c>
      <c r="K190" s="11">
        <f>'[4]2024'!CU73</f>
        <v>700787940.51508486</v>
      </c>
    </row>
    <row r="191" spans="1:11" s="10" customFormat="1" x14ac:dyDescent="0.25">
      <c r="A191" s="10" t="s">
        <v>77</v>
      </c>
      <c r="B191" s="11">
        <f>'[4]2024'!H74</f>
        <v>36734621.607077323</v>
      </c>
      <c r="C191" s="11">
        <f>'[4]2024'!R74</f>
        <v>88854544.459469825</v>
      </c>
      <c r="D191" s="11">
        <f>'[4]2024'!AC74</f>
        <v>91323601.683231562</v>
      </c>
      <c r="E191" s="11">
        <f>'[4]2024'!AM74</f>
        <v>106979343.9118419</v>
      </c>
      <c r="F191" s="11">
        <f>'[4]2024'!AW74</f>
        <v>136585172.14679414</v>
      </c>
      <c r="G191" s="11">
        <f>'[4]2024'!BG74</f>
        <v>270515006.3518551</v>
      </c>
      <c r="H191" s="11">
        <f>'[4]2024'!BQ74</f>
        <v>125312940.59776485</v>
      </c>
      <c r="I191" s="11">
        <f>'[4]2024'!CA74</f>
        <v>340203340.90082645</v>
      </c>
      <c r="J191" s="11">
        <f>'[4]2024'!CK74</f>
        <v>366772809.8865028</v>
      </c>
      <c r="K191" s="11">
        <f>'[4]2024'!CU74</f>
        <v>171764861.61108884</v>
      </c>
    </row>
    <row r="192" spans="1:11" s="10" customFormat="1" x14ac:dyDescent="0.25">
      <c r="A192" s="10" t="s">
        <v>78</v>
      </c>
      <c r="B192" s="11">
        <f>'[4]2024'!H75</f>
        <v>35505310.132699072</v>
      </c>
      <c r="C192" s="11">
        <f>'[4]2024'!R75</f>
        <v>80502729.722223237</v>
      </c>
      <c r="D192" s="11">
        <f>'[4]2024'!AC75</f>
        <v>83141501.009840876</v>
      </c>
      <c r="E192" s="11">
        <f>'[4]2024'!AM75</f>
        <v>119368813.96755069</v>
      </c>
      <c r="F192" s="11">
        <f>'[4]2024'!AW75</f>
        <v>148010304.24275866</v>
      </c>
      <c r="G192" s="11">
        <f>'[4]2024'!BG75</f>
        <v>89174650.349727035</v>
      </c>
      <c r="H192" s="11">
        <f>'[4]2024'!BQ75</f>
        <v>93039979.836566851</v>
      </c>
      <c r="I192" s="11">
        <f>'[4]2024'!CA75</f>
        <v>172392856.17450243</v>
      </c>
      <c r="J192" s="11">
        <f>'[4]2024'!CK75</f>
        <v>372845698.9046008</v>
      </c>
      <c r="K192" s="11">
        <f>'[4]2024'!CU75</f>
        <v>302336488.98685354</v>
      </c>
    </row>
    <row r="193" spans="1:11" s="10" customFormat="1" x14ac:dyDescent="0.25">
      <c r="A193" s="10" t="s">
        <v>79</v>
      </c>
      <c r="B193" s="11">
        <f>'[4]2024'!H76</f>
        <v>40299720.11967501</v>
      </c>
      <c r="C193" s="11">
        <f>'[4]2024'!R76</f>
        <v>74789397.650624543</v>
      </c>
      <c r="D193" s="11">
        <f>'[4]2024'!AC76</f>
        <v>64111037.080779262</v>
      </c>
      <c r="E193" s="11">
        <f>'[4]2024'!AM76</f>
        <v>53801727.338454917</v>
      </c>
      <c r="F193" s="11">
        <f>'[4]2024'!AW76</f>
        <v>106522256.57229207</v>
      </c>
      <c r="G193" s="11">
        <f>'[4]2024'!BG76</f>
        <v>97387054.107575431</v>
      </c>
      <c r="H193" s="11">
        <f>'[4]2024'!BQ76</f>
        <v>82472613.549822092</v>
      </c>
      <c r="I193" s="11">
        <f>'[4]2024'!CA76</f>
        <v>378667336.94475245</v>
      </c>
      <c r="J193" s="11">
        <f>'[4]2024'!CK76</f>
        <v>333588287.61294305</v>
      </c>
      <c r="K193" s="11">
        <f>'[4]2024'!CU76</f>
        <v>202944234.14854598</v>
      </c>
    </row>
    <row r="194" spans="1:11" s="10" customFormat="1" x14ac:dyDescent="0.25">
      <c r="A194" s="10" t="s">
        <v>80</v>
      </c>
      <c r="B194" s="11">
        <f>'[4]2024'!H77</f>
        <v>39841142.981953584</v>
      </c>
      <c r="C194" s="11">
        <f>'[4]2024'!R77</f>
        <v>49431600.148818567</v>
      </c>
      <c r="D194" s="11">
        <f>'[4]2024'!AC77</f>
        <v>96039166.110775173</v>
      </c>
      <c r="E194" s="11">
        <f>'[4]2024'!AM77</f>
        <v>43986374.116761945</v>
      </c>
      <c r="F194" s="11">
        <f>'[4]2024'!AW77</f>
        <v>143326287.30575037</v>
      </c>
      <c r="G194" s="11">
        <f>'[4]2024'!BG77</f>
        <v>115227433.81648935</v>
      </c>
      <c r="H194" s="11">
        <f>'[4]2024'!BQ77</f>
        <v>171463600.45637786</v>
      </c>
      <c r="I194" s="11">
        <f>'[4]2024'!CA77</f>
        <v>414928875.71524584</v>
      </c>
      <c r="J194" s="11">
        <f>'[4]2024'!CK77</f>
        <v>289355976.89921784</v>
      </c>
      <c r="K194" s="11">
        <f>'[4]2024'!CU77</f>
        <v>538906998.84325862</v>
      </c>
    </row>
    <row r="195" spans="1:11" s="10" customFormat="1" x14ac:dyDescent="0.25">
      <c r="A195" s="10" t="s">
        <v>81</v>
      </c>
      <c r="B195" s="11">
        <f>'[4]2024'!H78</f>
        <v>44832472.592302032</v>
      </c>
      <c r="C195" s="11">
        <f>'[4]2024'!R78</f>
        <v>74831568.030225173</v>
      </c>
      <c r="D195" s="11">
        <f>'[4]2024'!AC78</f>
        <v>44982257.085675567</v>
      </c>
      <c r="E195" s="11">
        <f>'[4]2024'!AM78</f>
        <v>114793326.07470772</v>
      </c>
      <c r="F195" s="11">
        <f>'[4]2024'!AW78</f>
        <v>112697747.59055594</v>
      </c>
      <c r="G195" s="11">
        <f>'[4]2024'!BG78</f>
        <v>146370442.16421482</v>
      </c>
      <c r="H195" s="11">
        <f>'[4]2024'!BQ78</f>
        <v>298380110.36235315</v>
      </c>
      <c r="I195" s="11">
        <f>'[4]2024'!CA78</f>
        <v>256441583.58919236</v>
      </c>
      <c r="J195" s="11">
        <f>'[4]2024'!CK78</f>
        <v>335426133.05492294</v>
      </c>
      <c r="K195" s="11">
        <f>'[4]2024'!CU78</f>
        <v>709736089.43954849</v>
      </c>
    </row>
    <row r="196" spans="1:11" s="10" customFormat="1" x14ac:dyDescent="0.25">
      <c r="A196" s="10" t="s">
        <v>82</v>
      </c>
      <c r="B196" s="11">
        <f>'[4]2024'!H79</f>
        <v>13975323.456670877</v>
      </c>
      <c r="C196" s="11">
        <f>'[4]2024'!R79</f>
        <v>38769583.035977781</v>
      </c>
      <c r="D196" s="11">
        <f>'[4]2024'!AC79</f>
        <v>73149669.486283571</v>
      </c>
      <c r="E196" s="11">
        <f>'[4]2024'!AM79</f>
        <v>109855341.91972101</v>
      </c>
      <c r="F196" s="11">
        <f>'[4]2024'!AW79</f>
        <v>124599193.2607446</v>
      </c>
      <c r="G196" s="11">
        <f>'[4]2024'!BG79</f>
        <v>71448485.610498577</v>
      </c>
      <c r="H196" s="11">
        <f>'[4]2024'!BQ79</f>
        <v>197111715.32585549</v>
      </c>
      <c r="I196" s="11">
        <f>'[4]2024'!CA79</f>
        <v>277446512.01074034</v>
      </c>
      <c r="J196" s="11">
        <f>'[4]2024'!CK79</f>
        <v>405426214.57958412</v>
      </c>
      <c r="K196" s="11">
        <f>'[4]2024'!CU79</f>
        <v>320470438.57543796</v>
      </c>
    </row>
    <row r="197" spans="1:11" s="10" customFormat="1" x14ac:dyDescent="0.25">
      <c r="A197" s="10" t="s">
        <v>83</v>
      </c>
      <c r="B197" s="11">
        <f>'[4]2024'!H80</f>
        <v>17552239.14621383</v>
      </c>
      <c r="C197" s="11">
        <f>'[4]2024'!R80</f>
        <v>86271716.940267578</v>
      </c>
      <c r="D197" s="11">
        <f>'[4]2024'!AC80</f>
        <v>65831210.488459155</v>
      </c>
      <c r="E197" s="11">
        <f>'[4]2024'!AM80</f>
        <v>88295523.701198906</v>
      </c>
      <c r="F197" s="11">
        <f>'[4]2024'!AW80</f>
        <v>191684598.26070768</v>
      </c>
      <c r="G197" s="11">
        <f>'[4]2024'!BG80</f>
        <v>63399109.360621169</v>
      </c>
      <c r="H197" s="11">
        <f>'[4]2024'!BQ80</f>
        <v>154781757.13323194</v>
      </c>
      <c r="I197" s="11">
        <f>'[4]2024'!CA80</f>
        <v>374196366.65994537</v>
      </c>
      <c r="J197" s="11">
        <f>'[4]2024'!CK80</f>
        <v>383361286.22252899</v>
      </c>
      <c r="K197" s="11">
        <f>'[4]2024'!CU80</f>
        <v>376822435.08497179</v>
      </c>
    </row>
    <row r="198" spans="1:11" s="10" customFormat="1" x14ac:dyDescent="0.25">
      <c r="A198" s="10" t="s">
        <v>84</v>
      </c>
      <c r="B198" s="11">
        <f>'[4]2024'!H81</f>
        <v>39727238.007729977</v>
      </c>
      <c r="C198" s="11">
        <f>'[4]2024'!R81</f>
        <v>25485824.840220645</v>
      </c>
      <c r="D198" s="11">
        <f>'[4]2024'!AC81</f>
        <v>61514712.792882577</v>
      </c>
      <c r="E198" s="11">
        <f>'[4]2024'!AM81</f>
        <v>118014233.49466133</v>
      </c>
      <c r="F198" s="11">
        <f>'[4]2024'!AW81</f>
        <v>74905742.085334986</v>
      </c>
      <c r="G198" s="11">
        <f>'[4]2024'!BG81</f>
        <v>137198899.78515077</v>
      </c>
      <c r="H198" s="11">
        <f>'[4]2024'!BQ81</f>
        <v>327200817.38736594</v>
      </c>
      <c r="I198" s="11">
        <f>'[4]2024'!CA81</f>
        <v>391111119.3890624</v>
      </c>
      <c r="J198" s="11">
        <f>'[4]2024'!CK81</f>
        <v>346020380.84591645</v>
      </c>
      <c r="K198" s="11">
        <f>'[4]2024'!CU81</f>
        <v>161550398.62652469</v>
      </c>
    </row>
    <row r="199" spans="1:11" s="10" customFormat="1" x14ac:dyDescent="0.25">
      <c r="A199" s="10" t="s">
        <v>85</v>
      </c>
      <c r="B199" s="11">
        <f>'[4]2024'!H82</f>
        <v>15188190.538350852</v>
      </c>
      <c r="C199" s="11">
        <f>'[4]2024'!R82</f>
        <v>83393391.453627765</v>
      </c>
      <c r="D199" s="11">
        <f>'[4]2024'!AC82</f>
        <v>69565817.040004984</v>
      </c>
      <c r="E199" s="11">
        <f>'[4]2024'!AM82</f>
        <v>105579423.45411865</v>
      </c>
      <c r="F199" s="11">
        <f>'[4]2024'!AW82</f>
        <v>184682096.06974578</v>
      </c>
      <c r="G199" s="11">
        <f>'[4]2024'!BG82</f>
        <v>253616826.58269188</v>
      </c>
      <c r="H199" s="11">
        <f>'[4]2024'!BQ82</f>
        <v>237989663.43241405</v>
      </c>
      <c r="I199" s="11">
        <f>'[4]2024'!CA82</f>
        <v>349730408.72847331</v>
      </c>
      <c r="J199" s="11">
        <f>'[4]2024'!CK82</f>
        <v>582694156.65474916</v>
      </c>
      <c r="K199" s="11">
        <f>'[4]2024'!CU82</f>
        <v>457376174.38648915</v>
      </c>
    </row>
    <row r="200" spans="1:11" s="10" customFormat="1" x14ac:dyDescent="0.25">
      <c r="A200" s="10" t="s">
        <v>86</v>
      </c>
      <c r="B200" s="11">
        <f>'[4]2024'!H83</f>
        <v>43179874.335384533</v>
      </c>
      <c r="C200" s="11">
        <f>'[4]2024'!R83</f>
        <v>19825677.706324324</v>
      </c>
      <c r="D200" s="11">
        <f>'[4]2024'!AC83</f>
        <v>63390950.051786974</v>
      </c>
      <c r="E200" s="11">
        <f>'[4]2024'!AM83</f>
        <v>47099307.743597649</v>
      </c>
      <c r="F200" s="11">
        <f>'[4]2024'!AW83</f>
        <v>71618626.337172076</v>
      </c>
      <c r="G200" s="11">
        <f>'[4]2024'!BG83</f>
        <v>71320626.406958863</v>
      </c>
      <c r="H200" s="11">
        <f>'[4]2024'!BQ83</f>
        <v>246352551.69292727</v>
      </c>
      <c r="I200" s="11">
        <f>'[4]2024'!CA83</f>
        <v>400895068.4073292</v>
      </c>
      <c r="J200" s="11">
        <f>'[4]2024'!CK83</f>
        <v>432179120.7819773</v>
      </c>
      <c r="K200" s="11">
        <f>'[4]2024'!CU83</f>
        <v>214794223.61040547</v>
      </c>
    </row>
    <row r="201" spans="1:11" s="10" customFormat="1" x14ac:dyDescent="0.25">
      <c r="A201" s="10" t="s">
        <v>87</v>
      </c>
      <c r="B201" s="11">
        <f>'[4]2024'!H84</f>
        <v>8156469.6371864993</v>
      </c>
      <c r="C201" s="11">
        <f>'[4]2024'!R84</f>
        <v>52618383.644790694</v>
      </c>
      <c r="D201" s="11">
        <f>'[4]2024'!AC84</f>
        <v>40324235.090759873</v>
      </c>
      <c r="E201" s="11">
        <f>'[4]2024'!AM84</f>
        <v>121642897.96781401</v>
      </c>
      <c r="F201" s="11">
        <f>'[4]2024'!AW84</f>
        <v>74548276.127858967</v>
      </c>
      <c r="G201" s="11">
        <f>'[4]2024'!BG84</f>
        <v>240618491.65609506</v>
      </c>
      <c r="H201" s="11">
        <f>'[4]2024'!BQ84</f>
        <v>51805903.271725252</v>
      </c>
      <c r="I201" s="11">
        <f>'[4]2024'!CA84</f>
        <v>423403973.19184321</v>
      </c>
      <c r="J201" s="11">
        <f>'[4]2024'!CK84</f>
        <v>65783554.876818001</v>
      </c>
      <c r="K201" s="11">
        <f>'[4]2024'!CU84</f>
        <v>468669247.16206932</v>
      </c>
    </row>
    <row r="202" spans="1:11" s="10" customFormat="1" x14ac:dyDescent="0.25">
      <c r="A202" s="10" t="s">
        <v>88</v>
      </c>
      <c r="B202" s="11">
        <f>'[4]2024'!H85</f>
        <v>57597550.632163569</v>
      </c>
      <c r="C202" s="11">
        <f>'[4]2024'!R85</f>
        <v>71544473.048344791</v>
      </c>
      <c r="D202" s="11">
        <f>'[4]2024'!AC85</f>
        <v>59036266.270192832</v>
      </c>
      <c r="E202" s="11">
        <f>'[4]2024'!AM85</f>
        <v>77308155.599196762</v>
      </c>
      <c r="F202" s="11">
        <f>'[4]2024'!AW85</f>
        <v>57363567.213851124</v>
      </c>
      <c r="G202" s="11">
        <f>'[4]2024'!BG85</f>
        <v>169747894.14072418</v>
      </c>
      <c r="H202" s="11">
        <f>'[4]2024'!BQ85</f>
        <v>103660270.10797244</v>
      </c>
      <c r="I202" s="11">
        <f>'[4]2024'!CA85</f>
        <v>215673078.19064063</v>
      </c>
      <c r="J202" s="11">
        <f>'[4]2024'!CK85</f>
        <v>250662679.72077981</v>
      </c>
      <c r="K202" s="11">
        <f>'[4]2024'!CU85</f>
        <v>383604920.17743224</v>
      </c>
    </row>
    <row r="203" spans="1:11" s="10" customFormat="1" x14ac:dyDescent="0.25">
      <c r="A203" s="10" t="s">
        <v>89</v>
      </c>
      <c r="B203" s="11">
        <f>'[4]2024'!H86</f>
        <v>4788193.0283788275</v>
      </c>
      <c r="C203" s="11">
        <f>'[4]2024'!R86</f>
        <v>77401402.194811314</v>
      </c>
      <c r="D203" s="11">
        <f>'[4]2024'!AC86</f>
        <v>60261538.33913295</v>
      </c>
      <c r="E203" s="11">
        <f>'[4]2024'!AM86</f>
        <v>100681801.85104236</v>
      </c>
      <c r="F203" s="11">
        <f>'[4]2024'!AW86</f>
        <v>193285012.98978791</v>
      </c>
      <c r="G203" s="11">
        <f>'[4]2024'!BG86</f>
        <v>224365553.74988204</v>
      </c>
      <c r="H203" s="11">
        <f>'[4]2024'!BQ86</f>
        <v>111575754.99311425</v>
      </c>
      <c r="I203" s="11">
        <f>'[4]2024'!CA86</f>
        <v>302054939.39227265</v>
      </c>
      <c r="J203" s="11">
        <f>'[4]2024'!CK86</f>
        <v>278396283.33732474</v>
      </c>
      <c r="K203" s="11">
        <f>'[4]2024'!CU86</f>
        <v>387665283.80478376</v>
      </c>
    </row>
    <row r="204" spans="1:11" s="10" customFormat="1" x14ac:dyDescent="0.25">
      <c r="A204" s="10" t="s">
        <v>90</v>
      </c>
      <c r="B204" s="11">
        <f>'[4]2024'!H87</f>
        <v>38218475.136042297</v>
      </c>
      <c r="C204" s="11">
        <f>'[4]2024'!R87</f>
        <v>89315824.908506215</v>
      </c>
      <c r="D204" s="11">
        <f>'[4]2024'!AC87</f>
        <v>71799347.424734026</v>
      </c>
      <c r="E204" s="11">
        <f>'[4]2024'!AM87</f>
        <v>114013139.33327803</v>
      </c>
      <c r="F204" s="11">
        <f>'[4]2024'!AW87</f>
        <v>123952708.93554983</v>
      </c>
      <c r="G204" s="11">
        <f>'[4]2024'!BG87</f>
        <v>193556803.98257333</v>
      </c>
      <c r="H204" s="11">
        <f>'[4]2024'!BQ87</f>
        <v>257953623.60210851</v>
      </c>
      <c r="I204" s="11">
        <f>'[4]2024'!CA87</f>
        <v>130319327.45097643</v>
      </c>
      <c r="J204" s="11">
        <f>'[4]2024'!CK87</f>
        <v>203411954.88454258</v>
      </c>
      <c r="K204" s="11">
        <f>'[4]2024'!CU87</f>
        <v>270446675.33450592</v>
      </c>
    </row>
    <row r="205" spans="1:11" s="10" customFormat="1" x14ac:dyDescent="0.25">
      <c r="A205" s="10" t="s">
        <v>91</v>
      </c>
      <c r="B205" s="11">
        <f>'[4]2024'!H88</f>
        <v>47399080.015434094</v>
      </c>
      <c r="C205" s="11">
        <f>'[4]2024'!R88</f>
        <v>64618159.826466694</v>
      </c>
      <c r="D205" s="11">
        <f>'[4]2024'!AC88</f>
        <v>37533884.361318566</v>
      </c>
      <c r="E205" s="11">
        <f>'[4]2024'!AM88</f>
        <v>116969259.78016759</v>
      </c>
      <c r="F205" s="11">
        <f>'[4]2024'!AW88</f>
        <v>29326342.529816628</v>
      </c>
      <c r="G205" s="11">
        <f>'[4]2024'!BG88</f>
        <v>30353166.172817305</v>
      </c>
      <c r="H205" s="11">
        <f>'[4]2024'!BQ88</f>
        <v>184968728.44029093</v>
      </c>
      <c r="I205" s="11">
        <f>'[4]2024'!CA88</f>
        <v>340409638.3847726</v>
      </c>
      <c r="J205" s="11">
        <f>'[4]2024'!CK88</f>
        <v>398842304.31746233</v>
      </c>
      <c r="K205" s="11">
        <f>'[4]2024'!CU88</f>
        <v>538521711.28825557</v>
      </c>
    </row>
    <row r="206" spans="1:11" s="10" customFormat="1" x14ac:dyDescent="0.25">
      <c r="A206" s="10" t="s">
        <v>92</v>
      </c>
      <c r="B206" s="11">
        <f>'[4]2024'!H89</f>
        <v>55777598.119604245</v>
      </c>
      <c r="C206" s="11">
        <f>'[4]2024'!R89</f>
        <v>63226131.726258785</v>
      </c>
      <c r="D206" s="11">
        <f>'[4]2024'!AC89</f>
        <v>48936111.22973913</v>
      </c>
      <c r="E206" s="11">
        <f>'[4]2024'!AM89</f>
        <v>127650138.95448664</v>
      </c>
      <c r="F206" s="11">
        <f>'[4]2024'!AW89</f>
        <v>120161445.73001455</v>
      </c>
      <c r="G206" s="11">
        <f>'[4]2024'!BG89</f>
        <v>172343091.74219424</v>
      </c>
      <c r="H206" s="11">
        <f>'[4]2024'!BQ89</f>
        <v>105518608.56049605</v>
      </c>
      <c r="I206" s="11">
        <f>'[4]2024'!CA89</f>
        <v>146452333.43855479</v>
      </c>
      <c r="J206" s="11">
        <f>'[4]2024'!CK89</f>
        <v>320191864.40799403</v>
      </c>
      <c r="K206" s="11">
        <f>'[4]2024'!CU89</f>
        <v>368662593.20504677</v>
      </c>
    </row>
    <row r="207" spans="1:11" s="10" customFormat="1" x14ac:dyDescent="0.25">
      <c r="A207" s="10" t="s">
        <v>93</v>
      </c>
      <c r="B207" s="11">
        <f>'[4]2024'!H90</f>
        <v>66686714.65077702</v>
      </c>
      <c r="C207" s="11">
        <f>'[4]2024'!R90</f>
        <v>62024200.34022516</v>
      </c>
      <c r="D207" s="11">
        <f>'[4]2024'!AC90</f>
        <v>89864251.00839293</v>
      </c>
      <c r="E207" s="11">
        <f>'[4]2024'!AM90</f>
        <v>43018877.288656607</v>
      </c>
      <c r="F207" s="11">
        <f>'[4]2024'!AW90</f>
        <v>120822749.65120719</v>
      </c>
      <c r="G207" s="11">
        <f>'[4]2024'!BG90</f>
        <v>178827779.33678949</v>
      </c>
      <c r="H207" s="11">
        <f>'[4]2024'!BQ90</f>
        <v>94270678.033133268</v>
      </c>
      <c r="I207" s="11">
        <f>'[4]2024'!CA90</f>
        <v>161152533.07943273</v>
      </c>
      <c r="J207" s="11">
        <f>'[4]2024'!CK90</f>
        <v>408351176.35580128</v>
      </c>
      <c r="K207" s="11">
        <f>'[4]2024'!CU90</f>
        <v>355734641.2270878</v>
      </c>
    </row>
    <row r="208" spans="1:11" s="10" customFormat="1" x14ac:dyDescent="0.25">
      <c r="A208" s="10" t="s">
        <v>94</v>
      </c>
      <c r="B208" s="11">
        <f>'[4]2024'!H91</f>
        <v>23342802.870559003</v>
      </c>
      <c r="C208" s="11">
        <f>'[4]2024'!R91</f>
        <v>40753251.132026546</v>
      </c>
      <c r="D208" s="11">
        <f>'[4]2024'!AC91</f>
        <v>90789588.850692421</v>
      </c>
      <c r="E208" s="11">
        <f>'[4]2024'!AM91</f>
        <v>121611228.65959251</v>
      </c>
      <c r="F208" s="11">
        <f>'[4]2024'!AW91</f>
        <v>109476243.51368158</v>
      </c>
      <c r="G208" s="11">
        <f>'[4]2024'!BG91</f>
        <v>65718120.573118486</v>
      </c>
      <c r="H208" s="11">
        <f>'[4]2024'!BQ91</f>
        <v>152129995.43589106</v>
      </c>
      <c r="I208" s="11">
        <f>'[4]2024'!CA91</f>
        <v>120373471.1819535</v>
      </c>
      <c r="J208" s="11">
        <f>'[4]2024'!CK91</f>
        <v>141232878.31658119</v>
      </c>
      <c r="K208" s="11">
        <f>'[4]2024'!CU91</f>
        <v>400439543.23288906</v>
      </c>
    </row>
    <row r="209" spans="1:11" s="10" customFormat="1" x14ac:dyDescent="0.25">
      <c r="A209" s="10" t="s">
        <v>95</v>
      </c>
      <c r="B209" s="11">
        <f>'[4]2024'!H92</f>
        <v>23433243.134958178</v>
      </c>
      <c r="C209" s="11">
        <f>'[4]2024'!R92</f>
        <v>57895591.853302568</v>
      </c>
      <c r="D209" s="11">
        <f>'[4]2024'!AC92</f>
        <v>26986431.864514634</v>
      </c>
      <c r="E209" s="11">
        <f>'[4]2024'!AM92</f>
        <v>139374947.32860586</v>
      </c>
      <c r="F209" s="11">
        <f>'[4]2024'!AW92</f>
        <v>132515441.05207369</v>
      </c>
      <c r="G209" s="11">
        <f>'[4]2024'!BG92</f>
        <v>194705836.02053624</v>
      </c>
      <c r="H209" s="11">
        <f>'[4]2024'!BQ92</f>
        <v>133221876.13183148</v>
      </c>
      <c r="I209" s="11">
        <f>'[4]2024'!CA92</f>
        <v>176441941.74056879</v>
      </c>
      <c r="J209" s="11">
        <f>'[4]2024'!CK92</f>
        <v>396114349.19394124</v>
      </c>
      <c r="K209" s="11">
        <f>'[4]2024'!CU92</f>
        <v>389388889.92997479</v>
      </c>
    </row>
    <row r="210" spans="1:11" s="10" customFormat="1" x14ac:dyDescent="0.25">
      <c r="A210" s="10" t="s">
        <v>96</v>
      </c>
      <c r="B210" s="11">
        <f>'[4]2024'!H93</f>
        <v>55936116.776148953</v>
      </c>
      <c r="C210" s="11">
        <f>'[4]2024'!R93</f>
        <v>21751578.822598301</v>
      </c>
      <c r="D210" s="11">
        <f>'[4]2024'!AC93</f>
        <v>76042715.479657322</v>
      </c>
      <c r="E210" s="11">
        <f>'[4]2024'!AM93</f>
        <v>10854912.867336761</v>
      </c>
      <c r="F210" s="11">
        <f>'[4]2024'!AW93</f>
        <v>77944457.162497848</v>
      </c>
      <c r="G210" s="11">
        <f>'[4]2024'!BG93</f>
        <v>167114164.48917022</v>
      </c>
      <c r="H210" s="11">
        <f>'[4]2024'!BQ93</f>
        <v>41657576.347196437</v>
      </c>
      <c r="I210" s="11">
        <f>'[4]2024'!CA93</f>
        <v>49435440.516465083</v>
      </c>
      <c r="J210" s="11">
        <f>'[4]2024'!CK93</f>
        <v>559472405.17479897</v>
      </c>
      <c r="K210" s="11">
        <f>'[4]2024'!CU93</f>
        <v>525097093.34589797</v>
      </c>
    </row>
    <row r="211" spans="1:11" s="10" customFormat="1" x14ac:dyDescent="0.25">
      <c r="A211" s="10" t="s">
        <v>97</v>
      </c>
      <c r="B211" s="11">
        <f>'[4]2024'!H94</f>
        <v>36634001.757088169</v>
      </c>
      <c r="C211" s="11">
        <f>'[4]2024'!R94</f>
        <v>42280739.61340256</v>
      </c>
      <c r="D211" s="11">
        <f>'[4]2024'!AC94</f>
        <v>95735046.522114426</v>
      </c>
      <c r="E211" s="11">
        <f>'[4]2024'!AM94</f>
        <v>157134279.3794063</v>
      </c>
      <c r="F211" s="11">
        <f>'[4]2024'!AW94</f>
        <v>80543997.807357788</v>
      </c>
      <c r="G211" s="11">
        <f>'[4]2024'!BG94</f>
        <v>150240639.78994054</v>
      </c>
      <c r="H211" s="11">
        <f>'[4]2024'!BQ94</f>
        <v>288911183.66493171</v>
      </c>
      <c r="I211" s="11">
        <f>'[4]2024'!CA94</f>
        <v>246821660.36378694</v>
      </c>
      <c r="J211" s="11">
        <f>'[4]2024'!CK94</f>
        <v>297433178.75484473</v>
      </c>
      <c r="K211" s="11">
        <f>'[4]2024'!CU94</f>
        <v>627131361.22650182</v>
      </c>
    </row>
    <row r="212" spans="1:11" s="10" customFormat="1" x14ac:dyDescent="0.25">
      <c r="A212" s="10" t="s">
        <v>98</v>
      </c>
      <c r="B212" s="11">
        <f>'[4]2024'!H95</f>
        <v>70160117.75484398</v>
      </c>
      <c r="C212" s="11">
        <f>'[4]2024'!R95</f>
        <v>59809498.407039016</v>
      </c>
      <c r="D212" s="11">
        <f>'[4]2024'!AC95</f>
        <v>108869127.68446718</v>
      </c>
      <c r="E212" s="11">
        <f>'[4]2024'!AM95</f>
        <v>158638073.71033591</v>
      </c>
      <c r="F212" s="11">
        <f>'[4]2024'!AW95</f>
        <v>162071774.17332321</v>
      </c>
      <c r="G212" s="11">
        <f>'[4]2024'!BG95</f>
        <v>226812974.49709737</v>
      </c>
      <c r="H212" s="11">
        <f>'[4]2024'!BQ95</f>
        <v>205438232.85960463</v>
      </c>
      <c r="I212" s="11">
        <f>'[4]2024'!CA95</f>
        <v>134290898.19574094</v>
      </c>
      <c r="J212" s="11">
        <f>'[4]2024'!CK95</f>
        <v>521345382.36783272</v>
      </c>
      <c r="K212" s="11">
        <f>'[4]2024'!CU95</f>
        <v>778121769.54327011</v>
      </c>
    </row>
    <row r="213" spans="1:11" s="10" customFormat="1" x14ac:dyDescent="0.25">
      <c r="A213" s="10" t="s">
        <v>99</v>
      </c>
      <c r="B213" s="11">
        <f>'[4]2024'!H96</f>
        <v>35538906.735511601</v>
      </c>
      <c r="C213" s="11">
        <f>'[4]2024'!R96</f>
        <v>36463340.163796172</v>
      </c>
      <c r="D213" s="11">
        <f>'[4]2024'!AC96</f>
        <v>79424442.087941647</v>
      </c>
      <c r="E213" s="11">
        <f>'[4]2024'!AM96</f>
        <v>83471390.244069889</v>
      </c>
      <c r="F213" s="11">
        <f>'[4]2024'!AW96</f>
        <v>87184667.559993699</v>
      </c>
      <c r="G213" s="11">
        <f>'[4]2024'!BG96</f>
        <v>181946262.89168537</v>
      </c>
      <c r="H213" s="11">
        <f>'[4]2024'!BQ96</f>
        <v>271117626.73289907</v>
      </c>
      <c r="I213" s="11">
        <f>'[4]2024'!CA96</f>
        <v>441895420.4715271</v>
      </c>
      <c r="J213" s="11">
        <f>'[4]2024'!CK96</f>
        <v>386840155.25128281</v>
      </c>
      <c r="K213" s="11">
        <f>'[4]2024'!CU96</f>
        <v>119843853.54530364</v>
      </c>
    </row>
    <row r="214" spans="1:11" s="10" customFormat="1" x14ac:dyDescent="0.25">
      <c r="A214" s="10" t="s">
        <v>100</v>
      </c>
      <c r="B214" s="11">
        <f>'[4]2024'!H97</f>
        <v>28700313.708346151</v>
      </c>
      <c r="C214" s="11">
        <f>'[4]2024'!R97</f>
        <v>26898274.534558274</v>
      </c>
      <c r="D214" s="11">
        <f>'[4]2024'!AC97</f>
        <v>48248058.822794698</v>
      </c>
      <c r="E214" s="11">
        <f>'[4]2024'!AM97</f>
        <v>109632473.71514693</v>
      </c>
      <c r="F214" s="11">
        <f>'[4]2024'!AW97</f>
        <v>174149083.01008198</v>
      </c>
      <c r="G214" s="11">
        <f>'[4]2024'!BG97</f>
        <v>162317045.85763457</v>
      </c>
      <c r="H214" s="11">
        <f>'[4]2024'!BQ97</f>
        <v>244732924.23171559</v>
      </c>
      <c r="I214" s="11">
        <f>'[4]2024'!CA97</f>
        <v>432041174.96953321</v>
      </c>
      <c r="J214" s="11">
        <f>'[4]2024'!CK97</f>
        <v>218612344.90295643</v>
      </c>
      <c r="K214" s="11">
        <f>'[4]2024'!CU97</f>
        <v>699761743.72496319</v>
      </c>
    </row>
    <row r="215" spans="1:11" s="10" customFormat="1" x14ac:dyDescent="0.25">
      <c r="A215" s="10" t="s">
        <v>101</v>
      </c>
      <c r="B215" s="11">
        <f>'[4]2024'!H98</f>
        <v>27359809.378679607</v>
      </c>
      <c r="C215" s="11">
        <f>'[4]2024'!R98</f>
        <v>64630670.972261786</v>
      </c>
      <c r="D215" s="11">
        <f>'[4]2024'!AC98</f>
        <v>96460018.727324456</v>
      </c>
      <c r="E215" s="11">
        <f>'[4]2024'!AM98</f>
        <v>126045537.7679877</v>
      </c>
      <c r="F215" s="11">
        <f>'[4]2024'!AW98</f>
        <v>67150715.371472046</v>
      </c>
      <c r="G215" s="11">
        <f>'[4]2024'!BG98</f>
        <v>179030476.20051923</v>
      </c>
      <c r="H215" s="11">
        <f>'[4]2024'!BQ98</f>
        <v>210383588.87966704</v>
      </c>
      <c r="I215" s="11">
        <f>'[4]2024'!CA98</f>
        <v>505528673.41495597</v>
      </c>
      <c r="J215" s="11">
        <f>'[4]2024'!CK98</f>
        <v>546611643.6637758</v>
      </c>
      <c r="K215" s="11">
        <f>'[4]2024'!CU98</f>
        <v>740190327.943398</v>
      </c>
    </row>
    <row r="216" spans="1:11" s="10" customFormat="1" x14ac:dyDescent="0.25">
      <c r="A216" s="10" t="s">
        <v>102</v>
      </c>
      <c r="B216" s="11">
        <f>'[4]2024'!H99</f>
        <v>1084362.857817024</v>
      </c>
      <c r="C216" s="11">
        <f>'[4]2024'!R99</f>
        <v>31500879.118026529</v>
      </c>
      <c r="D216" s="11">
        <f>'[4]2024'!AC99</f>
        <v>61357958.742235757</v>
      </c>
      <c r="E216" s="11">
        <f>'[4]2024'!AM99</f>
        <v>92600990.151231155</v>
      </c>
      <c r="F216" s="11">
        <f>'[4]2024'!AW99</f>
        <v>138895095.84633204</v>
      </c>
      <c r="G216" s="11">
        <f>'[4]2024'!BG99</f>
        <v>186711917.48759806</v>
      </c>
      <c r="H216" s="11">
        <f>'[4]2024'!BQ99</f>
        <v>334860316.61310071</v>
      </c>
      <c r="I216" s="11">
        <f>'[4]2024'!CA99</f>
        <v>184286156.15913975</v>
      </c>
      <c r="J216" s="11">
        <f>'[4]2024'!CK99</f>
        <v>95607509.942554817</v>
      </c>
      <c r="K216" s="11">
        <f>'[4]2024'!CU99</f>
        <v>342800305.17975295</v>
      </c>
    </row>
    <row r="217" spans="1:11" s="10" customFormat="1" x14ac:dyDescent="0.25">
      <c r="A217" s="10" t="s">
        <v>103</v>
      </c>
      <c r="B217" s="11">
        <f>'[4]2024'!H100</f>
        <v>17376593.260986306</v>
      </c>
      <c r="C217" s="11">
        <f>'[4]2024'!R100</f>
        <v>43041017.141500115</v>
      </c>
      <c r="D217" s="11">
        <f>'[4]2024'!AC100</f>
        <v>94380282.969759971</v>
      </c>
      <c r="E217" s="11">
        <f>'[4]2024'!AM100</f>
        <v>31915645.472897846</v>
      </c>
      <c r="F217" s="11">
        <f>'[4]2024'!AW100</f>
        <v>83003735.206375375</v>
      </c>
      <c r="G217" s="11">
        <f>'[4]2024'!BG100</f>
        <v>115572176.76410651</v>
      </c>
      <c r="H217" s="11">
        <f>'[4]2024'!BQ100</f>
        <v>209879981.73533583</v>
      </c>
      <c r="I217" s="11">
        <f>'[4]2024'!CA100</f>
        <v>155761695.48453113</v>
      </c>
      <c r="J217" s="11">
        <f>'[4]2024'!CK100</f>
        <v>197466151.96339405</v>
      </c>
      <c r="K217" s="11">
        <f>'[4]2024'!CU100</f>
        <v>687018987.04272699</v>
      </c>
    </row>
    <row r="218" spans="1:11" s="10" customFormat="1" x14ac:dyDescent="0.25">
      <c r="A218" s="10" t="s">
        <v>104</v>
      </c>
      <c r="B218" s="11">
        <f>'[4]2024'!H101</f>
        <v>21188441.837590408</v>
      </c>
      <c r="C218" s="11">
        <f>'[4]2024'!R101</f>
        <v>46681831.549326867</v>
      </c>
      <c r="D218" s="11">
        <f>'[4]2024'!AC101</f>
        <v>53857461.516168863</v>
      </c>
      <c r="E218" s="11">
        <f>'[4]2024'!AM101</f>
        <v>83960986.020687744</v>
      </c>
      <c r="F218" s="11">
        <f>'[4]2024'!AW101</f>
        <v>70288730.293995127</v>
      </c>
      <c r="G218" s="11">
        <f>'[4]2024'!BG101</f>
        <v>194939875.57092327</v>
      </c>
      <c r="H218" s="11">
        <f>'[4]2024'!BQ101</f>
        <v>269259740.55722028</v>
      </c>
      <c r="I218" s="11">
        <f>'[4]2024'!CA101</f>
        <v>35943027.546299592</v>
      </c>
      <c r="J218" s="11">
        <f>'[4]2024'!CK101</f>
        <v>284950434.40053284</v>
      </c>
      <c r="K218" s="11">
        <f>'[4]2024'!CU101</f>
        <v>510350916.02866292</v>
      </c>
    </row>
    <row r="219" spans="1:11" s="10" customFormat="1" x14ac:dyDescent="0.25">
      <c r="A219" s="10" t="s">
        <v>105</v>
      </c>
      <c r="B219" s="11">
        <f>'[4]2024'!H102</f>
        <v>15813501.341247626</v>
      </c>
      <c r="C219" s="11">
        <f>'[4]2024'!R102</f>
        <v>60012941.455551714</v>
      </c>
      <c r="D219" s="11">
        <f>'[4]2024'!AC102</f>
        <v>130129382.8602358</v>
      </c>
      <c r="E219" s="11">
        <f>'[4]2024'!AM102</f>
        <v>107560766.75037101</v>
      </c>
      <c r="F219" s="11">
        <f>'[4]2024'!AW102</f>
        <v>133208829.61773062</v>
      </c>
      <c r="G219" s="11">
        <f>'[4]2024'!BG102</f>
        <v>16682519.966419583</v>
      </c>
      <c r="H219" s="11">
        <f>'[4]2024'!BQ102</f>
        <v>295463937.37095636</v>
      </c>
      <c r="I219" s="11">
        <f>'[4]2024'!CA102</f>
        <v>66213568.855998255</v>
      </c>
      <c r="J219" s="11">
        <f>'[4]2024'!CK102</f>
        <v>60388402.314602964</v>
      </c>
      <c r="K219" s="11">
        <f>'[4]2024'!CU102</f>
        <v>392936141.84280473</v>
      </c>
    </row>
    <row r="220" spans="1:11" s="10" customFormat="1" x14ac:dyDescent="0.25">
      <c r="A220" s="10" t="s">
        <v>106</v>
      </c>
      <c r="B220" s="11">
        <f>'[4]2024'!H103</f>
        <v>39783736.108426645</v>
      </c>
      <c r="C220" s="11">
        <f>'[4]2024'!R103</f>
        <v>53966708.923686944</v>
      </c>
      <c r="D220" s="11">
        <f>'[4]2024'!AC103</f>
        <v>71176594.78759028</v>
      </c>
      <c r="E220" s="11">
        <f>'[4]2024'!AM103</f>
        <v>92511804.713179648</v>
      </c>
      <c r="F220" s="11">
        <f>'[4]2024'!AW103</f>
        <v>119469342.8459024</v>
      </c>
      <c r="G220" s="11">
        <f>'[4]2024'!BG103</f>
        <v>154089448.57235944</v>
      </c>
      <c r="H220" s="11">
        <f>'[4]2024'!BQ103</f>
        <v>199152726.5871315</v>
      </c>
      <c r="I220" s="11">
        <f>'[4]2024'!CA103</f>
        <v>258448811.83124638</v>
      </c>
      <c r="J220" s="11">
        <f>'[4]2024'!CK103</f>
        <v>337142527.99008775</v>
      </c>
      <c r="K220" s="11">
        <f>'[4]2024'!CU103</f>
        <v>442272918.1683895</v>
      </c>
    </row>
    <row r="221" spans="1:11" s="8" customFormat="1" x14ac:dyDescent="0.25">
      <c r="A221" s="8" t="s">
        <v>111</v>
      </c>
      <c r="B221" s="15">
        <f>SUM(B121:B220)-B120</f>
        <v>0</v>
      </c>
      <c r="C221" s="15">
        <f>SUM(C121:C220)-C120</f>
        <v>0</v>
      </c>
      <c r="D221" s="15">
        <f t="shared" ref="D221:K221" si="8">SUM(D121:D220)-D120</f>
        <v>0</v>
      </c>
      <c r="E221" s="15">
        <f t="shared" si="8"/>
        <v>0</v>
      </c>
      <c r="F221" s="15">
        <f t="shared" si="8"/>
        <v>0</v>
      </c>
      <c r="G221" s="15">
        <f t="shared" si="8"/>
        <v>0</v>
      </c>
      <c r="H221" s="15">
        <f t="shared" si="8"/>
        <v>0</v>
      </c>
      <c r="I221" s="15">
        <f t="shared" si="8"/>
        <v>0</v>
      </c>
      <c r="J221" s="15">
        <f t="shared" si="8"/>
        <v>0</v>
      </c>
      <c r="K221" s="15">
        <f t="shared" si="8"/>
        <v>0</v>
      </c>
    </row>
    <row r="222" spans="1:11" x14ac:dyDescent="0.25">
      <c r="B222" s="6" t="s">
        <v>108</v>
      </c>
    </row>
    <row r="223" spans="1:11" x14ac:dyDescent="0.25"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</row>
    <row r="224" spans="1:11" x14ac:dyDescent="0.25">
      <c r="A224" t="s">
        <v>7</v>
      </c>
      <c r="B224" s="7">
        <f t="shared" ref="B224:K224" si="9">B121+B18</f>
        <v>103537706.9840323</v>
      </c>
      <c r="C224" s="7">
        <f t="shared" si="9"/>
        <v>101887185.31550911</v>
      </c>
      <c r="D224" s="7">
        <f t="shared" si="9"/>
        <v>83400401.502535045</v>
      </c>
      <c r="E224" s="7">
        <f t="shared" si="9"/>
        <v>169974647.38916793</v>
      </c>
      <c r="F224" s="7">
        <f t="shared" si="9"/>
        <v>225199198.91997659</v>
      </c>
      <c r="G224" s="7">
        <f t="shared" si="9"/>
        <v>445585825.75065875</v>
      </c>
      <c r="H224" s="7">
        <f t="shared" si="9"/>
        <v>301994242.39043814</v>
      </c>
      <c r="I224" s="7">
        <f t="shared" si="9"/>
        <v>709132866.63774085</v>
      </c>
      <c r="J224" s="7">
        <f t="shared" si="9"/>
        <v>951039181.65566027</v>
      </c>
      <c r="K224" s="7">
        <f t="shared" si="9"/>
        <v>933882612.66236377</v>
      </c>
    </row>
    <row r="225" spans="1:11" x14ac:dyDescent="0.25">
      <c r="A225" t="s">
        <v>8</v>
      </c>
      <c r="B225" s="12">
        <f t="shared" ref="B225:K240" si="10">B19+B122</f>
        <v>98162766.487689525</v>
      </c>
      <c r="C225" s="12">
        <f t="shared" si="10"/>
        <v>115218295.22173396</v>
      </c>
      <c r="D225" s="12">
        <f t="shared" si="10"/>
        <v>159672322.84660196</v>
      </c>
      <c r="E225" s="12">
        <f t="shared" si="10"/>
        <v>193574428.11885118</v>
      </c>
      <c r="F225" s="12">
        <f t="shared" si="10"/>
        <v>288119298.24371207</v>
      </c>
      <c r="G225" s="12">
        <f t="shared" si="10"/>
        <v>267328470.14615506</v>
      </c>
      <c r="H225" s="12">
        <f t="shared" si="10"/>
        <v>328198439.20417422</v>
      </c>
      <c r="I225" s="12">
        <f t="shared" si="10"/>
        <v>739403407.94743955</v>
      </c>
      <c r="J225" s="12">
        <f t="shared" si="10"/>
        <v>726477149.5697304</v>
      </c>
      <c r="K225" s="12">
        <f t="shared" si="10"/>
        <v>816467838.47650552</v>
      </c>
    </row>
    <row r="226" spans="1:11" x14ac:dyDescent="0.25">
      <c r="A226" t="s">
        <v>9</v>
      </c>
      <c r="B226" s="12">
        <f t="shared" si="10"/>
        <v>101974615.06429362</v>
      </c>
      <c r="C226" s="12">
        <f t="shared" si="10"/>
        <v>118859109.62956071</v>
      </c>
      <c r="D226" s="12">
        <f t="shared" si="10"/>
        <v>119149501.39301087</v>
      </c>
      <c r="E226" s="12">
        <f t="shared" si="10"/>
        <v>245619768.66664112</v>
      </c>
      <c r="F226" s="12">
        <f t="shared" si="10"/>
        <v>275404293.33133179</v>
      </c>
      <c r="G226" s="12">
        <f t="shared" si="10"/>
        <v>346696168.95297182</v>
      </c>
      <c r="H226" s="12">
        <f t="shared" si="10"/>
        <v>387578198.02605867</v>
      </c>
      <c r="I226" s="12">
        <f t="shared" si="10"/>
        <v>619584740.00920796</v>
      </c>
      <c r="J226" s="12">
        <f t="shared" si="10"/>
        <v>813961432.0068692</v>
      </c>
      <c r="K226" s="12">
        <f t="shared" si="10"/>
        <v>639799767.46244144</v>
      </c>
    </row>
    <row r="227" spans="1:11" x14ac:dyDescent="0.25">
      <c r="A227" t="s">
        <v>10</v>
      </c>
      <c r="B227" s="12">
        <f t="shared" si="10"/>
        <v>118266845.46746291</v>
      </c>
      <c r="C227" s="12">
        <f t="shared" si="10"/>
        <v>130399247.6530343</v>
      </c>
      <c r="D227" s="12">
        <f t="shared" si="10"/>
        <v>152171825.62053508</v>
      </c>
      <c r="E227" s="12">
        <f t="shared" si="10"/>
        <v>184934423.98830777</v>
      </c>
      <c r="F227" s="12">
        <f t="shared" si="10"/>
        <v>219512932.69137514</v>
      </c>
      <c r="G227" s="12">
        <f t="shared" si="10"/>
        <v>275556428.22948027</v>
      </c>
      <c r="H227" s="12">
        <f t="shared" si="10"/>
        <v>262597863.14829379</v>
      </c>
      <c r="I227" s="12">
        <f t="shared" si="10"/>
        <v>591060279.33459938</v>
      </c>
      <c r="J227" s="12">
        <f t="shared" si="10"/>
        <v>915820074.02770841</v>
      </c>
      <c r="K227" s="12">
        <f t="shared" si="10"/>
        <v>984018449.32541561</v>
      </c>
    </row>
    <row r="228" spans="1:11" x14ac:dyDescent="0.25">
      <c r="A228" t="s">
        <v>11</v>
      </c>
      <c r="B228" s="12">
        <f t="shared" si="10"/>
        <v>91991398.946600333</v>
      </c>
      <c r="C228" s="12">
        <f t="shared" si="10"/>
        <v>97269455.798799038</v>
      </c>
      <c r="D228" s="12">
        <f t="shared" si="10"/>
        <v>117069765.6354464</v>
      </c>
      <c r="E228" s="12">
        <f t="shared" si="10"/>
        <v>151489876.37155125</v>
      </c>
      <c r="F228" s="12">
        <f t="shared" si="10"/>
        <v>291257313.16623515</v>
      </c>
      <c r="G228" s="12">
        <f t="shared" si="10"/>
        <v>283237869.51655906</v>
      </c>
      <c r="H228" s="12">
        <f t="shared" si="10"/>
        <v>387074590.88172746</v>
      </c>
      <c r="I228" s="12">
        <f t="shared" si="10"/>
        <v>269817762.07878309</v>
      </c>
      <c r="J228" s="12">
        <f t="shared" si="10"/>
        <v>464815940.30648744</v>
      </c>
      <c r="K228" s="12">
        <f t="shared" si="10"/>
        <v>586628426.56177044</v>
      </c>
    </row>
    <row r="229" spans="1:11" x14ac:dyDescent="0.25">
      <c r="A229" t="s">
        <v>12</v>
      </c>
      <c r="B229" s="12">
        <f t="shared" si="10"/>
        <v>90650894.616933793</v>
      </c>
      <c r="C229" s="12">
        <f t="shared" si="10"/>
        <v>135001852.23650256</v>
      </c>
      <c r="D229" s="12">
        <f t="shared" si="10"/>
        <v>165281725.53997612</v>
      </c>
      <c r="E229" s="12">
        <f t="shared" si="10"/>
        <v>167902940.42439201</v>
      </c>
      <c r="F229" s="12">
        <f t="shared" si="10"/>
        <v>184258945.5276252</v>
      </c>
      <c r="G229" s="12">
        <f t="shared" si="10"/>
        <v>299951299.85944378</v>
      </c>
      <c r="H229" s="12">
        <f t="shared" si="10"/>
        <v>352725255.52967894</v>
      </c>
      <c r="I229" s="12">
        <f t="shared" si="10"/>
        <v>343305260.52420592</v>
      </c>
      <c r="J229" s="12">
        <f t="shared" si="10"/>
        <v>792815239.06730676</v>
      </c>
      <c r="K229" s="12">
        <f t="shared" si="10"/>
        <v>627057010.78020537</v>
      </c>
    </row>
    <row r="230" spans="1:11" x14ac:dyDescent="0.25">
      <c r="A230" t="s">
        <v>13</v>
      </c>
      <c r="B230" s="12">
        <f t="shared" si="10"/>
        <v>83812301.589768335</v>
      </c>
      <c r="C230" s="12">
        <f t="shared" si="10"/>
        <v>125436786.60726467</v>
      </c>
      <c r="D230" s="12">
        <f t="shared" si="10"/>
        <v>134105342.27482921</v>
      </c>
      <c r="E230" s="12">
        <f t="shared" si="10"/>
        <v>194064023.89546907</v>
      </c>
      <c r="F230" s="12">
        <f t="shared" si="10"/>
        <v>271223360.97771347</v>
      </c>
      <c r="G230" s="12">
        <f t="shared" si="10"/>
        <v>280322082.82539296</v>
      </c>
      <c r="H230" s="12">
        <f t="shared" si="10"/>
        <v>326340553.02849543</v>
      </c>
      <c r="I230" s="12">
        <f t="shared" si="10"/>
        <v>333451015.02221203</v>
      </c>
      <c r="J230" s="12">
        <f t="shared" si="10"/>
        <v>624587428.71898043</v>
      </c>
      <c r="K230" s="12">
        <f t="shared" si="10"/>
        <v>1206974900.9598649</v>
      </c>
    </row>
    <row r="231" spans="1:11" x14ac:dyDescent="0.25">
      <c r="A231" t="s">
        <v>14</v>
      </c>
      <c r="B231" s="12">
        <f t="shared" si="10"/>
        <v>49191090.570435964</v>
      </c>
      <c r="C231" s="12">
        <f t="shared" si="10"/>
        <v>102090628.36402181</v>
      </c>
      <c r="D231" s="12">
        <f t="shared" si="10"/>
        <v>104660656.67830366</v>
      </c>
      <c r="E231" s="12">
        <f t="shared" si="10"/>
        <v>118897340.42920303</v>
      </c>
      <c r="F231" s="12">
        <f t="shared" si="10"/>
        <v>196336254.36438397</v>
      </c>
      <c r="G231" s="12">
        <f t="shared" si="10"/>
        <v>235455371.21998096</v>
      </c>
      <c r="H231" s="12">
        <f t="shared" si="10"/>
        <v>392019946.9017899</v>
      </c>
      <c r="I231" s="12">
        <f t="shared" si="10"/>
        <v>641055537.29799819</v>
      </c>
      <c r="J231" s="12">
        <f t="shared" si="10"/>
        <v>490082201.60243052</v>
      </c>
      <c r="K231" s="12">
        <f t="shared" si="10"/>
        <v>548696984.96189845</v>
      </c>
    </row>
    <row r="232" spans="1:11" x14ac:dyDescent="0.25">
      <c r="A232" t="s">
        <v>15</v>
      </c>
      <c r="B232" s="12">
        <f t="shared" si="10"/>
        <v>82717206.568191767</v>
      </c>
      <c r="C232" s="12">
        <f t="shared" si="10"/>
        <v>119619387.15765828</v>
      </c>
      <c r="D232" s="12">
        <f t="shared" si="10"/>
        <v>117794737.84065641</v>
      </c>
      <c r="E232" s="12">
        <f t="shared" si="10"/>
        <v>120401134.76013264</v>
      </c>
      <c r="F232" s="12">
        <f t="shared" si="10"/>
        <v>277864030.73034942</v>
      </c>
      <c r="G232" s="12">
        <f t="shared" si="10"/>
        <v>312027705.92713779</v>
      </c>
      <c r="H232" s="12">
        <f t="shared" si="10"/>
        <v>308546996.09646279</v>
      </c>
      <c r="I232" s="12">
        <f t="shared" si="10"/>
        <v>528524775.12995219</v>
      </c>
      <c r="J232" s="12">
        <f t="shared" si="10"/>
        <v>713994405.21541858</v>
      </c>
      <c r="K232" s="12">
        <f t="shared" si="10"/>
        <v>699687393.27866662</v>
      </c>
    </row>
    <row r="233" spans="1:11" x14ac:dyDescent="0.25">
      <c r="A233" t="s">
        <v>16</v>
      </c>
      <c r="B233" s="12">
        <f t="shared" si="10"/>
        <v>63415091.549130984</v>
      </c>
      <c r="C233" s="12">
        <f t="shared" si="10"/>
        <v>140148547.94846255</v>
      </c>
      <c r="D233" s="12">
        <f t="shared" si="10"/>
        <v>137487068.8831135</v>
      </c>
      <c r="E233" s="12">
        <f t="shared" si="10"/>
        <v>266680501.27220219</v>
      </c>
      <c r="F233" s="12">
        <f t="shared" si="10"/>
        <v>280463571.37520933</v>
      </c>
      <c r="G233" s="12">
        <f t="shared" si="10"/>
        <v>295154181.22790813</v>
      </c>
      <c r="H233" s="12">
        <f t="shared" si="10"/>
        <v>555800603.41419804</v>
      </c>
      <c r="I233" s="12">
        <f t="shared" si="10"/>
        <v>725910994.97727406</v>
      </c>
      <c r="J233" s="12">
        <f t="shared" si="10"/>
        <v>451955178.79546434</v>
      </c>
      <c r="K233" s="12">
        <f t="shared" si="10"/>
        <v>801721661.15927052</v>
      </c>
    </row>
    <row r="234" spans="1:11" x14ac:dyDescent="0.25">
      <c r="A234" t="s">
        <v>17</v>
      </c>
      <c r="B234" s="12">
        <f t="shared" si="10"/>
        <v>95917965.190321758</v>
      </c>
      <c r="C234" s="12">
        <f t="shared" si="10"/>
        <v>104004534.91775826</v>
      </c>
      <c r="D234" s="12">
        <f t="shared" si="10"/>
        <v>186543352.49825621</v>
      </c>
      <c r="E234" s="12">
        <f t="shared" si="10"/>
        <v>138160466.81093308</v>
      </c>
      <c r="F234" s="12">
        <f t="shared" si="10"/>
        <v>225892587.48563349</v>
      </c>
      <c r="G234" s="12">
        <f t="shared" si="10"/>
        <v>267562509.69654208</v>
      </c>
      <c r="H234" s="12">
        <f t="shared" si="10"/>
        <v>464236303.62956303</v>
      </c>
      <c r="I234" s="12">
        <f t="shared" si="10"/>
        <v>598904493.75317037</v>
      </c>
      <c r="J234" s="12">
        <f t="shared" si="10"/>
        <v>615313234.77632201</v>
      </c>
      <c r="K234" s="12">
        <f t="shared" si="10"/>
        <v>937429864.57519364</v>
      </c>
    </row>
    <row r="235" spans="1:11" x14ac:dyDescent="0.25">
      <c r="A235" t="s">
        <v>18</v>
      </c>
      <c r="B235" s="12">
        <f t="shared" si="10"/>
        <v>96008405.454720929</v>
      </c>
      <c r="C235" s="12">
        <f t="shared" si="10"/>
        <v>121146875.6390343</v>
      </c>
      <c r="D235" s="12">
        <f t="shared" si="10"/>
        <v>122740195.51207842</v>
      </c>
      <c r="E235" s="12">
        <f t="shared" si="10"/>
        <v>155924185.47994643</v>
      </c>
      <c r="F235" s="12">
        <f t="shared" si="10"/>
        <v>248931785.02402562</v>
      </c>
      <c r="G235" s="12">
        <f t="shared" si="10"/>
        <v>396550225.14395988</v>
      </c>
      <c r="H235" s="12">
        <f t="shared" si="10"/>
        <v>445328184.32550347</v>
      </c>
      <c r="I235" s="12">
        <f t="shared" si="10"/>
        <v>654972964.3117857</v>
      </c>
      <c r="J235" s="12">
        <f t="shared" si="10"/>
        <v>870194705.65368199</v>
      </c>
      <c r="K235" s="12">
        <f t="shared" si="10"/>
        <v>926379211.2722795</v>
      </c>
    </row>
    <row r="236" spans="1:11" x14ac:dyDescent="0.25">
      <c r="A236" t="s">
        <v>19</v>
      </c>
      <c r="B236" s="12">
        <f t="shared" si="10"/>
        <v>52664493.674502917</v>
      </c>
      <c r="C236" s="12">
        <f t="shared" si="10"/>
        <v>99875926.430835664</v>
      </c>
      <c r="D236" s="12">
        <f t="shared" si="10"/>
        <v>123665533.35437793</v>
      </c>
      <c r="E236" s="12">
        <f t="shared" si="10"/>
        <v>234516536.85088235</v>
      </c>
      <c r="F236" s="12">
        <f t="shared" si="10"/>
        <v>237585278.8865</v>
      </c>
      <c r="G236" s="12">
        <f t="shared" si="10"/>
        <v>283440566.38028884</v>
      </c>
      <c r="H236" s="12">
        <f t="shared" si="10"/>
        <v>503187501.72826123</v>
      </c>
      <c r="I236" s="12">
        <f t="shared" si="10"/>
        <v>614193902.4143064</v>
      </c>
      <c r="J236" s="12">
        <f t="shared" si="10"/>
        <v>603076407.6144619</v>
      </c>
      <c r="K236" s="12">
        <f t="shared" si="10"/>
        <v>971084113.2780807</v>
      </c>
    </row>
    <row r="237" spans="1:11" x14ac:dyDescent="0.25">
      <c r="A237" t="s">
        <v>20</v>
      </c>
      <c r="B237" s="12">
        <f t="shared" si="10"/>
        <v>63573610.205675691</v>
      </c>
      <c r="C237" s="12">
        <f t="shared" si="10"/>
        <v>98673995.04480204</v>
      </c>
      <c r="D237" s="12">
        <f t="shared" si="10"/>
        <v>164593673.13303173</v>
      </c>
      <c r="E237" s="12">
        <f t="shared" si="10"/>
        <v>149885275.18505231</v>
      </c>
      <c r="F237" s="12">
        <f t="shared" si="10"/>
        <v>238246582.80769265</v>
      </c>
      <c r="G237" s="12">
        <f t="shared" si="10"/>
        <v>289925253.97488409</v>
      </c>
      <c r="H237" s="12">
        <f t="shared" si="10"/>
        <v>491939571.20089841</v>
      </c>
      <c r="I237" s="12">
        <f t="shared" si="10"/>
        <v>628894102.05518436</v>
      </c>
      <c r="J237" s="12">
        <f t="shared" si="10"/>
        <v>691235719.56226921</v>
      </c>
      <c r="K237" s="12">
        <f t="shared" si="10"/>
        <v>958156161.30012178</v>
      </c>
    </row>
    <row r="238" spans="1:11" x14ac:dyDescent="0.25">
      <c r="A238" t="s">
        <v>21</v>
      </c>
      <c r="B238" s="12">
        <f t="shared" si="10"/>
        <v>71952128.309845835</v>
      </c>
      <c r="C238" s="12">
        <f t="shared" si="10"/>
        <v>97281966.94459413</v>
      </c>
      <c r="D238" s="12">
        <f t="shared" si="10"/>
        <v>175995900.00145227</v>
      </c>
      <c r="E238" s="12">
        <f t="shared" si="10"/>
        <v>160566154.35937136</v>
      </c>
      <c r="F238" s="12">
        <f t="shared" si="10"/>
        <v>329081686.00789058</v>
      </c>
      <c r="G238" s="12">
        <f t="shared" si="10"/>
        <v>431915179.54426104</v>
      </c>
      <c r="H238" s="12">
        <f t="shared" si="10"/>
        <v>412489451.32110357</v>
      </c>
      <c r="I238" s="12">
        <f t="shared" si="10"/>
        <v>434936797.10896653</v>
      </c>
      <c r="J238" s="12">
        <f t="shared" si="10"/>
        <v>612585279.65280092</v>
      </c>
      <c r="K238" s="12">
        <f t="shared" si="10"/>
        <v>788297043.21691298</v>
      </c>
    </row>
    <row r="239" spans="1:11" x14ac:dyDescent="0.25">
      <c r="A239" t="s">
        <v>22</v>
      </c>
      <c r="B239" s="12">
        <f t="shared" si="10"/>
        <v>81132733.189237639</v>
      </c>
      <c r="C239" s="12">
        <f t="shared" si="10"/>
        <v>72584301.862554625</v>
      </c>
      <c r="D239" s="12">
        <f t="shared" si="10"/>
        <v>141730436.9380368</v>
      </c>
      <c r="E239" s="12">
        <f t="shared" si="10"/>
        <v>163522274.80626091</v>
      </c>
      <c r="F239" s="12">
        <f t="shared" si="10"/>
        <v>234455319.60215735</v>
      </c>
      <c r="G239" s="12">
        <f t="shared" si="10"/>
        <v>268711541.734505</v>
      </c>
      <c r="H239" s="12">
        <f t="shared" si="10"/>
        <v>339504556.15928602</v>
      </c>
      <c r="I239" s="12">
        <f t="shared" si="10"/>
        <v>645027108.04276276</v>
      </c>
      <c r="J239" s="12">
        <f t="shared" si="10"/>
        <v>808015629.08572066</v>
      </c>
      <c r="K239" s="12">
        <f t="shared" si="10"/>
        <v>1056372079.1706626</v>
      </c>
    </row>
    <row r="240" spans="1:11" x14ac:dyDescent="0.25">
      <c r="A240" t="s">
        <v>23</v>
      </c>
      <c r="B240" s="12">
        <f t="shared" si="10"/>
        <v>114563015.29690111</v>
      </c>
      <c r="C240" s="12">
        <f t="shared" si="10"/>
        <v>84498724.57624951</v>
      </c>
      <c r="D240" s="12">
        <f t="shared" si="10"/>
        <v>153268246.02363789</v>
      </c>
      <c r="E240" s="12">
        <f t="shared" si="10"/>
        <v>176853612.28849658</v>
      </c>
      <c r="F240" s="12">
        <f t="shared" si="10"/>
        <v>165123015.54791927</v>
      </c>
      <c r="G240" s="12">
        <f t="shared" si="10"/>
        <v>237902791.96719632</v>
      </c>
      <c r="H240" s="12">
        <f t="shared" si="10"/>
        <v>485882424.76828027</v>
      </c>
      <c r="I240" s="12">
        <f t="shared" si="10"/>
        <v>473291496.10146648</v>
      </c>
      <c r="J240" s="12">
        <f t="shared" si="10"/>
        <v>733031300.6329385</v>
      </c>
      <c r="K240" s="12">
        <f t="shared" si="10"/>
        <v>939153470.70038474</v>
      </c>
    </row>
    <row r="241" spans="1:11" x14ac:dyDescent="0.25">
      <c r="A241" t="s">
        <v>24</v>
      </c>
      <c r="B241" s="12">
        <f t="shared" ref="B241:K256" si="11">B35+B138</f>
        <v>61753657.693116359</v>
      </c>
      <c r="C241" s="12">
        <f t="shared" si="11"/>
        <v>90355653.722716033</v>
      </c>
      <c r="D241" s="12">
        <f t="shared" si="11"/>
        <v>154493518.09257799</v>
      </c>
      <c r="E241" s="12">
        <f t="shared" si="11"/>
        <v>200227258.54034218</v>
      </c>
      <c r="F241" s="12">
        <f t="shared" si="11"/>
        <v>301044461.32385606</v>
      </c>
      <c r="G241" s="12">
        <f t="shared" si="11"/>
        <v>292520451.57635415</v>
      </c>
      <c r="H241" s="12">
        <f t="shared" si="11"/>
        <v>493797909.65342206</v>
      </c>
      <c r="I241" s="12">
        <f t="shared" si="11"/>
        <v>559673357.30309844</v>
      </c>
      <c r="J241" s="12">
        <f t="shared" si="11"/>
        <v>760764904.24948347</v>
      </c>
      <c r="K241" s="12">
        <f t="shared" si="11"/>
        <v>943213834.32773626</v>
      </c>
    </row>
    <row r="242" spans="1:11" x14ac:dyDescent="0.25">
      <c r="A242" t="s">
        <v>25</v>
      </c>
      <c r="B242" s="12">
        <f t="shared" si="11"/>
        <v>111194738.68809344</v>
      </c>
      <c r="C242" s="12">
        <f t="shared" si="11"/>
        <v>109281743.12627015</v>
      </c>
      <c r="D242" s="12">
        <f t="shared" si="11"/>
        <v>173205549.27201098</v>
      </c>
      <c r="E242" s="12">
        <f t="shared" si="11"/>
        <v>155892516.17172492</v>
      </c>
      <c r="F242" s="12">
        <f t="shared" si="11"/>
        <v>283859752.40984821</v>
      </c>
      <c r="G242" s="12">
        <f t="shared" si="11"/>
        <v>221649854.06098327</v>
      </c>
      <c r="H242" s="12">
        <f t="shared" si="11"/>
        <v>545652276.48966932</v>
      </c>
      <c r="I242" s="12">
        <f t="shared" si="11"/>
        <v>351942462.30189592</v>
      </c>
      <c r="J242" s="12">
        <f t="shared" si="11"/>
        <v>945644029.0934453</v>
      </c>
      <c r="K242" s="12">
        <f t="shared" si="11"/>
        <v>858149507.34309912</v>
      </c>
    </row>
    <row r="243" spans="1:11" x14ac:dyDescent="0.25">
      <c r="A243" t="s">
        <v>26</v>
      </c>
      <c r="B243" s="12">
        <f t="shared" si="11"/>
        <v>76171333.989895403</v>
      </c>
      <c r="C243" s="12">
        <f t="shared" si="11"/>
        <v>142074449.06473652</v>
      </c>
      <c r="D243" s="12">
        <f t="shared" si="11"/>
        <v>150138834.31098387</v>
      </c>
      <c r="E243" s="12">
        <f t="shared" si="11"/>
        <v>230436106.39594129</v>
      </c>
      <c r="F243" s="12">
        <f t="shared" si="11"/>
        <v>286789402.20053512</v>
      </c>
      <c r="G243" s="12">
        <f t="shared" si="11"/>
        <v>390947719.31011945</v>
      </c>
      <c r="H243" s="12">
        <f t="shared" si="11"/>
        <v>351105628.06846726</v>
      </c>
      <c r="I243" s="12">
        <f t="shared" si="11"/>
        <v>374451367.08640993</v>
      </c>
      <c r="J243" s="12">
        <f t="shared" si="11"/>
        <v>579248463.18828595</v>
      </c>
      <c r="K243" s="12">
        <f t="shared" si="11"/>
        <v>1112024530.894763</v>
      </c>
    </row>
    <row r="244" spans="1:11" x14ac:dyDescent="0.25">
      <c r="A244" t="s">
        <v>27</v>
      </c>
      <c r="B244" s="12">
        <f t="shared" si="11"/>
        <v>104163017.78692909</v>
      </c>
      <c r="C244" s="12">
        <f t="shared" si="11"/>
        <v>78506735.317433074</v>
      </c>
      <c r="D244" s="12">
        <f t="shared" si="11"/>
        <v>143963967.32276589</v>
      </c>
      <c r="E244" s="12">
        <f t="shared" si="11"/>
        <v>171955990.68542027</v>
      </c>
      <c r="F244" s="12">
        <f t="shared" si="11"/>
        <v>173725932.46796143</v>
      </c>
      <c r="G244" s="12">
        <f t="shared" si="11"/>
        <v>208651519.13438645</v>
      </c>
      <c r="H244" s="12">
        <f t="shared" si="11"/>
        <v>359468516.32898045</v>
      </c>
      <c r="I244" s="12">
        <f t="shared" si="11"/>
        <v>425616026.76526582</v>
      </c>
      <c r="J244" s="12">
        <f t="shared" si="11"/>
        <v>428733427.31551415</v>
      </c>
      <c r="K244" s="12">
        <f t="shared" si="11"/>
        <v>869442580.11867929</v>
      </c>
    </row>
    <row r="245" spans="1:11" x14ac:dyDescent="0.25">
      <c r="A245" t="s">
        <v>28</v>
      </c>
      <c r="B245" s="12">
        <f t="shared" si="11"/>
        <v>79623970.317549959</v>
      </c>
      <c r="C245" s="12">
        <f t="shared" si="11"/>
        <v>136414301.93084019</v>
      </c>
      <c r="D245" s="12">
        <f t="shared" si="11"/>
        <v>152015071.56988826</v>
      </c>
      <c r="E245" s="12">
        <f t="shared" si="11"/>
        <v>159521180.64487761</v>
      </c>
      <c r="F245" s="12">
        <f t="shared" si="11"/>
        <v>283502286.45237219</v>
      </c>
      <c r="G245" s="12">
        <f t="shared" si="11"/>
        <v>325069445.93192756</v>
      </c>
      <c r="H245" s="12">
        <f t="shared" si="11"/>
        <v>270257362.37402856</v>
      </c>
      <c r="I245" s="12">
        <f t="shared" si="11"/>
        <v>384235316.10467678</v>
      </c>
      <c r="J245" s="12">
        <f t="shared" si="11"/>
        <v>665407203.12434673</v>
      </c>
      <c r="K245" s="12">
        <f t="shared" si="11"/>
        <v>1165268355.8786438</v>
      </c>
    </row>
    <row r="246" spans="1:11" x14ac:dyDescent="0.25">
      <c r="A246" t="s">
        <v>29</v>
      </c>
      <c r="B246" s="12">
        <f t="shared" si="11"/>
        <v>101798969.17906611</v>
      </c>
      <c r="C246" s="12">
        <f t="shared" si="11"/>
        <v>75628409.830793262</v>
      </c>
      <c r="D246" s="12">
        <f t="shared" si="11"/>
        <v>147698573.87431169</v>
      </c>
      <c r="E246" s="12">
        <f t="shared" si="11"/>
        <v>189239890.43834004</v>
      </c>
      <c r="F246" s="12">
        <f t="shared" si="11"/>
        <v>166723430.2769995</v>
      </c>
      <c r="G246" s="12">
        <f t="shared" si="11"/>
        <v>398869236.35645717</v>
      </c>
      <c r="H246" s="12">
        <f t="shared" si="11"/>
        <v>442676422.62816256</v>
      </c>
      <c r="I246" s="12">
        <f t="shared" si="11"/>
        <v>401150068.83379376</v>
      </c>
      <c r="J246" s="12">
        <f t="shared" si="11"/>
        <v>628066297.74773431</v>
      </c>
      <c r="K246" s="12">
        <f t="shared" si="11"/>
        <v>949996319.42019677</v>
      </c>
    </row>
    <row r="247" spans="1:11" x14ac:dyDescent="0.25">
      <c r="A247" t="s">
        <v>30</v>
      </c>
      <c r="B247" s="12">
        <f t="shared" si="11"/>
        <v>105375884.86860906</v>
      </c>
      <c r="C247" s="12">
        <f t="shared" si="11"/>
        <v>123130543.73508304</v>
      </c>
      <c r="D247" s="12">
        <f t="shared" si="11"/>
        <v>140380114.87648726</v>
      </c>
      <c r="E247" s="12">
        <f t="shared" si="11"/>
        <v>167680072.21981794</v>
      </c>
      <c r="F247" s="12">
        <f t="shared" si="11"/>
        <v>233808835.27696261</v>
      </c>
      <c r="G247" s="12">
        <f t="shared" si="11"/>
        <v>390819860.10657972</v>
      </c>
      <c r="H247" s="12">
        <f t="shared" si="11"/>
        <v>400346464.43553901</v>
      </c>
      <c r="I247" s="12">
        <f t="shared" si="11"/>
        <v>497899923.48299879</v>
      </c>
      <c r="J247" s="12">
        <f t="shared" si="11"/>
        <v>606001369.39067912</v>
      </c>
      <c r="K247" s="12">
        <f t="shared" si="11"/>
        <v>1006348315.9297307</v>
      </c>
    </row>
    <row r="248" spans="1:11" x14ac:dyDescent="0.25">
      <c r="A248" t="s">
        <v>31</v>
      </c>
      <c r="B248" s="12">
        <f t="shared" si="11"/>
        <v>74518735.732977897</v>
      </c>
      <c r="C248" s="12">
        <f t="shared" si="11"/>
        <v>87068558.740835667</v>
      </c>
      <c r="D248" s="12">
        <f t="shared" si="11"/>
        <v>168547527.27709526</v>
      </c>
      <c r="E248" s="12">
        <f t="shared" si="11"/>
        <v>162742088.06483123</v>
      </c>
      <c r="F248" s="12">
        <f t="shared" si="11"/>
        <v>245710280.94715124</v>
      </c>
      <c r="G248" s="12">
        <f t="shared" si="11"/>
        <v>315897903.55286348</v>
      </c>
      <c r="H248" s="12">
        <f t="shared" si="11"/>
        <v>299078069.39904135</v>
      </c>
      <c r="I248" s="12">
        <f t="shared" si="11"/>
        <v>518904851.90454674</v>
      </c>
      <c r="J248" s="12">
        <f t="shared" si="11"/>
        <v>676001450.9153403</v>
      </c>
      <c r="K248" s="12">
        <f t="shared" si="11"/>
        <v>617082665.06562006</v>
      </c>
    </row>
    <row r="249" spans="1:11" x14ac:dyDescent="0.25">
      <c r="A249" t="s">
        <v>32</v>
      </c>
      <c r="B249" s="12">
        <f t="shared" si="11"/>
        <v>79510065.34332636</v>
      </c>
      <c r="C249" s="12">
        <f t="shared" si="11"/>
        <v>112468526.62224227</v>
      </c>
      <c r="D249" s="12">
        <f t="shared" si="11"/>
        <v>117490618.25199567</v>
      </c>
      <c r="E249" s="12">
        <f t="shared" si="11"/>
        <v>233549040.02277699</v>
      </c>
      <c r="F249" s="12">
        <f t="shared" si="11"/>
        <v>215081741.23195684</v>
      </c>
      <c r="G249" s="12">
        <f t="shared" si="11"/>
        <v>347040911.90058899</v>
      </c>
      <c r="H249" s="12">
        <f t="shared" si="11"/>
        <v>425994579.30501664</v>
      </c>
      <c r="I249" s="12">
        <f t="shared" si="11"/>
        <v>360417559.77849323</v>
      </c>
      <c r="J249" s="12">
        <f t="shared" si="11"/>
        <v>722071607.0710454</v>
      </c>
      <c r="K249" s="12">
        <f t="shared" si="11"/>
        <v>787911755.66190982</v>
      </c>
    </row>
    <row r="250" spans="1:11" x14ac:dyDescent="0.25">
      <c r="A250" t="s">
        <v>33</v>
      </c>
      <c r="B250" s="12">
        <f t="shared" si="11"/>
        <v>79051488.205604926</v>
      </c>
      <c r="C250" s="12">
        <f t="shared" si="11"/>
        <v>87110729.120436281</v>
      </c>
      <c r="D250" s="12">
        <f t="shared" si="11"/>
        <v>149418747.2819916</v>
      </c>
      <c r="E250" s="12">
        <f t="shared" si="11"/>
        <v>223733686.80108404</v>
      </c>
      <c r="F250" s="12">
        <f t="shared" si="11"/>
        <v>251885771.96541512</v>
      </c>
      <c r="G250" s="12">
        <f t="shared" si="11"/>
        <v>364881291.60950291</v>
      </c>
      <c r="H250" s="12">
        <f t="shared" si="11"/>
        <v>514985566.21157241</v>
      </c>
      <c r="I250" s="12">
        <f t="shared" si="11"/>
        <v>396679098.54898667</v>
      </c>
      <c r="J250" s="12">
        <f t="shared" si="11"/>
        <v>677839296.35732019</v>
      </c>
      <c r="K250" s="12">
        <f t="shared" si="11"/>
        <v>1123874520.3566225</v>
      </c>
    </row>
    <row r="251" spans="1:11" x14ac:dyDescent="0.25">
      <c r="A251" t="s">
        <v>34</v>
      </c>
      <c r="B251" s="12">
        <f t="shared" si="11"/>
        <v>83845898.192580864</v>
      </c>
      <c r="C251" s="12">
        <f t="shared" si="11"/>
        <v>81397397.048837602</v>
      </c>
      <c r="D251" s="12">
        <f t="shared" si="11"/>
        <v>130388283.35292996</v>
      </c>
      <c r="E251" s="12">
        <f t="shared" si="11"/>
        <v>158166600.17198825</v>
      </c>
      <c r="F251" s="12">
        <f t="shared" si="11"/>
        <v>210397724.29494852</v>
      </c>
      <c r="G251" s="12">
        <f t="shared" si="11"/>
        <v>373093695.36735129</v>
      </c>
      <c r="H251" s="12">
        <f t="shared" si="11"/>
        <v>504418199.92482764</v>
      </c>
      <c r="I251" s="12">
        <f t="shared" si="11"/>
        <v>602953579.31923676</v>
      </c>
      <c r="J251" s="12">
        <f t="shared" si="11"/>
        <v>638581885.06566238</v>
      </c>
      <c r="K251" s="12">
        <f t="shared" si="11"/>
        <v>1024482265.5183151</v>
      </c>
    </row>
    <row r="252" spans="1:11" x14ac:dyDescent="0.25">
      <c r="A252" t="s">
        <v>35</v>
      </c>
      <c r="B252" s="12">
        <f t="shared" si="11"/>
        <v>82616586.718202621</v>
      </c>
      <c r="C252" s="12">
        <f t="shared" si="11"/>
        <v>73045582.311591014</v>
      </c>
      <c r="D252" s="12">
        <f t="shared" si="11"/>
        <v>122206182.67953928</v>
      </c>
      <c r="E252" s="12">
        <f t="shared" si="11"/>
        <v>170556070.22769704</v>
      </c>
      <c r="F252" s="12">
        <f t="shared" si="11"/>
        <v>221822856.39091307</v>
      </c>
      <c r="G252" s="12">
        <f t="shared" si="11"/>
        <v>191753339.36522323</v>
      </c>
      <c r="H252" s="12">
        <f t="shared" si="11"/>
        <v>472145239.16362965</v>
      </c>
      <c r="I252" s="12">
        <f t="shared" si="11"/>
        <v>435143094.59291267</v>
      </c>
      <c r="J252" s="12">
        <f t="shared" si="11"/>
        <v>644654774.0837605</v>
      </c>
      <c r="K252" s="12">
        <f t="shared" si="11"/>
        <v>1155053892.8940797</v>
      </c>
    </row>
    <row r="253" spans="1:11" x14ac:dyDescent="0.25">
      <c r="A253" t="s">
        <v>36</v>
      </c>
      <c r="B253" s="12">
        <f t="shared" si="11"/>
        <v>50962831.7847948</v>
      </c>
      <c r="C253" s="12">
        <f t="shared" si="11"/>
        <v>124469427.77091923</v>
      </c>
      <c r="D253" s="12">
        <f t="shared" si="11"/>
        <v>90086717.641065955</v>
      </c>
      <c r="E253" s="12">
        <f t="shared" si="11"/>
        <v>117803684.84065492</v>
      </c>
      <c r="F253" s="12">
        <f t="shared" si="11"/>
        <v>263413910.48547995</v>
      </c>
      <c r="G253" s="12">
        <f t="shared" si="11"/>
        <v>368939974.01505625</v>
      </c>
      <c r="H253" s="12">
        <f t="shared" si="11"/>
        <v>410585449.25524974</v>
      </c>
      <c r="I253" s="12">
        <f t="shared" si="11"/>
        <v>556139050.89786267</v>
      </c>
      <c r="J253" s="12">
        <f t="shared" si="11"/>
        <v>587200219.35207057</v>
      </c>
      <c r="K253" s="12">
        <f t="shared" si="11"/>
        <v>626030813.99008369</v>
      </c>
    </row>
    <row r="254" spans="1:11" x14ac:dyDescent="0.25">
      <c r="A254" t="s">
        <v>37</v>
      </c>
      <c r="B254" s="12">
        <f t="shared" si="11"/>
        <v>43761544.854778923</v>
      </c>
      <c r="C254" s="12">
        <f t="shared" si="11"/>
        <v>74280055.148997083</v>
      </c>
      <c r="D254" s="12">
        <f t="shared" si="11"/>
        <v>145352923.98209369</v>
      </c>
      <c r="E254" s="12">
        <f t="shared" si="11"/>
        <v>211118007.02087647</v>
      </c>
      <c r="F254" s="12">
        <f t="shared" si="11"/>
        <v>224263298.2093094</v>
      </c>
      <c r="G254" s="12">
        <f t="shared" si="11"/>
        <v>238448317.04518372</v>
      </c>
      <c r="H254" s="12">
        <f t="shared" si="11"/>
        <v>244460333.38764098</v>
      </c>
      <c r="I254" s="12">
        <f t="shared" si="11"/>
        <v>350553770.38639212</v>
      </c>
      <c r="J254" s="12">
        <f t="shared" si="11"/>
        <v>849499199.69843316</v>
      </c>
      <c r="K254" s="12">
        <f t="shared" si="11"/>
        <v>928592069.69874287</v>
      </c>
    </row>
    <row r="255" spans="1:11" x14ac:dyDescent="0.25">
      <c r="A255" t="s">
        <v>38</v>
      </c>
      <c r="B255" s="12">
        <f t="shared" si="11"/>
        <v>65724512.221014589</v>
      </c>
      <c r="C255" s="12">
        <f t="shared" si="11"/>
        <v>114090836.12672773</v>
      </c>
      <c r="D255" s="12">
        <f t="shared" si="11"/>
        <v>157778852.66182286</v>
      </c>
      <c r="E255" s="12">
        <f t="shared" si="11"/>
        <v>147633205.66055059</v>
      </c>
      <c r="F255" s="12">
        <f t="shared" si="11"/>
        <v>272905440.59502131</v>
      </c>
      <c r="G255" s="12">
        <f t="shared" si="11"/>
        <v>183590733.61091846</v>
      </c>
      <c r="H255" s="12">
        <f t="shared" si="11"/>
        <v>409975098.10013664</v>
      </c>
      <c r="I255" s="12">
        <f t="shared" si="11"/>
        <v>650777363.81898987</v>
      </c>
      <c r="J255" s="12">
        <f t="shared" si="11"/>
        <v>675103098.48544991</v>
      </c>
      <c r="K255" s="12">
        <f t="shared" si="11"/>
        <v>807341452.81001306</v>
      </c>
    </row>
    <row r="256" spans="1:11" x14ac:dyDescent="0.25">
      <c r="A256" t="s">
        <v>39</v>
      </c>
      <c r="B256" s="12">
        <f t="shared" si="11"/>
        <v>69957719.409991324</v>
      </c>
      <c r="C256" s="12">
        <f t="shared" si="11"/>
        <v>150089068.65593565</v>
      </c>
      <c r="D256" s="12">
        <f t="shared" si="11"/>
        <v>167179995.95490283</v>
      </c>
      <c r="E256" s="12">
        <f t="shared" si="11"/>
        <v>219124833.21522659</v>
      </c>
      <c r="F256" s="12">
        <f t="shared" si="11"/>
        <v>232586127.89775449</v>
      </c>
      <c r="G256" s="12">
        <f t="shared" si="11"/>
        <v>317923195.18981391</v>
      </c>
      <c r="H256" s="12">
        <f t="shared" si="11"/>
        <v>407574760.43087286</v>
      </c>
      <c r="I256" s="12">
        <f t="shared" si="11"/>
        <v>498295419.19480854</v>
      </c>
      <c r="J256" s="12">
        <f t="shared" si="11"/>
        <v>694918844.89808965</v>
      </c>
      <c r="K256" s="12">
        <f t="shared" si="11"/>
        <v>728406970.44402802</v>
      </c>
    </row>
    <row r="257" spans="1:11" x14ac:dyDescent="0.25">
      <c r="A257" t="s">
        <v>40</v>
      </c>
      <c r="B257" s="12">
        <f t="shared" ref="B257:K272" si="12">B51+B154</f>
        <v>82292388.372459441</v>
      </c>
      <c r="C257" s="12">
        <f t="shared" si="12"/>
        <v>115023815.5538716</v>
      </c>
      <c r="D257" s="12">
        <f t="shared" si="12"/>
        <v>160804552.75341243</v>
      </c>
      <c r="E257" s="12">
        <f t="shared" si="12"/>
        <v>179755936.94672912</v>
      </c>
      <c r="F257" s="12">
        <f t="shared" si="12"/>
        <v>151476799.21482641</v>
      </c>
      <c r="G257" s="12">
        <f t="shared" si="12"/>
        <v>277311036.34276485</v>
      </c>
      <c r="H257" s="12">
        <f t="shared" si="12"/>
        <v>428130090.23481637</v>
      </c>
      <c r="I257" s="12">
        <f t="shared" si="12"/>
        <v>477294377.70208454</v>
      </c>
      <c r="J257" s="12">
        <f t="shared" si="12"/>
        <v>743235367.88848209</v>
      </c>
      <c r="K257" s="12">
        <f t="shared" si="12"/>
        <v>966263161.73814511</v>
      </c>
    </row>
    <row r="258" spans="1:11" x14ac:dyDescent="0.25">
      <c r="A258" t="s">
        <v>41</v>
      </c>
      <c r="B258" s="12">
        <f t="shared" si="12"/>
        <v>98166739.568735152</v>
      </c>
      <c r="C258" s="12">
        <f t="shared" si="12"/>
        <v>132284902.40871024</v>
      </c>
      <c r="D258" s="12">
        <f t="shared" si="12"/>
        <v>149402569.80819976</v>
      </c>
      <c r="E258" s="12">
        <f t="shared" si="12"/>
        <v>130946616.81533869</v>
      </c>
      <c r="F258" s="12">
        <f t="shared" si="12"/>
        <v>208934542.56774634</v>
      </c>
      <c r="G258" s="12">
        <f t="shared" si="12"/>
        <v>317425923.88225877</v>
      </c>
      <c r="H258" s="12">
        <f t="shared" si="12"/>
        <v>389132818.07826775</v>
      </c>
      <c r="I258" s="12">
        <f t="shared" si="12"/>
        <v>582759440.71943331</v>
      </c>
      <c r="J258" s="12">
        <f t="shared" si="12"/>
        <v>738560286.5640465</v>
      </c>
      <c r="K258" s="12">
        <f t="shared" si="12"/>
        <v>565013909.40228045</v>
      </c>
    </row>
    <row r="259" spans="1:11" x14ac:dyDescent="0.25">
      <c r="A259" t="s">
        <v>42</v>
      </c>
      <c r="B259" s="12">
        <f t="shared" si="12"/>
        <v>84554463.635477722</v>
      </c>
      <c r="C259" s="12">
        <f t="shared" si="12"/>
        <v>112685311.18699816</v>
      </c>
      <c r="D259" s="12">
        <f t="shared" si="12"/>
        <v>209887938.52898437</v>
      </c>
      <c r="E259" s="12">
        <f t="shared" si="12"/>
        <v>167862730.3765896</v>
      </c>
      <c r="F259" s="12">
        <f t="shared" si="12"/>
        <v>249378492.3254106</v>
      </c>
      <c r="G259" s="12">
        <f t="shared" si="12"/>
        <v>324108292.92358106</v>
      </c>
      <c r="H259" s="12">
        <f t="shared" si="12"/>
        <v>274346894.02014196</v>
      </c>
      <c r="I259" s="12">
        <f t="shared" si="12"/>
        <v>362921056.55659097</v>
      </c>
      <c r="J259" s="12">
        <f t="shared" si="12"/>
        <v>896859691.57011771</v>
      </c>
      <c r="K259" s="12">
        <f t="shared" si="12"/>
        <v>1027682684.7428606</v>
      </c>
    </row>
    <row r="260" spans="1:11" x14ac:dyDescent="0.25">
      <c r="A260" t="s">
        <v>43</v>
      </c>
      <c r="B260" s="12">
        <f t="shared" si="12"/>
        <v>65081538.174622692</v>
      </c>
      <c r="C260" s="12">
        <f t="shared" si="12"/>
        <v>145989061.81589156</v>
      </c>
      <c r="D260" s="12">
        <f t="shared" si="12"/>
        <v>150657115.5831587</v>
      </c>
      <c r="E260" s="12">
        <f t="shared" si="12"/>
        <v>146101974.63538134</v>
      </c>
      <c r="F260" s="12">
        <f t="shared" si="12"/>
        <v>208501974.98843956</v>
      </c>
      <c r="G260" s="12">
        <f t="shared" si="12"/>
        <v>262315887.92868733</v>
      </c>
      <c r="H260" s="12">
        <f t="shared" si="12"/>
        <v>292493692.31389248</v>
      </c>
      <c r="I260" s="12">
        <f t="shared" si="12"/>
        <v>471185452.97457057</v>
      </c>
      <c r="J260" s="12">
        <f t="shared" si="12"/>
        <v>722118802.43210244</v>
      </c>
      <c r="K260" s="12">
        <f t="shared" si="12"/>
        <v>1102250663.0557892</v>
      </c>
    </row>
    <row r="261" spans="1:11" x14ac:dyDescent="0.25">
      <c r="A261" t="s">
        <v>44</v>
      </c>
      <c r="B261" s="12">
        <f t="shared" si="12"/>
        <v>59799324.218631506</v>
      </c>
      <c r="C261" s="12">
        <f t="shared" si="12"/>
        <v>83291792.716821939</v>
      </c>
      <c r="D261" s="12">
        <f t="shared" si="12"/>
        <v>145561121.31155014</v>
      </c>
      <c r="E261" s="12">
        <f t="shared" si="12"/>
        <v>154576350.62354797</v>
      </c>
      <c r="F261" s="12">
        <f t="shared" si="12"/>
        <v>317858861.81212121</v>
      </c>
      <c r="G261" s="12">
        <f t="shared" si="12"/>
        <v>224734474.40825939</v>
      </c>
      <c r="H261" s="12">
        <f t="shared" si="12"/>
        <v>409560154.07668662</v>
      </c>
      <c r="I261" s="12">
        <f t="shared" si="12"/>
        <v>565271896.62936354</v>
      </c>
      <c r="J261" s="12">
        <f t="shared" si="12"/>
        <v>639818838.34434652</v>
      </c>
      <c r="K261" s="12">
        <f t="shared" si="12"/>
        <v>956500080.33437371</v>
      </c>
    </row>
    <row r="262" spans="1:11" x14ac:dyDescent="0.25">
      <c r="A262" t="s">
        <v>45</v>
      </c>
      <c r="B262" s="12">
        <f t="shared" si="12"/>
        <v>84105763.781156301</v>
      </c>
      <c r="C262" s="12">
        <f t="shared" si="12"/>
        <v>131148357.30713534</v>
      </c>
      <c r="D262" s="12">
        <f t="shared" si="12"/>
        <v>125347088.00747535</v>
      </c>
      <c r="E262" s="12">
        <f t="shared" si="12"/>
        <v>164431496.14804417</v>
      </c>
      <c r="F262" s="12">
        <f t="shared" si="12"/>
        <v>238918710.72188121</v>
      </c>
      <c r="G262" s="12">
        <f t="shared" si="12"/>
        <v>290229770.67916608</v>
      </c>
      <c r="H262" s="12">
        <f t="shared" si="12"/>
        <v>432542962.61510956</v>
      </c>
      <c r="I262" s="12">
        <f t="shared" si="12"/>
        <v>565650410.27100074</v>
      </c>
      <c r="J262" s="12">
        <f t="shared" si="12"/>
        <v>840392425.65516734</v>
      </c>
      <c r="K262" s="12">
        <f t="shared" si="12"/>
        <v>544224018.57977939</v>
      </c>
    </row>
    <row r="263" spans="1:11" x14ac:dyDescent="0.25">
      <c r="A263" t="s">
        <v>46</v>
      </c>
      <c r="B263" s="12">
        <f t="shared" si="12"/>
        <v>67618559.561747745</v>
      </c>
      <c r="C263" s="12">
        <f t="shared" si="12"/>
        <v>99570723.21085605</v>
      </c>
      <c r="D263" s="12">
        <f t="shared" si="12"/>
        <v>128940823.16411063</v>
      </c>
      <c r="E263" s="12">
        <f t="shared" si="12"/>
        <v>218051347.72860315</v>
      </c>
      <c r="F263" s="12">
        <f t="shared" si="12"/>
        <v>325561459.38421106</v>
      </c>
      <c r="G263" s="12">
        <f t="shared" si="12"/>
        <v>363718783.9418292</v>
      </c>
      <c r="H263" s="12">
        <f t="shared" si="12"/>
        <v>457093725.04552966</v>
      </c>
      <c r="I263" s="12">
        <f t="shared" si="12"/>
        <v>526938216.68966448</v>
      </c>
      <c r="J263" s="12">
        <f t="shared" si="12"/>
        <v>599931321.43072212</v>
      </c>
      <c r="K263" s="12">
        <f t="shared" si="12"/>
        <v>718378274.79464209</v>
      </c>
    </row>
    <row r="264" spans="1:11" x14ac:dyDescent="0.25">
      <c r="A264" t="s">
        <v>47</v>
      </c>
      <c r="B264" s="12">
        <f t="shared" si="12"/>
        <v>110912406.54943566</v>
      </c>
      <c r="C264" s="12">
        <f t="shared" si="12"/>
        <v>114172813.14198406</v>
      </c>
      <c r="D264" s="12">
        <f t="shared" si="12"/>
        <v>149429771.69344419</v>
      </c>
      <c r="E264" s="12">
        <f t="shared" si="12"/>
        <v>174130047.19587702</v>
      </c>
      <c r="F264" s="12">
        <f t="shared" si="12"/>
        <v>229935826.00602177</v>
      </c>
      <c r="G264" s="12">
        <f t="shared" si="12"/>
        <v>369572120.32378089</v>
      </c>
      <c r="H264" s="12">
        <f t="shared" si="12"/>
        <v>490379201.52196252</v>
      </c>
      <c r="I264" s="12">
        <f t="shared" si="12"/>
        <v>535775473.76388502</v>
      </c>
      <c r="J264" s="12">
        <f t="shared" si="12"/>
        <v>941177818.63224816</v>
      </c>
      <c r="K264" s="12">
        <f t="shared" si="12"/>
        <v>941624098.96190333</v>
      </c>
    </row>
    <row r="265" spans="1:11" x14ac:dyDescent="0.25">
      <c r="A265" t="s">
        <v>48</v>
      </c>
      <c r="B265" s="12">
        <f t="shared" si="12"/>
        <v>117517367.54146717</v>
      </c>
      <c r="C265" s="12">
        <f t="shared" si="12"/>
        <v>117584913.5937199</v>
      </c>
      <c r="D265" s="12">
        <f t="shared" si="12"/>
        <v>165636209.38775784</v>
      </c>
      <c r="E265" s="12">
        <f t="shared" si="12"/>
        <v>142255091.78936315</v>
      </c>
      <c r="F265" s="12">
        <f t="shared" si="12"/>
        <v>243275225.9296506</v>
      </c>
      <c r="G265" s="12">
        <f t="shared" si="12"/>
        <v>207073431.50404021</v>
      </c>
      <c r="H265" s="12">
        <f t="shared" si="12"/>
        <v>457480010.19564885</v>
      </c>
      <c r="I265" s="12">
        <f t="shared" si="12"/>
        <v>495456377.22349811</v>
      </c>
      <c r="J265" s="12">
        <f t="shared" si="12"/>
        <v>799641235.80754268</v>
      </c>
      <c r="K265" s="12">
        <f t="shared" si="12"/>
        <v>879002322.12845719</v>
      </c>
    </row>
    <row r="266" spans="1:11" x14ac:dyDescent="0.25">
      <c r="A266" t="s">
        <v>49</v>
      </c>
      <c r="B266" s="12">
        <f t="shared" si="12"/>
        <v>82007637.631835759</v>
      </c>
      <c r="C266" s="12">
        <f t="shared" si="12"/>
        <v>132069381.38353753</v>
      </c>
      <c r="D266" s="12">
        <f t="shared" si="12"/>
        <v>160651049.84905529</v>
      </c>
      <c r="E266" s="12">
        <f t="shared" si="12"/>
        <v>202245671.17511159</v>
      </c>
      <c r="F266" s="12">
        <f t="shared" si="12"/>
        <v>268475640.35532534</v>
      </c>
      <c r="G266" s="12">
        <f t="shared" si="12"/>
        <v>219251648.14874804</v>
      </c>
      <c r="H266" s="12">
        <f t="shared" si="12"/>
        <v>243388961.84150159</v>
      </c>
      <c r="I266" s="12">
        <f t="shared" si="12"/>
        <v>496138248.45903599</v>
      </c>
      <c r="J266" s="12">
        <f t="shared" si="12"/>
        <v>530709765.9073416</v>
      </c>
      <c r="K266" s="12">
        <f t="shared" si="12"/>
        <v>1085225109.0808635</v>
      </c>
    </row>
    <row r="267" spans="1:11" x14ac:dyDescent="0.25">
      <c r="A267" t="s">
        <v>50</v>
      </c>
      <c r="B267" s="12">
        <f t="shared" si="12"/>
        <v>96034064.779598847</v>
      </c>
      <c r="C267" s="12">
        <f t="shared" si="12"/>
        <v>109795622.15750715</v>
      </c>
      <c r="D267" s="12">
        <f t="shared" si="12"/>
        <v>102499809.55784696</v>
      </c>
      <c r="E267" s="12">
        <f t="shared" si="12"/>
        <v>118925653.28188425</v>
      </c>
      <c r="F267" s="12">
        <f t="shared" si="12"/>
        <v>194839152.98666918</v>
      </c>
      <c r="G267" s="12">
        <f t="shared" si="12"/>
        <v>334657652.56580472</v>
      </c>
      <c r="H267" s="12">
        <f t="shared" si="12"/>
        <v>348138771.99317813</v>
      </c>
      <c r="I267" s="12">
        <f t="shared" si="12"/>
        <v>645812409.58217287</v>
      </c>
      <c r="J267" s="12">
        <f t="shared" si="12"/>
        <v>520122601.73243952</v>
      </c>
      <c r="K267" s="12">
        <f t="shared" si="12"/>
        <v>890989681.58155394</v>
      </c>
    </row>
    <row r="268" spans="1:11" x14ac:dyDescent="0.25">
      <c r="A268" t="s">
        <v>51</v>
      </c>
      <c r="B268" s="12">
        <f t="shared" si="12"/>
        <v>73950530.785776317</v>
      </c>
      <c r="C268" s="12">
        <f t="shared" si="12"/>
        <v>85616335.711862296</v>
      </c>
      <c r="D268" s="12">
        <f t="shared" si="12"/>
        <v>146788317.50171158</v>
      </c>
      <c r="E268" s="12">
        <f t="shared" si="12"/>
        <v>169292801.2529645</v>
      </c>
      <c r="F268" s="12">
        <f t="shared" si="12"/>
        <v>206420285.47914398</v>
      </c>
      <c r="G268" s="12">
        <f t="shared" si="12"/>
        <v>193135409.26462811</v>
      </c>
      <c r="H268" s="12">
        <f t="shared" si="12"/>
        <v>383555233.51287043</v>
      </c>
      <c r="I268" s="12">
        <f t="shared" si="12"/>
        <v>478078147.57401991</v>
      </c>
      <c r="J268" s="12">
        <f t="shared" si="12"/>
        <v>941297117.60036194</v>
      </c>
      <c r="K268" s="12">
        <f t="shared" si="12"/>
        <v>1050175612.2794578</v>
      </c>
    </row>
    <row r="269" spans="1:11" x14ac:dyDescent="0.25">
      <c r="A269" t="s">
        <v>52</v>
      </c>
      <c r="B269" s="12">
        <f t="shared" si="12"/>
        <v>73322164.784954906</v>
      </c>
      <c r="C269" s="12">
        <f t="shared" si="12"/>
        <v>111595678.96220309</v>
      </c>
      <c r="D269" s="12">
        <f t="shared" si="12"/>
        <v>134675880.09103569</v>
      </c>
      <c r="E269" s="12">
        <f t="shared" si="12"/>
        <v>201989331.84730384</v>
      </c>
      <c r="F269" s="12">
        <f t="shared" si="12"/>
        <v>227953578.4399904</v>
      </c>
      <c r="G269" s="12">
        <f t="shared" si="12"/>
        <v>183020053.82275295</v>
      </c>
      <c r="H269" s="12">
        <f t="shared" si="12"/>
        <v>317461136.45059919</v>
      </c>
      <c r="I269" s="12">
        <f t="shared" si="12"/>
        <v>364454412.3185882</v>
      </c>
      <c r="J269" s="12">
        <f t="shared" si="12"/>
        <v>853149106.12621009</v>
      </c>
      <c r="K269" s="12">
        <f t="shared" si="12"/>
        <v>899973327.47342062</v>
      </c>
    </row>
    <row r="270" spans="1:11" x14ac:dyDescent="0.25">
      <c r="A270" t="s">
        <v>53</v>
      </c>
      <c r="B270" s="12">
        <f t="shared" si="12"/>
        <v>95842396.441087842</v>
      </c>
      <c r="C270" s="12">
        <f t="shared" si="12"/>
        <v>124079705.15657201</v>
      </c>
      <c r="D270" s="12">
        <f t="shared" si="12"/>
        <v>155843515.54358554</v>
      </c>
      <c r="E270" s="12">
        <f t="shared" si="12"/>
        <v>175703092.12371665</v>
      </c>
      <c r="F270" s="12">
        <f t="shared" si="12"/>
        <v>246776207.91081333</v>
      </c>
      <c r="G270" s="12">
        <f t="shared" si="12"/>
        <v>331128177.98223406</v>
      </c>
      <c r="H270" s="12">
        <f t="shared" si="12"/>
        <v>356154500.32152224</v>
      </c>
      <c r="I270" s="12">
        <f t="shared" si="12"/>
        <v>484792621.67277145</v>
      </c>
      <c r="J270" s="12">
        <f t="shared" si="12"/>
        <v>805603652.3644371</v>
      </c>
      <c r="K270" s="12">
        <f t="shared" si="12"/>
        <v>1103227184.3740983</v>
      </c>
    </row>
    <row r="271" spans="1:11" x14ac:dyDescent="0.25">
      <c r="A271" t="s">
        <v>54</v>
      </c>
      <c r="B271" s="12">
        <f t="shared" si="12"/>
        <v>55466932.847145811</v>
      </c>
      <c r="C271" s="12">
        <f t="shared" si="12"/>
        <v>91561874.195046216</v>
      </c>
      <c r="D271" s="12">
        <f t="shared" si="12"/>
        <v>160537734.38764471</v>
      </c>
      <c r="E271" s="12">
        <f t="shared" si="12"/>
        <v>235700757.85356534</v>
      </c>
      <c r="F271" s="12">
        <f t="shared" si="12"/>
        <v>190499522.39006025</v>
      </c>
      <c r="G271" s="12">
        <f t="shared" si="12"/>
        <v>312570082.20840144</v>
      </c>
      <c r="H271" s="12">
        <f t="shared" si="12"/>
        <v>357032978.5665077</v>
      </c>
      <c r="I271" s="12">
        <f t="shared" si="12"/>
        <v>478728612.67064226</v>
      </c>
      <c r="J271" s="12">
        <f t="shared" si="12"/>
        <v>468557325.6702137</v>
      </c>
      <c r="K271" s="12">
        <f t="shared" si="12"/>
        <v>968022420.42732668</v>
      </c>
    </row>
    <row r="272" spans="1:11" x14ac:dyDescent="0.25">
      <c r="A272" t="s">
        <v>55</v>
      </c>
      <c r="B272" s="12">
        <f t="shared" si="12"/>
        <v>80598214.651640281</v>
      </c>
      <c r="C272" s="12">
        <f t="shared" si="12"/>
        <v>104319229.37061812</v>
      </c>
      <c r="D272" s="12">
        <f t="shared" si="12"/>
        <v>132615745.30582422</v>
      </c>
      <c r="E272" s="12">
        <f t="shared" si="12"/>
        <v>155540983.31702906</v>
      </c>
      <c r="F272" s="12">
        <f t="shared" si="12"/>
        <v>293200927.20497876</v>
      </c>
      <c r="G272" s="12">
        <f t="shared" si="12"/>
        <v>330215385.58529377</v>
      </c>
      <c r="H272" s="12">
        <f t="shared" si="12"/>
        <v>488072344.68427593</v>
      </c>
      <c r="I272" s="12">
        <f t="shared" si="12"/>
        <v>672547118.19727969</v>
      </c>
      <c r="J272" s="12">
        <f t="shared" si="12"/>
        <v>711751503.58257556</v>
      </c>
      <c r="K272" s="12">
        <f t="shared" si="12"/>
        <v>884747021.63945079</v>
      </c>
    </row>
    <row r="273" spans="1:11" x14ac:dyDescent="0.25">
      <c r="A273" t="s">
        <v>56</v>
      </c>
      <c r="B273" s="12">
        <f t="shared" ref="B273:K288" si="13">B67+B170</f>
        <v>79567472.216853291</v>
      </c>
      <c r="C273" s="12">
        <f t="shared" si="13"/>
        <v>107933417.84737389</v>
      </c>
      <c r="D273" s="12">
        <f t="shared" si="13"/>
        <v>142353189.57518056</v>
      </c>
      <c r="E273" s="12">
        <f t="shared" si="13"/>
        <v>185023609.4263593</v>
      </c>
      <c r="F273" s="12">
        <f t="shared" si="13"/>
        <v>238938685.6918048</v>
      </c>
      <c r="G273" s="12">
        <f t="shared" si="13"/>
        <v>308178897.14471889</v>
      </c>
      <c r="H273" s="12">
        <f t="shared" si="13"/>
        <v>398305453.174263</v>
      </c>
      <c r="I273" s="12">
        <f t="shared" si="13"/>
        <v>516897623.66249275</v>
      </c>
      <c r="J273" s="12">
        <f t="shared" si="13"/>
        <v>674285055.9801755</v>
      </c>
      <c r="K273" s="12">
        <f t="shared" si="13"/>
        <v>884545836.336779</v>
      </c>
    </row>
    <row r="274" spans="1:11" x14ac:dyDescent="0.25">
      <c r="A274" t="s">
        <v>57</v>
      </c>
      <c r="B274" s="12">
        <f t="shared" si="13"/>
        <v>78536729.782066301</v>
      </c>
      <c r="C274" s="12">
        <f t="shared" si="13"/>
        <v>111547606.32412966</v>
      </c>
      <c r="D274" s="12">
        <f t="shared" si="13"/>
        <v>152090633.8445369</v>
      </c>
      <c r="E274" s="12">
        <f t="shared" si="13"/>
        <v>214506235.53568953</v>
      </c>
      <c r="F274" s="12">
        <f t="shared" si="13"/>
        <v>184676444.17863083</v>
      </c>
      <c r="G274" s="12">
        <f t="shared" si="13"/>
        <v>286142408.704144</v>
      </c>
      <c r="H274" s="12">
        <f t="shared" si="13"/>
        <v>308538561.66425008</v>
      </c>
      <c r="I274" s="12">
        <f t="shared" si="13"/>
        <v>361248129.12770581</v>
      </c>
      <c r="J274" s="12">
        <f t="shared" si="13"/>
        <v>636818608.37777543</v>
      </c>
      <c r="K274" s="12">
        <f t="shared" si="13"/>
        <v>884344651.03410721</v>
      </c>
    </row>
    <row r="275" spans="1:11" x14ac:dyDescent="0.25">
      <c r="A275" t="s">
        <v>58</v>
      </c>
      <c r="B275" s="12">
        <f t="shared" si="13"/>
        <v>103668011.58656077</v>
      </c>
      <c r="C275" s="12">
        <f t="shared" si="13"/>
        <v>124304961.49970156</v>
      </c>
      <c r="D275" s="12">
        <f t="shared" si="13"/>
        <v>124168644.76271641</v>
      </c>
      <c r="E275" s="12">
        <f t="shared" si="13"/>
        <v>134346460.99915326</v>
      </c>
      <c r="F275" s="12">
        <f t="shared" si="13"/>
        <v>287377848.99354935</v>
      </c>
      <c r="G275" s="12">
        <f t="shared" si="13"/>
        <v>303787712.08103633</v>
      </c>
      <c r="H275" s="12">
        <f t="shared" si="13"/>
        <v>439577927.7820183</v>
      </c>
      <c r="I275" s="12">
        <f t="shared" si="13"/>
        <v>555066634.65434325</v>
      </c>
      <c r="J275" s="12">
        <f t="shared" si="13"/>
        <v>880012786.29013729</v>
      </c>
      <c r="K275" s="12">
        <f t="shared" si="13"/>
        <v>801069252.24623132</v>
      </c>
    </row>
    <row r="276" spans="1:11" x14ac:dyDescent="0.25">
      <c r="A276" t="s">
        <v>59</v>
      </c>
      <c r="B276" s="12">
        <f t="shared" si="13"/>
        <v>63292547.992618732</v>
      </c>
      <c r="C276" s="12">
        <f t="shared" si="13"/>
        <v>91787130.538175762</v>
      </c>
      <c r="D276" s="12">
        <f t="shared" si="13"/>
        <v>128862863.60677558</v>
      </c>
      <c r="E276" s="12">
        <f t="shared" si="13"/>
        <v>194344126.72900194</v>
      </c>
      <c r="F276" s="12">
        <f t="shared" si="13"/>
        <v>231101163.47279629</v>
      </c>
      <c r="G276" s="12">
        <f t="shared" si="13"/>
        <v>285229616.30720371</v>
      </c>
      <c r="H276" s="12">
        <f t="shared" si="13"/>
        <v>440456406.02700377</v>
      </c>
      <c r="I276" s="12">
        <f t="shared" si="13"/>
        <v>549002625.65221405</v>
      </c>
      <c r="J276" s="12">
        <f t="shared" si="13"/>
        <v>542966459.59591389</v>
      </c>
      <c r="K276" s="12">
        <f t="shared" si="13"/>
        <v>665864488.2994597</v>
      </c>
    </row>
    <row r="277" spans="1:11" x14ac:dyDescent="0.25">
      <c r="A277" t="s">
        <v>60</v>
      </c>
      <c r="B277" s="12">
        <f t="shared" si="13"/>
        <v>85812779.648751676</v>
      </c>
      <c r="C277" s="12">
        <f t="shared" si="13"/>
        <v>104271156.73254469</v>
      </c>
      <c r="D277" s="12">
        <f t="shared" si="13"/>
        <v>150030499.0593254</v>
      </c>
      <c r="E277" s="12">
        <f t="shared" si="13"/>
        <v>168057887.00541478</v>
      </c>
      <c r="F277" s="12">
        <f t="shared" si="13"/>
        <v>249923792.94361919</v>
      </c>
      <c r="G277" s="12">
        <f t="shared" si="13"/>
        <v>433337740.46668482</v>
      </c>
      <c r="H277" s="12">
        <f t="shared" si="13"/>
        <v>479149769.89792681</v>
      </c>
      <c r="I277" s="12">
        <f t="shared" si="13"/>
        <v>669340835.00639725</v>
      </c>
      <c r="J277" s="12">
        <f t="shared" si="13"/>
        <v>495421005.8341409</v>
      </c>
      <c r="K277" s="12">
        <f t="shared" si="13"/>
        <v>869118345.20013738</v>
      </c>
    </row>
    <row r="278" spans="1:11" x14ac:dyDescent="0.25">
      <c r="A278" t="s">
        <v>61</v>
      </c>
      <c r="B278" s="12">
        <f t="shared" si="13"/>
        <v>85184413.647930264</v>
      </c>
      <c r="C278" s="12">
        <f t="shared" si="13"/>
        <v>130250499.98288548</v>
      </c>
      <c r="D278" s="12">
        <f t="shared" si="13"/>
        <v>137918061.64864954</v>
      </c>
      <c r="E278" s="12">
        <f t="shared" si="13"/>
        <v>200754417.5997541</v>
      </c>
      <c r="F278" s="12">
        <f t="shared" si="13"/>
        <v>271457085.90446562</v>
      </c>
      <c r="G278" s="12">
        <f t="shared" si="13"/>
        <v>423222385.02480966</v>
      </c>
      <c r="H278" s="12">
        <f t="shared" si="13"/>
        <v>413055672.83565557</v>
      </c>
      <c r="I278" s="12">
        <f t="shared" si="13"/>
        <v>555717099.7509656</v>
      </c>
      <c r="J278" s="12">
        <f t="shared" si="13"/>
        <v>407272994.35998905</v>
      </c>
      <c r="K278" s="12">
        <f t="shared" si="13"/>
        <v>718916060.39410019</v>
      </c>
    </row>
    <row r="279" spans="1:11" x14ac:dyDescent="0.25">
      <c r="A279" t="s">
        <v>62</v>
      </c>
      <c r="B279" s="12">
        <f t="shared" si="13"/>
        <v>63100879.654107742</v>
      </c>
      <c r="C279" s="12">
        <f t="shared" si="13"/>
        <v>106071213.53724062</v>
      </c>
      <c r="D279" s="12">
        <f t="shared" si="13"/>
        <v>182206569.59251416</v>
      </c>
      <c r="E279" s="12">
        <f t="shared" si="13"/>
        <v>251121565.57083434</v>
      </c>
      <c r="F279" s="12">
        <f t="shared" si="13"/>
        <v>283038218.39694041</v>
      </c>
      <c r="G279" s="12">
        <f t="shared" si="13"/>
        <v>281700141.72363305</v>
      </c>
      <c r="H279" s="12">
        <f t="shared" si="13"/>
        <v>448472134.35534787</v>
      </c>
      <c r="I279" s="12">
        <f t="shared" si="13"/>
        <v>387982837.74281263</v>
      </c>
      <c r="J279" s="12">
        <f t="shared" si="13"/>
        <v>828447510.22791147</v>
      </c>
      <c r="K279" s="12">
        <f t="shared" si="13"/>
        <v>878101991.09200406</v>
      </c>
    </row>
    <row r="280" spans="1:11" x14ac:dyDescent="0.25">
      <c r="A280" t="s">
        <v>63</v>
      </c>
      <c r="B280" s="12">
        <f t="shared" si="13"/>
        <v>77127306.801870823</v>
      </c>
      <c r="C280" s="12">
        <f t="shared" si="13"/>
        <v>83797454.31121026</v>
      </c>
      <c r="D280" s="12">
        <f t="shared" si="13"/>
        <v>124055329.30130582</v>
      </c>
      <c r="E280" s="12">
        <f t="shared" si="13"/>
        <v>167801547.677607</v>
      </c>
      <c r="F280" s="12">
        <f t="shared" si="13"/>
        <v>209401731.02828425</v>
      </c>
      <c r="G280" s="12">
        <f t="shared" si="13"/>
        <v>397106146.14068973</v>
      </c>
      <c r="H280" s="12">
        <f t="shared" si="13"/>
        <v>553221944.50702441</v>
      </c>
      <c r="I280" s="12">
        <f t="shared" si="13"/>
        <v>537656998.86594951</v>
      </c>
      <c r="J280" s="12">
        <f t="shared" si="13"/>
        <v>817860346.05300927</v>
      </c>
      <c r="K280" s="12">
        <f t="shared" si="13"/>
        <v>683866563.59269464</v>
      </c>
    </row>
    <row r="281" spans="1:11" x14ac:dyDescent="0.25">
      <c r="A281" t="s">
        <v>64</v>
      </c>
      <c r="B281" s="12">
        <f t="shared" si="13"/>
        <v>41617576.892239407</v>
      </c>
      <c r="C281" s="12">
        <f t="shared" si="13"/>
        <v>98281922.101027876</v>
      </c>
      <c r="D281" s="12">
        <f t="shared" si="13"/>
        <v>119070169.76260327</v>
      </c>
      <c r="E281" s="12">
        <f t="shared" si="13"/>
        <v>227792127.06335545</v>
      </c>
      <c r="F281" s="12">
        <f t="shared" si="13"/>
        <v>234602145.45395899</v>
      </c>
      <c r="G281" s="12">
        <f t="shared" si="13"/>
        <v>409284362.78539753</v>
      </c>
      <c r="H281" s="12">
        <f t="shared" si="13"/>
        <v>339130896.15287709</v>
      </c>
      <c r="I281" s="12">
        <f t="shared" si="13"/>
        <v>538338870.1014874</v>
      </c>
      <c r="J281" s="12">
        <f t="shared" si="13"/>
        <v>548928876.15280819</v>
      </c>
      <c r="K281" s="12">
        <f t="shared" si="13"/>
        <v>890089350.54510081</v>
      </c>
    </row>
    <row r="282" spans="1:11" x14ac:dyDescent="0.25">
      <c r="A282" t="s">
        <v>65</v>
      </c>
      <c r="B282" s="12">
        <f t="shared" si="13"/>
        <v>48222537.884270929</v>
      </c>
      <c r="C282" s="12">
        <f t="shared" si="13"/>
        <v>101694022.55276372</v>
      </c>
      <c r="D282" s="12">
        <f t="shared" si="13"/>
        <v>135276607.45691693</v>
      </c>
      <c r="E282" s="12">
        <f t="shared" si="13"/>
        <v>195917171.65684158</v>
      </c>
      <c r="F282" s="12">
        <f t="shared" si="13"/>
        <v>247941545.37758783</v>
      </c>
      <c r="G282" s="12">
        <f t="shared" si="13"/>
        <v>246785673.96565688</v>
      </c>
      <c r="H282" s="12">
        <f t="shared" si="13"/>
        <v>306231704.82656348</v>
      </c>
      <c r="I282" s="12">
        <f t="shared" si="13"/>
        <v>498019773.56110048</v>
      </c>
      <c r="J282" s="12">
        <f t="shared" si="13"/>
        <v>407392293.32810277</v>
      </c>
      <c r="K282" s="12">
        <f t="shared" si="13"/>
        <v>827467573.71165466</v>
      </c>
    </row>
    <row r="283" spans="1:11" x14ac:dyDescent="0.25">
      <c r="A283" t="s">
        <v>66</v>
      </c>
      <c r="B283" s="12">
        <f t="shared" si="13"/>
        <v>91516384.871958837</v>
      </c>
      <c r="C283" s="12">
        <f t="shared" si="13"/>
        <v>116296112.48389173</v>
      </c>
      <c r="D283" s="12">
        <f t="shared" si="13"/>
        <v>155765555.98625052</v>
      </c>
      <c r="E283" s="12">
        <f t="shared" si="13"/>
        <v>151995871.12411544</v>
      </c>
      <c r="F283" s="12">
        <f t="shared" si="13"/>
        <v>152315911.9993985</v>
      </c>
      <c r="G283" s="12">
        <f t="shared" si="13"/>
        <v>252639010.34760857</v>
      </c>
      <c r="H283" s="12">
        <f t="shared" si="13"/>
        <v>339517181.30299634</v>
      </c>
      <c r="I283" s="12">
        <f t="shared" si="13"/>
        <v>506857030.63532102</v>
      </c>
      <c r="J283" s="12">
        <f t="shared" si="13"/>
        <v>748638790.52962887</v>
      </c>
      <c r="K283" s="12">
        <f t="shared" si="13"/>
        <v>1050713397.878916</v>
      </c>
    </row>
    <row r="284" spans="1:11" x14ac:dyDescent="0.25">
      <c r="A284" t="s">
        <v>67</v>
      </c>
      <c r="B284" s="12">
        <f t="shared" si="13"/>
        <v>75029180.65255028</v>
      </c>
      <c r="C284" s="12">
        <f t="shared" si="13"/>
        <v>84718478.387612432</v>
      </c>
      <c r="D284" s="12">
        <f t="shared" si="13"/>
        <v>159359291.14288574</v>
      </c>
      <c r="E284" s="12">
        <f t="shared" si="13"/>
        <v>205615722.70467442</v>
      </c>
      <c r="F284" s="12">
        <f t="shared" si="13"/>
        <v>238958660.66172838</v>
      </c>
      <c r="G284" s="12">
        <f t="shared" si="13"/>
        <v>326128023.61027169</v>
      </c>
      <c r="H284" s="12">
        <f t="shared" si="13"/>
        <v>364067943.73341644</v>
      </c>
      <c r="I284" s="12">
        <f t="shared" si="13"/>
        <v>468144837.05398476</v>
      </c>
      <c r="J284" s="12">
        <f t="shared" si="13"/>
        <v>508177686.30518365</v>
      </c>
      <c r="K284" s="12">
        <f t="shared" si="13"/>
        <v>1224867654.0937786</v>
      </c>
    </row>
    <row r="285" spans="1:11" x14ac:dyDescent="0.25">
      <c r="A285" t="s">
        <v>68</v>
      </c>
      <c r="B285" s="12">
        <f t="shared" si="13"/>
        <v>99335620.215075076</v>
      </c>
      <c r="C285" s="12">
        <f t="shared" si="13"/>
        <v>132575042.97792584</v>
      </c>
      <c r="D285" s="12">
        <f t="shared" si="13"/>
        <v>139145257.83881098</v>
      </c>
      <c r="E285" s="12">
        <f t="shared" si="13"/>
        <v>215470868.22917062</v>
      </c>
      <c r="F285" s="12">
        <f t="shared" si="13"/>
        <v>160018509.57148835</v>
      </c>
      <c r="G285" s="12">
        <f t="shared" si="13"/>
        <v>391623319.88117838</v>
      </c>
      <c r="H285" s="12">
        <f t="shared" si="13"/>
        <v>387050752.27183938</v>
      </c>
      <c r="I285" s="12">
        <f t="shared" si="13"/>
        <v>468523350.69562197</v>
      </c>
      <c r="J285" s="12">
        <f t="shared" si="13"/>
        <v>708751273.61600447</v>
      </c>
      <c r="K285" s="12">
        <f t="shared" si="13"/>
        <v>812591592.3391844</v>
      </c>
    </row>
    <row r="286" spans="1:11" x14ac:dyDescent="0.25">
      <c r="A286" t="s">
        <v>69</v>
      </c>
      <c r="B286" s="12">
        <f t="shared" si="13"/>
        <v>94053406.259083897</v>
      </c>
      <c r="C286" s="12">
        <f t="shared" si="13"/>
        <v>69877773.878856212</v>
      </c>
      <c r="D286" s="12">
        <f t="shared" si="13"/>
        <v>134049263.56720242</v>
      </c>
      <c r="E286" s="12">
        <f t="shared" si="13"/>
        <v>223945244.21733725</v>
      </c>
      <c r="F286" s="12">
        <f t="shared" si="13"/>
        <v>269375396.39517003</v>
      </c>
      <c r="G286" s="12">
        <f t="shared" si="13"/>
        <v>354041906.36075044</v>
      </c>
      <c r="H286" s="12">
        <f t="shared" si="13"/>
        <v>504117214.03463352</v>
      </c>
      <c r="I286" s="12">
        <f t="shared" si="13"/>
        <v>562609794.35041499</v>
      </c>
      <c r="J286" s="12">
        <f t="shared" si="13"/>
        <v>626451309.52824855</v>
      </c>
      <c r="K286" s="12">
        <f t="shared" si="13"/>
        <v>666841009.61776888</v>
      </c>
    </row>
    <row r="287" spans="1:11" x14ac:dyDescent="0.25">
      <c r="A287" t="s">
        <v>70</v>
      </c>
      <c r="B287" s="12">
        <f t="shared" si="13"/>
        <v>74580480.79822886</v>
      </c>
      <c r="C287" s="12">
        <f t="shared" si="13"/>
        <v>103181524.50774962</v>
      </c>
      <c r="D287" s="12">
        <f t="shared" si="13"/>
        <v>74818440.621376738</v>
      </c>
      <c r="E287" s="12">
        <f t="shared" si="13"/>
        <v>202184488.476129</v>
      </c>
      <c r="F287" s="12">
        <f t="shared" si="13"/>
        <v>228498879.05819899</v>
      </c>
      <c r="G287" s="12">
        <f t="shared" si="13"/>
        <v>292249501.36585671</v>
      </c>
      <c r="H287" s="12">
        <f t="shared" si="13"/>
        <v>522264012.32838404</v>
      </c>
      <c r="I287" s="12">
        <f t="shared" si="13"/>
        <v>670874190.76839447</v>
      </c>
      <c r="J287" s="12">
        <f t="shared" si="13"/>
        <v>451710420.39023334</v>
      </c>
      <c r="K287" s="12">
        <f t="shared" si="13"/>
        <v>741408987.93069744</v>
      </c>
    </row>
    <row r="288" spans="1:11" x14ac:dyDescent="0.25">
      <c r="A288" t="s">
        <v>71</v>
      </c>
      <c r="B288" s="12">
        <f t="shared" si="13"/>
        <v>60968204.864971422</v>
      </c>
      <c r="C288" s="12">
        <f t="shared" si="13"/>
        <v>83581933.286037549</v>
      </c>
      <c r="D288" s="12">
        <f t="shared" si="13"/>
        <v>135303809.34216136</v>
      </c>
      <c r="E288" s="12">
        <f t="shared" si="13"/>
        <v>239100602.03737992</v>
      </c>
      <c r="F288" s="12">
        <f t="shared" si="13"/>
        <v>268942828.81586325</v>
      </c>
      <c r="G288" s="12">
        <f t="shared" si="13"/>
        <v>298931870.407179</v>
      </c>
      <c r="H288" s="12">
        <f t="shared" si="13"/>
        <v>407478088.27025825</v>
      </c>
      <c r="I288" s="12">
        <f t="shared" si="13"/>
        <v>451035806.60555214</v>
      </c>
      <c r="J288" s="12">
        <f t="shared" si="13"/>
        <v>610009825.39630449</v>
      </c>
      <c r="K288" s="12">
        <f t="shared" si="13"/>
        <v>1204077763.2712777</v>
      </c>
    </row>
    <row r="289" spans="1:11" x14ac:dyDescent="0.25">
      <c r="A289" t="s">
        <v>72</v>
      </c>
      <c r="B289" s="12">
        <f t="shared" ref="B289:K304" si="14">B83+B186</f>
        <v>76842556.06124714</v>
      </c>
      <c r="C289" s="12">
        <f t="shared" si="14"/>
        <v>100843020.14087617</v>
      </c>
      <c r="D289" s="12">
        <f t="shared" si="14"/>
        <v>123901826.3969487</v>
      </c>
      <c r="E289" s="12">
        <f t="shared" si="14"/>
        <v>190291281.90598947</v>
      </c>
      <c r="F289" s="12">
        <f t="shared" si="14"/>
        <v>326400572.16878319</v>
      </c>
      <c r="G289" s="12">
        <f t="shared" si="14"/>
        <v>339046757.94667292</v>
      </c>
      <c r="H289" s="12">
        <f t="shared" si="14"/>
        <v>368480816.11370963</v>
      </c>
      <c r="I289" s="12">
        <f t="shared" si="14"/>
        <v>556500869.62290096</v>
      </c>
      <c r="J289" s="12">
        <f t="shared" si="14"/>
        <v>605334744.0718689</v>
      </c>
      <c r="K289" s="12">
        <f t="shared" si="14"/>
        <v>802828510.93541288</v>
      </c>
    </row>
    <row r="290" spans="1:11" x14ac:dyDescent="0.25">
      <c r="A290" t="s">
        <v>73</v>
      </c>
      <c r="B290" s="12">
        <f t="shared" si="14"/>
        <v>89177225.023715258</v>
      </c>
      <c r="C290" s="12">
        <f t="shared" si="14"/>
        <v>65777767.038812131</v>
      </c>
      <c r="D290" s="12">
        <f t="shared" si="14"/>
        <v>117526383.19545826</v>
      </c>
      <c r="E290" s="12">
        <f t="shared" si="14"/>
        <v>150922385.637492</v>
      </c>
      <c r="F290" s="12">
        <f t="shared" si="14"/>
        <v>245291243.48585513</v>
      </c>
      <c r="G290" s="12">
        <f t="shared" si="14"/>
        <v>298434599.09962386</v>
      </c>
      <c r="H290" s="12">
        <f t="shared" si="14"/>
        <v>389036145.91765314</v>
      </c>
      <c r="I290" s="12">
        <f t="shared" si="14"/>
        <v>535499828.13017696</v>
      </c>
      <c r="J290" s="12">
        <f t="shared" si="14"/>
        <v>653651267.06226134</v>
      </c>
      <c r="K290" s="12">
        <f t="shared" si="14"/>
        <v>1040684702.2295301</v>
      </c>
    </row>
    <row r="291" spans="1:11" x14ac:dyDescent="0.25">
      <c r="A291" t="s">
        <v>74</v>
      </c>
      <c r="B291" s="12">
        <f t="shared" si="14"/>
        <v>93410432.212691993</v>
      </c>
      <c r="C291" s="12">
        <f t="shared" si="14"/>
        <v>101775999.56802005</v>
      </c>
      <c r="D291" s="12">
        <f t="shared" si="14"/>
        <v>126927526.48853828</v>
      </c>
      <c r="E291" s="12">
        <f t="shared" si="14"/>
        <v>222414013.192168</v>
      </c>
      <c r="F291" s="12">
        <f t="shared" si="14"/>
        <v>204971930.78858829</v>
      </c>
      <c r="G291" s="12">
        <f t="shared" si="14"/>
        <v>432767060.67851931</v>
      </c>
      <c r="H291" s="12">
        <f t="shared" si="14"/>
        <v>386635808.24838936</v>
      </c>
      <c r="I291" s="12">
        <f t="shared" si="14"/>
        <v>383017883.50599557</v>
      </c>
      <c r="J291" s="12">
        <f t="shared" si="14"/>
        <v>673467013.47490108</v>
      </c>
      <c r="K291" s="12">
        <f t="shared" si="14"/>
        <v>961750219.86354494</v>
      </c>
    </row>
    <row r="292" spans="1:11" x14ac:dyDescent="0.25">
      <c r="A292" t="s">
        <v>75</v>
      </c>
      <c r="B292" s="12">
        <f t="shared" si="14"/>
        <v>115373399.57892765</v>
      </c>
      <c r="C292" s="12">
        <f t="shared" si="14"/>
        <v>141586780.54575071</v>
      </c>
      <c r="D292" s="12">
        <f t="shared" si="14"/>
        <v>139353455.16826743</v>
      </c>
      <c r="E292" s="12">
        <f t="shared" si="14"/>
        <v>158929211.83184212</v>
      </c>
      <c r="F292" s="12">
        <f t="shared" si="14"/>
        <v>253614073.17430019</v>
      </c>
      <c r="G292" s="12">
        <f t="shared" si="14"/>
        <v>377909477.24425405</v>
      </c>
      <c r="H292" s="12">
        <f t="shared" si="14"/>
        <v>552150572.96088505</v>
      </c>
      <c r="I292" s="12">
        <f t="shared" si="14"/>
        <v>683241476.93859339</v>
      </c>
      <c r="J292" s="12">
        <f t="shared" si="14"/>
        <v>499070912.26191789</v>
      </c>
      <c r="K292" s="12">
        <f t="shared" si="14"/>
        <v>840499602.97481513</v>
      </c>
    </row>
    <row r="293" spans="1:11" x14ac:dyDescent="0.25">
      <c r="A293" t="s">
        <v>76</v>
      </c>
      <c r="B293" s="12">
        <f t="shared" si="14"/>
        <v>108172112.64891179</v>
      </c>
      <c r="C293" s="12">
        <f t="shared" si="14"/>
        <v>91397407.923828542</v>
      </c>
      <c r="D293" s="12">
        <f t="shared" si="14"/>
        <v>194619661.50929517</v>
      </c>
      <c r="E293" s="12">
        <f t="shared" si="14"/>
        <v>252243534.01206368</v>
      </c>
      <c r="F293" s="12">
        <f t="shared" si="14"/>
        <v>214463460.89812967</v>
      </c>
      <c r="G293" s="12">
        <f t="shared" si="14"/>
        <v>247417820.27438152</v>
      </c>
      <c r="H293" s="12">
        <f t="shared" si="14"/>
        <v>386025457.09327626</v>
      </c>
      <c r="I293" s="12">
        <f t="shared" si="14"/>
        <v>477656196.42712283</v>
      </c>
      <c r="J293" s="12">
        <f t="shared" si="14"/>
        <v>761369892.60828042</v>
      </c>
      <c r="K293" s="12">
        <f t="shared" si="14"/>
        <v>1143060858.6834743</v>
      </c>
    </row>
    <row r="294" spans="1:11" x14ac:dyDescent="0.25">
      <c r="A294" t="s">
        <v>77</v>
      </c>
      <c r="B294" s="12">
        <f t="shared" si="14"/>
        <v>76518357.715503961</v>
      </c>
      <c r="C294" s="12">
        <f t="shared" si="14"/>
        <v>142821253.38315678</v>
      </c>
      <c r="D294" s="12">
        <f t="shared" si="14"/>
        <v>162500196.47082186</v>
      </c>
      <c r="E294" s="12">
        <f t="shared" si="14"/>
        <v>199491148.62502155</v>
      </c>
      <c r="F294" s="12">
        <f t="shared" si="14"/>
        <v>256054514.99269652</v>
      </c>
      <c r="G294" s="12">
        <f t="shared" si="14"/>
        <v>424604454.92421454</v>
      </c>
      <c r="H294" s="12">
        <f t="shared" si="14"/>
        <v>324465667.18489635</v>
      </c>
      <c r="I294" s="12">
        <f t="shared" si="14"/>
        <v>598652152.73207283</v>
      </c>
      <c r="J294" s="12">
        <f t="shared" si="14"/>
        <v>703915337.87659049</v>
      </c>
      <c r="K294" s="12">
        <f t="shared" si="14"/>
        <v>614037779.77947831</v>
      </c>
    </row>
    <row r="295" spans="1:11" x14ac:dyDescent="0.25">
      <c r="A295" t="s">
        <v>78</v>
      </c>
      <c r="B295" s="12">
        <f t="shared" si="14"/>
        <v>75289046.241125718</v>
      </c>
      <c r="C295" s="12">
        <f t="shared" si="14"/>
        <v>134469438.64591017</v>
      </c>
      <c r="D295" s="12">
        <f t="shared" si="14"/>
        <v>154318095.79743117</v>
      </c>
      <c r="E295" s="12">
        <f t="shared" si="14"/>
        <v>211880618.68073034</v>
      </c>
      <c r="F295" s="12">
        <f t="shared" si="14"/>
        <v>267479647.08866107</v>
      </c>
      <c r="G295" s="12">
        <f t="shared" si="14"/>
        <v>243264098.92208648</v>
      </c>
      <c r="H295" s="12">
        <f t="shared" si="14"/>
        <v>292192706.42369837</v>
      </c>
      <c r="I295" s="12">
        <f t="shared" si="14"/>
        <v>430841668.00574881</v>
      </c>
      <c r="J295" s="12">
        <f t="shared" si="14"/>
        <v>709988226.89468861</v>
      </c>
      <c r="K295" s="12">
        <f t="shared" si="14"/>
        <v>744609407.15524304</v>
      </c>
    </row>
    <row r="296" spans="1:11" x14ac:dyDescent="0.25">
      <c r="A296" t="s">
        <v>79</v>
      </c>
      <c r="B296" s="12">
        <f t="shared" si="14"/>
        <v>80083456.228101656</v>
      </c>
      <c r="C296" s="12">
        <f t="shared" si="14"/>
        <v>128756106.57431149</v>
      </c>
      <c r="D296" s="12">
        <f t="shared" si="14"/>
        <v>135287631.86836955</v>
      </c>
      <c r="E296" s="12">
        <f t="shared" si="14"/>
        <v>146313532.05163455</v>
      </c>
      <c r="F296" s="12">
        <f t="shared" si="14"/>
        <v>225991599.41819447</v>
      </c>
      <c r="G296" s="12">
        <f t="shared" si="14"/>
        <v>251476502.67993486</v>
      </c>
      <c r="H296" s="12">
        <f t="shared" si="14"/>
        <v>281625340.13695359</v>
      </c>
      <c r="I296" s="12">
        <f t="shared" si="14"/>
        <v>637116148.77599883</v>
      </c>
      <c r="J296" s="12">
        <f t="shared" si="14"/>
        <v>670730815.6030308</v>
      </c>
      <c r="K296" s="12">
        <f t="shared" si="14"/>
        <v>645217152.31693554</v>
      </c>
    </row>
    <row r="297" spans="1:11" x14ac:dyDescent="0.25">
      <c r="A297" t="s">
        <v>80</v>
      </c>
      <c r="B297" s="12">
        <f t="shared" si="14"/>
        <v>79624879.090380222</v>
      </c>
      <c r="C297" s="12">
        <f t="shared" si="14"/>
        <v>103398309.0725055</v>
      </c>
      <c r="D297" s="12">
        <f t="shared" si="14"/>
        <v>167215760.89836544</v>
      </c>
      <c r="E297" s="12">
        <f t="shared" si="14"/>
        <v>136498178.8299416</v>
      </c>
      <c r="F297" s="12">
        <f t="shared" si="14"/>
        <v>262795630.15165275</v>
      </c>
      <c r="G297" s="12">
        <f t="shared" si="14"/>
        <v>269316882.38884878</v>
      </c>
      <c r="H297" s="12">
        <f t="shared" si="14"/>
        <v>370616327.04350936</v>
      </c>
      <c r="I297" s="12">
        <f t="shared" si="14"/>
        <v>673377687.54649222</v>
      </c>
      <c r="J297" s="12">
        <f t="shared" si="14"/>
        <v>626498504.88930559</v>
      </c>
      <c r="K297" s="12">
        <f t="shared" si="14"/>
        <v>981179917.01164818</v>
      </c>
    </row>
    <row r="298" spans="1:11" x14ac:dyDescent="0.25">
      <c r="A298" t="s">
        <v>81</v>
      </c>
      <c r="B298" s="12">
        <f t="shared" si="14"/>
        <v>84616208.700728685</v>
      </c>
      <c r="C298" s="12">
        <f t="shared" si="14"/>
        <v>128798276.95391211</v>
      </c>
      <c r="D298" s="12">
        <f t="shared" si="14"/>
        <v>116158851.87326585</v>
      </c>
      <c r="E298" s="12">
        <f t="shared" si="14"/>
        <v>207305130.78788736</v>
      </c>
      <c r="F298" s="12">
        <f t="shared" si="14"/>
        <v>232167090.43645835</v>
      </c>
      <c r="G298" s="12">
        <f t="shared" si="14"/>
        <v>300459890.73657429</v>
      </c>
      <c r="H298" s="12">
        <f t="shared" si="14"/>
        <v>497532836.94948465</v>
      </c>
      <c r="I298" s="12">
        <f t="shared" si="14"/>
        <v>514890395.42043877</v>
      </c>
      <c r="J298" s="12">
        <f t="shared" si="14"/>
        <v>672568661.04501069</v>
      </c>
      <c r="K298" s="12">
        <f t="shared" si="14"/>
        <v>1152009007.6079381</v>
      </c>
    </row>
    <row r="299" spans="1:11" x14ac:dyDescent="0.25">
      <c r="A299" t="s">
        <v>82</v>
      </c>
      <c r="B299" s="12">
        <f t="shared" si="14"/>
        <v>53759059.565097526</v>
      </c>
      <c r="C299" s="12">
        <f t="shared" si="14"/>
        <v>92736291.959664732</v>
      </c>
      <c r="D299" s="12">
        <f t="shared" si="14"/>
        <v>144326264.27387387</v>
      </c>
      <c r="E299" s="12">
        <f t="shared" si="14"/>
        <v>202367146.63290066</v>
      </c>
      <c r="F299" s="12">
        <f t="shared" si="14"/>
        <v>244068536.10664701</v>
      </c>
      <c r="G299" s="12">
        <f t="shared" si="14"/>
        <v>225537934.18285802</v>
      </c>
      <c r="H299" s="12">
        <f t="shared" si="14"/>
        <v>396264441.91298699</v>
      </c>
      <c r="I299" s="12">
        <f t="shared" si="14"/>
        <v>535895323.84198672</v>
      </c>
      <c r="J299" s="12">
        <f t="shared" si="14"/>
        <v>742568742.56967187</v>
      </c>
      <c r="K299" s="12">
        <f t="shared" si="14"/>
        <v>762743356.74382746</v>
      </c>
    </row>
    <row r="300" spans="1:11" x14ac:dyDescent="0.25">
      <c r="A300" t="s">
        <v>83</v>
      </c>
      <c r="B300" s="12">
        <f t="shared" si="14"/>
        <v>57335975.254640475</v>
      </c>
      <c r="C300" s="12">
        <f t="shared" si="14"/>
        <v>140238425.86395451</v>
      </c>
      <c r="D300" s="12">
        <f t="shared" si="14"/>
        <v>137007805.27604944</v>
      </c>
      <c r="E300" s="12">
        <f t="shared" si="14"/>
        <v>180807328.41437855</v>
      </c>
      <c r="F300" s="12">
        <f t="shared" si="14"/>
        <v>311153941.10661006</v>
      </c>
      <c r="G300" s="12">
        <f t="shared" si="14"/>
        <v>217488557.9329806</v>
      </c>
      <c r="H300" s="12">
        <f t="shared" si="14"/>
        <v>353934483.72036344</v>
      </c>
      <c r="I300" s="12">
        <f t="shared" si="14"/>
        <v>632645178.49119174</v>
      </c>
      <c r="J300" s="12">
        <f t="shared" si="14"/>
        <v>720503814.21261668</v>
      </c>
      <c r="K300" s="12">
        <f t="shared" si="14"/>
        <v>819095353.25336123</v>
      </c>
    </row>
    <row r="301" spans="1:11" x14ac:dyDescent="0.25">
      <c r="A301" t="s">
        <v>84</v>
      </c>
      <c r="B301" s="12">
        <f t="shared" si="14"/>
        <v>79510974.116156623</v>
      </c>
      <c r="C301" s="12">
        <f t="shared" si="14"/>
        <v>79452533.763907582</v>
      </c>
      <c r="D301" s="12">
        <f t="shared" si="14"/>
        <v>132691307.58047286</v>
      </c>
      <c r="E301" s="12">
        <f t="shared" si="14"/>
        <v>210526038.20784098</v>
      </c>
      <c r="F301" s="12">
        <f t="shared" si="14"/>
        <v>194375084.9312374</v>
      </c>
      <c r="G301" s="12">
        <f t="shared" si="14"/>
        <v>291288348.35751021</v>
      </c>
      <c r="H301" s="12">
        <f t="shared" si="14"/>
        <v>526353543.97449744</v>
      </c>
      <c r="I301" s="12">
        <f t="shared" si="14"/>
        <v>649559931.22030878</v>
      </c>
      <c r="J301" s="12">
        <f t="shared" si="14"/>
        <v>683162908.83600426</v>
      </c>
      <c r="K301" s="12">
        <f t="shared" si="14"/>
        <v>603823316.79491425</v>
      </c>
    </row>
    <row r="302" spans="1:11" x14ac:dyDescent="0.25">
      <c r="A302" t="s">
        <v>85</v>
      </c>
      <c r="B302" s="12">
        <f t="shared" si="14"/>
        <v>54971926.646777496</v>
      </c>
      <c r="C302" s="12">
        <f t="shared" si="14"/>
        <v>137360100.37731472</v>
      </c>
      <c r="D302" s="12">
        <f t="shared" si="14"/>
        <v>140742411.82759526</v>
      </c>
      <c r="E302" s="12">
        <f t="shared" si="14"/>
        <v>198091228.16729832</v>
      </c>
      <c r="F302" s="12">
        <f t="shared" si="14"/>
        <v>304151438.91564816</v>
      </c>
      <c r="G302" s="12">
        <f t="shared" si="14"/>
        <v>407706275.15505135</v>
      </c>
      <c r="H302" s="12">
        <f t="shared" si="14"/>
        <v>437142390.01954556</v>
      </c>
      <c r="I302" s="12">
        <f t="shared" si="14"/>
        <v>608179220.55971968</v>
      </c>
      <c r="J302" s="12">
        <f t="shared" si="14"/>
        <v>919836684.6448369</v>
      </c>
      <c r="K302" s="12">
        <f t="shared" si="14"/>
        <v>899649092.55487871</v>
      </c>
    </row>
    <row r="303" spans="1:11" x14ac:dyDescent="0.25">
      <c r="A303" t="s">
        <v>86</v>
      </c>
      <c r="B303" s="12">
        <f t="shared" si="14"/>
        <v>82963610.443811178</v>
      </c>
      <c r="C303" s="12">
        <f t="shared" si="14"/>
        <v>73792386.630011261</v>
      </c>
      <c r="D303" s="12">
        <f t="shared" si="14"/>
        <v>134567544.83937725</v>
      </c>
      <c r="E303" s="12">
        <f t="shared" si="14"/>
        <v>139611112.4567773</v>
      </c>
      <c r="F303" s="12">
        <f t="shared" si="14"/>
        <v>191087969.18307447</v>
      </c>
      <c r="G303" s="12">
        <f t="shared" si="14"/>
        <v>225410074.97931832</v>
      </c>
      <c r="H303" s="12">
        <f t="shared" si="14"/>
        <v>445505278.28005874</v>
      </c>
      <c r="I303" s="12">
        <f t="shared" si="14"/>
        <v>659343880.23857558</v>
      </c>
      <c r="J303" s="12">
        <f t="shared" si="14"/>
        <v>769321648.77206504</v>
      </c>
      <c r="K303" s="12">
        <f t="shared" si="14"/>
        <v>657067141.778795</v>
      </c>
    </row>
    <row r="304" spans="1:11" x14ac:dyDescent="0.25">
      <c r="A304" t="s">
        <v>87</v>
      </c>
      <c r="B304" s="12">
        <f t="shared" si="14"/>
        <v>47940205.745613143</v>
      </c>
      <c r="C304" s="12">
        <f t="shared" si="14"/>
        <v>106585092.56847763</v>
      </c>
      <c r="D304" s="12">
        <f t="shared" si="14"/>
        <v>111500829.87835015</v>
      </c>
      <c r="E304" s="12">
        <f t="shared" si="14"/>
        <v>214154702.68099368</v>
      </c>
      <c r="F304" s="12">
        <f t="shared" si="14"/>
        <v>194017618.97376138</v>
      </c>
      <c r="G304" s="12">
        <f t="shared" si="14"/>
        <v>394707940.22845447</v>
      </c>
      <c r="H304" s="12">
        <f t="shared" si="14"/>
        <v>250958629.85885674</v>
      </c>
      <c r="I304" s="12">
        <f t="shared" si="14"/>
        <v>681852785.02308965</v>
      </c>
      <c r="J304" s="12">
        <f t="shared" si="14"/>
        <v>402926082.86690575</v>
      </c>
      <c r="K304" s="12">
        <f t="shared" si="14"/>
        <v>910942165.33045888</v>
      </c>
    </row>
    <row r="305" spans="1:11" x14ac:dyDescent="0.25">
      <c r="A305" t="s">
        <v>88</v>
      </c>
      <c r="B305" s="12">
        <f t="shared" ref="B305:K320" si="15">B99+B202</f>
        <v>97381286.740590215</v>
      </c>
      <c r="C305" s="12">
        <f t="shared" si="15"/>
        <v>125511181.97203174</v>
      </c>
      <c r="D305" s="12">
        <f t="shared" si="15"/>
        <v>130212861.05778311</v>
      </c>
      <c r="E305" s="12">
        <f t="shared" si="15"/>
        <v>169819960.31237641</v>
      </c>
      <c r="F305" s="12">
        <f t="shared" si="15"/>
        <v>176832910.05975354</v>
      </c>
      <c r="G305" s="12">
        <f t="shared" si="15"/>
        <v>323837342.71308362</v>
      </c>
      <c r="H305" s="12">
        <f t="shared" si="15"/>
        <v>302812996.69510394</v>
      </c>
      <c r="I305" s="12">
        <f t="shared" si="15"/>
        <v>474121890.021887</v>
      </c>
      <c r="J305" s="12">
        <f t="shared" si="15"/>
        <v>587805207.71086752</v>
      </c>
      <c r="K305" s="12">
        <f t="shared" si="15"/>
        <v>825877838.34582174</v>
      </c>
    </row>
    <row r="306" spans="1:11" x14ac:dyDescent="0.25">
      <c r="A306" t="s">
        <v>89</v>
      </c>
      <c r="B306" s="12">
        <f t="shared" si="15"/>
        <v>44571929.136805475</v>
      </c>
      <c r="C306" s="12">
        <f t="shared" si="15"/>
        <v>131368111.11849827</v>
      </c>
      <c r="D306" s="12">
        <f t="shared" si="15"/>
        <v>131438133.12672323</v>
      </c>
      <c r="E306" s="12">
        <f t="shared" si="15"/>
        <v>193193606.56422201</v>
      </c>
      <c r="F306" s="12">
        <f t="shared" si="15"/>
        <v>312754355.83569032</v>
      </c>
      <c r="G306" s="12">
        <f t="shared" si="15"/>
        <v>378455002.32224149</v>
      </c>
      <c r="H306" s="12">
        <f t="shared" si="15"/>
        <v>310728481.58024573</v>
      </c>
      <c r="I306" s="12">
        <f t="shared" si="15"/>
        <v>560503751.22351909</v>
      </c>
      <c r="J306" s="12">
        <f t="shared" si="15"/>
        <v>615538811.32741249</v>
      </c>
      <c r="K306" s="12">
        <f t="shared" si="15"/>
        <v>829938201.97317326</v>
      </c>
    </row>
    <row r="307" spans="1:11" x14ac:dyDescent="0.25">
      <c r="A307" t="s">
        <v>90</v>
      </c>
      <c r="B307" s="12">
        <f t="shared" si="15"/>
        <v>78002211.244468942</v>
      </c>
      <c r="C307" s="12">
        <f t="shared" si="15"/>
        <v>143282533.83219317</v>
      </c>
      <c r="D307" s="12">
        <f t="shared" si="15"/>
        <v>142975942.21232432</v>
      </c>
      <c r="E307" s="12">
        <f t="shared" si="15"/>
        <v>206524944.04645768</v>
      </c>
      <c r="F307" s="12">
        <f t="shared" si="15"/>
        <v>243422051.78145224</v>
      </c>
      <c r="G307" s="12">
        <f t="shared" si="15"/>
        <v>347646252.55493277</v>
      </c>
      <c r="H307" s="12">
        <f t="shared" si="15"/>
        <v>457106350.18923998</v>
      </c>
      <c r="I307" s="12">
        <f t="shared" si="15"/>
        <v>388768139.28222281</v>
      </c>
      <c r="J307" s="12">
        <f t="shared" si="15"/>
        <v>540554482.87463033</v>
      </c>
      <c r="K307" s="12">
        <f t="shared" si="15"/>
        <v>712719593.50289536</v>
      </c>
    </row>
    <row r="308" spans="1:11" x14ac:dyDescent="0.25">
      <c r="A308" t="s">
        <v>91</v>
      </c>
      <c r="B308" s="12">
        <f t="shared" si="15"/>
        <v>87182816.123860747</v>
      </c>
      <c r="C308" s="12">
        <f t="shared" si="15"/>
        <v>118584868.75015363</v>
      </c>
      <c r="D308" s="12">
        <f t="shared" si="15"/>
        <v>108710479.14890885</v>
      </c>
      <c r="E308" s="12">
        <f t="shared" si="15"/>
        <v>209481064.49334723</v>
      </c>
      <c r="F308" s="12">
        <f t="shared" si="15"/>
        <v>148795685.37571901</v>
      </c>
      <c r="G308" s="12">
        <f t="shared" si="15"/>
        <v>184442614.74517673</v>
      </c>
      <c r="H308" s="12">
        <f t="shared" si="15"/>
        <v>384121455.02742243</v>
      </c>
      <c r="I308" s="12">
        <f t="shared" si="15"/>
        <v>598858450.21601892</v>
      </c>
      <c r="J308" s="12">
        <f t="shared" si="15"/>
        <v>735984832.30755007</v>
      </c>
      <c r="K308" s="12">
        <f t="shared" si="15"/>
        <v>980794629.45664501</v>
      </c>
    </row>
    <row r="309" spans="1:11" x14ac:dyDescent="0.25">
      <c r="A309" t="s">
        <v>92</v>
      </c>
      <c r="B309" s="12">
        <f t="shared" si="15"/>
        <v>95561334.22803089</v>
      </c>
      <c r="C309" s="12">
        <f t="shared" si="15"/>
        <v>117192840.64994574</v>
      </c>
      <c r="D309" s="12">
        <f t="shared" si="15"/>
        <v>120112706.01732941</v>
      </c>
      <c r="E309" s="12">
        <f t="shared" si="15"/>
        <v>220161943.66766629</v>
      </c>
      <c r="F309" s="12">
        <f t="shared" si="15"/>
        <v>239630788.57591695</v>
      </c>
      <c r="G309" s="12">
        <f t="shared" si="15"/>
        <v>326432540.31455368</v>
      </c>
      <c r="H309" s="12">
        <f t="shared" si="15"/>
        <v>304671335.14762753</v>
      </c>
      <c r="I309" s="12">
        <f t="shared" si="15"/>
        <v>404901145.26980114</v>
      </c>
      <c r="J309" s="12">
        <f t="shared" si="15"/>
        <v>657334392.39808178</v>
      </c>
      <c r="K309" s="12">
        <f t="shared" si="15"/>
        <v>810935511.37343621</v>
      </c>
    </row>
    <row r="310" spans="1:11" x14ac:dyDescent="0.25">
      <c r="A310" t="s">
        <v>93</v>
      </c>
      <c r="B310" s="12">
        <f t="shared" si="15"/>
        <v>106470450.75920367</v>
      </c>
      <c r="C310" s="12">
        <f t="shared" si="15"/>
        <v>115990909.26391211</v>
      </c>
      <c r="D310" s="12">
        <f t="shared" si="15"/>
        <v>161040845.7959832</v>
      </c>
      <c r="E310" s="12">
        <f t="shared" si="15"/>
        <v>135530682.00183624</v>
      </c>
      <c r="F310" s="12">
        <f t="shared" si="15"/>
        <v>240292092.49710959</v>
      </c>
      <c r="G310" s="12">
        <f t="shared" si="15"/>
        <v>332917227.90914893</v>
      </c>
      <c r="H310" s="12">
        <f t="shared" si="15"/>
        <v>293423404.62026477</v>
      </c>
      <c r="I310" s="12">
        <f t="shared" si="15"/>
        <v>419601344.9106791</v>
      </c>
      <c r="J310" s="12">
        <f t="shared" si="15"/>
        <v>745493704.34588909</v>
      </c>
      <c r="K310" s="12">
        <f t="shared" si="15"/>
        <v>798007559.39547729</v>
      </c>
    </row>
    <row r="311" spans="1:11" x14ac:dyDescent="0.25">
      <c r="A311" t="s">
        <v>94</v>
      </c>
      <c r="B311" s="12">
        <f t="shared" si="15"/>
        <v>63126538.978985652</v>
      </c>
      <c r="C311" s="12">
        <f t="shared" si="15"/>
        <v>94719960.05571349</v>
      </c>
      <c r="D311" s="12">
        <f t="shared" si="15"/>
        <v>161966183.63828272</v>
      </c>
      <c r="E311" s="12">
        <f t="shared" si="15"/>
        <v>214123033.37277216</v>
      </c>
      <c r="F311" s="12">
        <f t="shared" si="15"/>
        <v>228945586.35958397</v>
      </c>
      <c r="G311" s="12">
        <f t="shared" si="15"/>
        <v>219807569.14547792</v>
      </c>
      <c r="H311" s="12">
        <f t="shared" si="15"/>
        <v>351282722.02302253</v>
      </c>
      <c r="I311" s="12">
        <f t="shared" si="15"/>
        <v>378822283.01319987</v>
      </c>
      <c r="J311" s="12">
        <f t="shared" si="15"/>
        <v>478375406.30666894</v>
      </c>
      <c r="K311" s="12">
        <f t="shared" si="15"/>
        <v>842712461.4012785</v>
      </c>
    </row>
    <row r="312" spans="1:11" x14ac:dyDescent="0.25">
      <c r="A312" t="s">
        <v>95</v>
      </c>
      <c r="B312" s="12">
        <f t="shared" si="15"/>
        <v>63216979.243384823</v>
      </c>
      <c r="C312" s="12">
        <f t="shared" si="15"/>
        <v>111862300.77698952</v>
      </c>
      <c r="D312" s="12">
        <f t="shared" si="15"/>
        <v>98163026.652104914</v>
      </c>
      <c r="E312" s="12">
        <f t="shared" si="15"/>
        <v>231886752.04178551</v>
      </c>
      <c r="F312" s="12">
        <f t="shared" si="15"/>
        <v>251984783.8979761</v>
      </c>
      <c r="G312" s="12">
        <f t="shared" si="15"/>
        <v>348795284.59289569</v>
      </c>
      <c r="H312" s="12">
        <f t="shared" si="15"/>
        <v>332374602.71896297</v>
      </c>
      <c r="I312" s="12">
        <f t="shared" si="15"/>
        <v>434890753.57181513</v>
      </c>
      <c r="J312" s="12">
        <f t="shared" si="15"/>
        <v>733256877.18402898</v>
      </c>
      <c r="K312" s="12">
        <f t="shared" si="15"/>
        <v>831661808.09836435</v>
      </c>
    </row>
    <row r="313" spans="1:11" x14ac:dyDescent="0.25">
      <c r="A313" t="s">
        <v>96</v>
      </c>
      <c r="B313" s="12">
        <f t="shared" si="15"/>
        <v>95719852.884575605</v>
      </c>
      <c r="C313" s="12">
        <f t="shared" si="15"/>
        <v>75718287.746285245</v>
      </c>
      <c r="D313" s="12">
        <f t="shared" si="15"/>
        <v>147219310.26724762</v>
      </c>
      <c r="E313" s="12">
        <f t="shared" si="15"/>
        <v>103366717.58051641</v>
      </c>
      <c r="F313" s="12">
        <f t="shared" si="15"/>
        <v>197413800.00840026</v>
      </c>
      <c r="G313" s="12">
        <f t="shared" si="15"/>
        <v>321203613.06152964</v>
      </c>
      <c r="H313" s="12">
        <f t="shared" si="15"/>
        <v>240810302.93432793</v>
      </c>
      <c r="I313" s="12">
        <f t="shared" si="15"/>
        <v>307884252.34771144</v>
      </c>
      <c r="J313" s="12">
        <f t="shared" si="15"/>
        <v>896614933.16488671</v>
      </c>
      <c r="K313" s="12">
        <f t="shared" si="15"/>
        <v>967370011.51428747</v>
      </c>
    </row>
    <row r="314" spans="1:11" x14ac:dyDescent="0.25">
      <c r="A314" t="s">
        <v>97</v>
      </c>
      <c r="B314" s="12">
        <f t="shared" si="15"/>
        <v>76417737.865514815</v>
      </c>
      <c r="C314" s="12">
        <f t="shared" si="15"/>
        <v>96247448.537089497</v>
      </c>
      <c r="D314" s="12">
        <f t="shared" si="15"/>
        <v>166911641.30970472</v>
      </c>
      <c r="E314" s="12">
        <f t="shared" si="15"/>
        <v>249646084.09258595</v>
      </c>
      <c r="F314" s="12">
        <f t="shared" si="15"/>
        <v>200013340.65326017</v>
      </c>
      <c r="G314" s="12">
        <f t="shared" si="15"/>
        <v>304330088.36229998</v>
      </c>
      <c r="H314" s="12">
        <f t="shared" si="15"/>
        <v>488063910.25206321</v>
      </c>
      <c r="I314" s="12">
        <f t="shared" si="15"/>
        <v>505270472.19503331</v>
      </c>
      <c r="J314" s="12">
        <f t="shared" si="15"/>
        <v>634575706.74493241</v>
      </c>
      <c r="K314" s="12">
        <f t="shared" si="15"/>
        <v>1069404279.3948913</v>
      </c>
    </row>
    <row r="315" spans="1:11" x14ac:dyDescent="0.25">
      <c r="A315" t="s">
        <v>98</v>
      </c>
      <c r="B315" s="12">
        <f t="shared" si="15"/>
        <v>109943853.86327063</v>
      </c>
      <c r="C315" s="12">
        <f t="shared" si="15"/>
        <v>113776207.33072597</v>
      </c>
      <c r="D315" s="12">
        <f t="shared" si="15"/>
        <v>180045722.47205746</v>
      </c>
      <c r="E315" s="12">
        <f t="shared" si="15"/>
        <v>251149878.42351556</v>
      </c>
      <c r="F315" s="12">
        <f t="shared" si="15"/>
        <v>281541117.0192256</v>
      </c>
      <c r="G315" s="12">
        <f t="shared" si="15"/>
        <v>380902423.06945682</v>
      </c>
      <c r="H315" s="12">
        <f t="shared" si="15"/>
        <v>404590959.4467361</v>
      </c>
      <c r="I315" s="12">
        <f t="shared" si="15"/>
        <v>392739710.02698731</v>
      </c>
      <c r="J315" s="12">
        <f t="shared" si="15"/>
        <v>858487910.35792041</v>
      </c>
      <c r="K315" s="12">
        <f t="shared" si="15"/>
        <v>1220394687.7116597</v>
      </c>
    </row>
    <row r="316" spans="1:11" x14ac:dyDescent="0.25">
      <c r="A316" t="s">
        <v>99</v>
      </c>
      <c r="B316" s="12">
        <f t="shared" si="15"/>
        <v>75322642.843938246</v>
      </c>
      <c r="C316" s="12">
        <f t="shared" si="15"/>
        <v>90430049.087483108</v>
      </c>
      <c r="D316" s="12">
        <f t="shared" si="15"/>
        <v>150601036.87553191</v>
      </c>
      <c r="E316" s="12">
        <f t="shared" si="15"/>
        <v>175983194.95724952</v>
      </c>
      <c r="F316" s="12">
        <f t="shared" si="15"/>
        <v>206654010.4058961</v>
      </c>
      <c r="G316" s="12">
        <f t="shared" si="15"/>
        <v>336035711.46404481</v>
      </c>
      <c r="H316" s="12">
        <f t="shared" si="15"/>
        <v>470270353.32003057</v>
      </c>
      <c r="I316" s="12">
        <f t="shared" si="15"/>
        <v>700344232.30277348</v>
      </c>
      <c r="J316" s="12">
        <f t="shared" si="15"/>
        <v>723982683.24137056</v>
      </c>
      <c r="K316" s="12">
        <f t="shared" si="15"/>
        <v>562116771.71369314</v>
      </c>
    </row>
    <row r="317" spans="1:11" x14ac:dyDescent="0.25">
      <c r="A317" t="s">
        <v>100</v>
      </c>
      <c r="B317" s="12">
        <f t="shared" si="15"/>
        <v>68484049.816772789</v>
      </c>
      <c r="C317" s="12">
        <f t="shared" si="15"/>
        <v>80864983.458245218</v>
      </c>
      <c r="D317" s="12">
        <f t="shared" si="15"/>
        <v>119424653.61038497</v>
      </c>
      <c r="E317" s="12">
        <f t="shared" si="15"/>
        <v>202144278.42832658</v>
      </c>
      <c r="F317" s="12">
        <f t="shared" si="15"/>
        <v>293618425.85598439</v>
      </c>
      <c r="G317" s="12">
        <f t="shared" si="15"/>
        <v>316406494.42999399</v>
      </c>
      <c r="H317" s="12">
        <f t="shared" si="15"/>
        <v>443885650.81884706</v>
      </c>
      <c r="I317" s="12">
        <f t="shared" si="15"/>
        <v>690489986.80077958</v>
      </c>
      <c r="J317" s="12">
        <f t="shared" si="15"/>
        <v>555754872.89304423</v>
      </c>
      <c r="K317" s="12">
        <f t="shared" si="15"/>
        <v>1142034661.8933527</v>
      </c>
    </row>
    <row r="318" spans="1:11" x14ac:dyDescent="0.25">
      <c r="A318" t="s">
        <v>101</v>
      </c>
      <c r="B318" s="12">
        <f t="shared" si="15"/>
        <v>67143545.487106249</v>
      </c>
      <c r="C318" s="12">
        <f t="shared" si="15"/>
        <v>118597379.89594874</v>
      </c>
      <c r="D318" s="12">
        <f t="shared" si="15"/>
        <v>167636613.51491475</v>
      </c>
      <c r="E318" s="12">
        <f t="shared" si="15"/>
        <v>218557342.48116735</v>
      </c>
      <c r="F318" s="12">
        <f t="shared" si="15"/>
        <v>186620058.21737444</v>
      </c>
      <c r="G318" s="12">
        <f t="shared" si="15"/>
        <v>333119924.77287865</v>
      </c>
      <c r="H318" s="12">
        <f t="shared" si="15"/>
        <v>409536315.46679854</v>
      </c>
      <c r="I318" s="12">
        <f t="shared" si="15"/>
        <v>763977485.24620235</v>
      </c>
      <c r="J318" s="12">
        <f t="shared" si="15"/>
        <v>883754171.65386355</v>
      </c>
      <c r="K318" s="12">
        <f t="shared" si="15"/>
        <v>1182463246.1117876</v>
      </c>
    </row>
    <row r="319" spans="1:11" x14ac:dyDescent="0.25">
      <c r="A319" t="s">
        <v>102</v>
      </c>
      <c r="B319" s="12">
        <f t="shared" si="15"/>
        <v>40868098.966243669</v>
      </c>
      <c r="C319" s="12">
        <f t="shared" si="15"/>
        <v>85467588.041713476</v>
      </c>
      <c r="D319" s="12">
        <f t="shared" si="15"/>
        <v>132534553.52982605</v>
      </c>
      <c r="E319" s="12">
        <f t="shared" si="15"/>
        <v>185112794.86441082</v>
      </c>
      <c r="F319" s="12">
        <f t="shared" si="15"/>
        <v>258364438.69223446</v>
      </c>
      <c r="G319" s="12">
        <f t="shared" si="15"/>
        <v>340801366.0599575</v>
      </c>
      <c r="H319" s="12">
        <f t="shared" si="15"/>
        <v>534013043.20023221</v>
      </c>
      <c r="I319" s="12">
        <f t="shared" si="15"/>
        <v>442734967.99038613</v>
      </c>
      <c r="J319" s="12">
        <f t="shared" si="15"/>
        <v>432750037.93264258</v>
      </c>
      <c r="K319" s="12">
        <f t="shared" si="15"/>
        <v>785073223.34814239</v>
      </c>
    </row>
    <row r="320" spans="1:11" x14ac:dyDescent="0.25">
      <c r="A320" t="s">
        <v>103</v>
      </c>
      <c r="B320" s="12">
        <f t="shared" si="15"/>
        <v>57160329.369412951</v>
      </c>
      <c r="C320" s="12">
        <f t="shared" si="15"/>
        <v>97007726.065187067</v>
      </c>
      <c r="D320" s="12">
        <f t="shared" si="15"/>
        <v>165556877.75735027</v>
      </c>
      <c r="E320" s="12">
        <f t="shared" si="15"/>
        <v>124427450.18607749</v>
      </c>
      <c r="F320" s="12">
        <f t="shared" si="15"/>
        <v>202473078.05227777</v>
      </c>
      <c r="G320" s="12">
        <f t="shared" si="15"/>
        <v>269661625.33646595</v>
      </c>
      <c r="H320" s="12">
        <f t="shared" si="15"/>
        <v>409032708.32246733</v>
      </c>
      <c r="I320" s="12">
        <f t="shared" si="15"/>
        <v>414210507.31577754</v>
      </c>
      <c r="J320" s="12">
        <f t="shared" si="15"/>
        <v>534608679.95348179</v>
      </c>
      <c r="K320" s="12">
        <f t="shared" si="15"/>
        <v>1129291905.2111166</v>
      </c>
    </row>
    <row r="321" spans="1:11" x14ac:dyDescent="0.25">
      <c r="A321" t="s">
        <v>104</v>
      </c>
      <c r="B321" s="12">
        <f t="shared" ref="B321:K323" si="16">B115+B218</f>
        <v>60972177.946017057</v>
      </c>
      <c r="C321" s="12">
        <f t="shared" si="16"/>
        <v>100648540.47301382</v>
      </c>
      <c r="D321" s="12">
        <f t="shared" si="16"/>
        <v>125034056.30375914</v>
      </c>
      <c r="E321" s="12">
        <f t="shared" si="16"/>
        <v>176472790.73386741</v>
      </c>
      <c r="F321" s="12">
        <f t="shared" si="16"/>
        <v>189758073.13989753</v>
      </c>
      <c r="G321" s="12">
        <f t="shared" si="16"/>
        <v>349029324.14328271</v>
      </c>
      <c r="H321" s="12">
        <f t="shared" si="16"/>
        <v>468412467.14435178</v>
      </c>
      <c r="I321" s="12">
        <f t="shared" si="16"/>
        <v>294391839.37754595</v>
      </c>
      <c r="J321" s="12">
        <f t="shared" si="16"/>
        <v>622092962.39062059</v>
      </c>
      <c r="K321" s="12">
        <f t="shared" si="16"/>
        <v>952623834.19705248</v>
      </c>
    </row>
    <row r="322" spans="1:11" x14ac:dyDescent="0.25">
      <c r="A322" t="s">
        <v>105</v>
      </c>
      <c r="B322" s="12">
        <f t="shared" si="16"/>
        <v>55597237.449674271</v>
      </c>
      <c r="C322" s="12">
        <f t="shared" si="16"/>
        <v>113979650.37923867</v>
      </c>
      <c r="D322" s="12">
        <f t="shared" si="16"/>
        <v>201305977.64782608</v>
      </c>
      <c r="E322" s="12">
        <f t="shared" si="16"/>
        <v>200072571.46355066</v>
      </c>
      <c r="F322" s="12">
        <f t="shared" si="16"/>
        <v>252678172.463633</v>
      </c>
      <c r="G322" s="12">
        <f t="shared" si="16"/>
        <v>170771968.53877902</v>
      </c>
      <c r="H322" s="12">
        <f t="shared" si="16"/>
        <v>494616663.95808786</v>
      </c>
      <c r="I322" s="12">
        <f t="shared" si="16"/>
        <v>324662380.68724465</v>
      </c>
      <c r="J322" s="12">
        <f t="shared" si="16"/>
        <v>397530930.30469072</v>
      </c>
      <c r="K322" s="12">
        <f t="shared" si="16"/>
        <v>835209060.01119423</v>
      </c>
    </row>
    <row r="323" spans="1:11" x14ac:dyDescent="0.25">
      <c r="A323" t="s">
        <v>106</v>
      </c>
      <c r="B323" s="12">
        <f t="shared" si="16"/>
        <v>79567472.216853291</v>
      </c>
      <c r="C323" s="12">
        <f t="shared" si="16"/>
        <v>107933417.84737389</v>
      </c>
      <c r="D323" s="12">
        <f t="shared" si="16"/>
        <v>142353189.57518056</v>
      </c>
      <c r="E323" s="12">
        <f t="shared" si="16"/>
        <v>185023609.4263593</v>
      </c>
      <c r="F323" s="12">
        <f t="shared" si="16"/>
        <v>238938685.6918048</v>
      </c>
      <c r="G323" s="12">
        <f t="shared" si="16"/>
        <v>308178897.14471889</v>
      </c>
      <c r="H323" s="12">
        <f t="shared" si="16"/>
        <v>398305453.174263</v>
      </c>
      <c r="I323" s="12">
        <f t="shared" si="16"/>
        <v>516897623.66249275</v>
      </c>
      <c r="J323" s="12">
        <f t="shared" si="16"/>
        <v>674285055.9801755</v>
      </c>
      <c r="K323" s="12">
        <f t="shared" si="16"/>
        <v>884545836.336779</v>
      </c>
    </row>
    <row r="325" spans="1:11" x14ac:dyDescent="0.25">
      <c r="A325" t="s">
        <v>109</v>
      </c>
      <c r="B325" s="12">
        <f>SUM(B224:B323)</f>
        <v>7956747221.6853294</v>
      </c>
      <c r="C325" s="12">
        <f t="shared" ref="C325:K325" si="17">SUM(C224:C323)</f>
        <v>10793341784.737389</v>
      </c>
      <c r="D325" s="12">
        <f t="shared" si="17"/>
        <v>14235318957.518049</v>
      </c>
      <c r="E325" s="12">
        <f t="shared" si="17"/>
        <v>18502360942.635929</v>
      </c>
      <c r="F325" s="12">
        <f t="shared" si="17"/>
        <v>23893868569.18047</v>
      </c>
      <c r="G325" s="12">
        <f t="shared" si="17"/>
        <v>30817889714.471889</v>
      </c>
      <c r="H325" s="12">
        <f t="shared" si="17"/>
        <v>39830545317.4263</v>
      </c>
      <c r="I325" s="12">
        <f t="shared" si="17"/>
        <v>51689762366.24929</v>
      </c>
      <c r="J325" s="12">
        <f t="shared" si="17"/>
        <v>67428505598.017548</v>
      </c>
      <c r="K325" s="12">
        <f t="shared" si="17"/>
        <v>88454583633.677917</v>
      </c>
    </row>
    <row r="327" spans="1:11" x14ac:dyDescent="0.25">
      <c r="A327" s="16" t="s">
        <v>109</v>
      </c>
      <c r="B327" t="b">
        <f>B325=B15</f>
        <v>1</v>
      </c>
      <c r="C327" t="b">
        <f t="shared" ref="C327:K327" si="18">C325=C15</f>
        <v>1</v>
      </c>
      <c r="D327" t="b">
        <f t="shared" si="18"/>
        <v>0</v>
      </c>
      <c r="E327" t="b">
        <f t="shared" si="18"/>
        <v>1</v>
      </c>
      <c r="F327" t="b">
        <f t="shared" si="18"/>
        <v>1</v>
      </c>
      <c r="G327" t="b">
        <f t="shared" si="18"/>
        <v>1</v>
      </c>
      <c r="H327" t="b">
        <f t="shared" si="18"/>
        <v>1</v>
      </c>
      <c r="I327" t="b">
        <f t="shared" si="18"/>
        <v>1</v>
      </c>
      <c r="J327" t="b">
        <f t="shared" si="18"/>
        <v>0</v>
      </c>
      <c r="K327" t="b">
        <f t="shared" si="18"/>
        <v>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2</vt:i4>
      </vt:variant>
    </vt:vector>
  </HeadingPairs>
  <TitlesOfParts>
    <vt:vector size="17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DRRD</vt:lpstr>
      <vt:lpstr>NA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Яковлева Лидия Леонидовна</cp:lastModifiedBy>
  <dcterms:created xsi:type="dcterms:W3CDTF">2019-05-03T15:03:59Z</dcterms:created>
  <dcterms:modified xsi:type="dcterms:W3CDTF">2019-11-29T09:15:44Z</dcterms:modified>
</cp:coreProperties>
</file>