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425-ofimatica\BLOQUE 3-FUNCIÓN BUSCAR, BUSCARV, BUSCARH-20241014\0-CLASE\"/>
    </mc:Choice>
  </mc:AlternateContent>
  <bookViews>
    <workbookView xWindow="0" yWindow="0" windowWidth="20490" windowHeight="7650" activeTab="2"/>
  </bookViews>
  <sheets>
    <sheet name="Clientes" sheetId="2" r:id="rId1"/>
    <sheet name="CódigosVencimiento" sheetId="3" r:id="rId2"/>
    <sheet name="Facturas" sheetId="1" r:id="rId3"/>
  </sheets>
  <calcPr calcId="162913"/>
</workbook>
</file>

<file path=xl/calcChain.xml><?xml version="1.0" encoding="utf-8"?>
<calcChain xmlns="http://schemas.openxmlformats.org/spreadsheetml/2006/main">
  <c r="F6" i="1" l="1"/>
  <c r="F7" i="1"/>
  <c r="F5" i="1"/>
  <c r="B5" i="1"/>
  <c r="B6" i="1"/>
  <c r="B7" i="1"/>
  <c r="F8" i="1" l="1"/>
  <c r="F9" i="1"/>
  <c r="F10" i="1"/>
  <c r="F11" i="1"/>
  <c r="F12" i="1"/>
</calcChain>
</file>

<file path=xl/sharedStrings.xml><?xml version="1.0" encoding="utf-8"?>
<sst xmlns="http://schemas.openxmlformats.org/spreadsheetml/2006/main" count="31" uniqueCount="29">
  <si>
    <t>Cobro de facturas</t>
  </si>
  <si>
    <t>Datos del cliente</t>
  </si>
  <si>
    <t>Nombre</t>
  </si>
  <si>
    <t>Importe</t>
  </si>
  <si>
    <t>Fecha compra</t>
  </si>
  <si>
    <t>Vencimiento</t>
  </si>
  <si>
    <t>Código</t>
  </si>
  <si>
    <t>Dirección</t>
  </si>
  <si>
    <t>Población</t>
  </si>
  <si>
    <t>Teléfono</t>
  </si>
  <si>
    <t>Una</t>
  </si>
  <si>
    <t>Dir 1</t>
  </si>
  <si>
    <t>Salamanca</t>
  </si>
  <si>
    <t>Dos</t>
  </si>
  <si>
    <t>Dir 2</t>
  </si>
  <si>
    <t>Madrid</t>
  </si>
  <si>
    <t>Tres</t>
  </si>
  <si>
    <t>Dir 3</t>
  </si>
  <si>
    <t>Barcelona</t>
  </si>
  <si>
    <t>Cinco</t>
  </si>
  <si>
    <t>Dir 5</t>
  </si>
  <si>
    <t>Córdoba</t>
  </si>
  <si>
    <t>Cuatro</t>
  </si>
  <si>
    <t>Dir 4</t>
  </si>
  <si>
    <t>Valladolid</t>
  </si>
  <si>
    <t>Días</t>
  </si>
  <si>
    <t>Acto</t>
  </si>
  <si>
    <t>Código vencimiento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</si>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</sst>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_-* #,##0.00\ [$€]_-;\-* #,##0.00\ [$€]_-;_-* &quot;-&quot;??\ [$€]_-;_-@_-"/>
  </numFmts>
  <fonts count="6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sz val="9"/>
      <color indexed="9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2" borderId="2" xfId="0" applyFont="1" applyFill="1" applyBorder="1" applyAlignment="1">
      <alignment horizontal="right"/>
    </xf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0" fontId="3" fillId="0" borderId="3" xfId="0" applyFont="1" applyBorder="1"/>
    <xf numFmtId="0" fontId="3" fillId="0" borderId="3" xfId="0" applyFont="1" applyBorder="1" applyAlignment="1">
      <alignment horizontal="center" wrapText="1"/>
    </xf>
    <xf numFmtId="0" fontId="0" fillId="0" borderId="3" xfId="0" applyBorder="1"/>
    <xf numFmtId="165" fontId="1" fillId="0" borderId="0" xfId="2" applyNumberFormat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Euro" xfId="1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5" sqref="E15"/>
    </sheetView>
  </sheetViews>
  <sheetFormatPr baseColWidth="10" defaultColWidth="9.140625" defaultRowHeight="12.75" x14ac:dyDescent="0.2"/>
  <cols>
    <col min="1" max="3" width="9.140625" customWidth="1"/>
    <col min="4" max="4" width="10.140625" customWidth="1"/>
  </cols>
  <sheetData>
    <row r="1" spans="1:5" x14ac:dyDescent="0.2">
      <c r="A1" s="4" t="s">
        <v>6</v>
      </c>
      <c r="B1" s="4" t="s">
        <v>28</v>
      </c>
      <c r="C1" s="4" t="s">
        <v>7</v>
      </c>
      <c r="D1" s="4" t="s">
        <v>8</v>
      </c>
      <c r="E1" s="4" t="s">
        <v>9</v>
      </c>
    </row>
    <row r="2" spans="1:5" x14ac:dyDescent="0.2">
      <c r="A2" s="5">
        <v>1</v>
      </c>
      <c r="B2" s="2" t="s">
        <v>10</v>
      </c>
      <c r="C2" s="2" t="s">
        <v>11</v>
      </c>
      <c r="D2" s="2" t="s">
        <v>12</v>
      </c>
      <c r="E2" s="2">
        <v>111111</v>
      </c>
    </row>
    <row r="3" spans="1:5" x14ac:dyDescent="0.2">
      <c r="A3" s="5">
        <v>2</v>
      </c>
      <c r="B3" s="2" t="s">
        <v>13</v>
      </c>
      <c r="C3" s="2" t="s">
        <v>14</v>
      </c>
      <c r="D3" s="2" t="s">
        <v>15</v>
      </c>
      <c r="E3" s="2">
        <v>22222</v>
      </c>
    </row>
    <row r="4" spans="1:5" x14ac:dyDescent="0.2">
      <c r="A4" s="5">
        <v>3</v>
      </c>
      <c r="B4" s="2" t="s">
        <v>16</v>
      </c>
      <c r="C4" s="2" t="s">
        <v>17</v>
      </c>
      <c r="D4" s="2" t="s">
        <v>18</v>
      </c>
      <c r="E4" s="2">
        <v>33333</v>
      </c>
    </row>
    <row r="5" spans="1:5" x14ac:dyDescent="0.2">
      <c r="A5" s="5">
        <v>4</v>
      </c>
      <c r="B5" s="2" t="s">
        <v>22</v>
      </c>
      <c r="C5" s="2" t="s">
        <v>20</v>
      </c>
      <c r="D5" s="2" t="s">
        <v>21</v>
      </c>
      <c r="E5" s="2">
        <v>55555</v>
      </c>
    </row>
    <row r="6" spans="1:5" ht="13.5" thickBot="1" x14ac:dyDescent="0.25">
      <c r="A6" s="6">
        <v>5</v>
      </c>
      <c r="B6" s="3" t="s">
        <v>19</v>
      </c>
      <c r="C6" s="3" t="s">
        <v>23</v>
      </c>
      <c r="D6" s="3" t="s">
        <v>24</v>
      </c>
      <c r="E6" s="3">
        <v>4444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baseColWidth="10" defaultColWidth="9.140625" defaultRowHeight="12.75" x14ac:dyDescent="0.2"/>
  <cols>
    <col min="1" max="1" width="7.42578125" bestFit="1" customWidth="1"/>
    <col min="2" max="2" width="9.28515625" customWidth="1"/>
  </cols>
  <sheetData>
    <row r="1" spans="1:2" x14ac:dyDescent="0.2">
      <c r="A1" s="7" t="s">
        <v>6</v>
      </c>
      <c r="B1" s="7" t="s">
        <v>25</v>
      </c>
    </row>
    <row r="2" spans="1:2" x14ac:dyDescent="0.2">
      <c r="A2" s="2">
        <v>1</v>
      </c>
      <c r="B2" s="2" t="s">
        <v>26</v>
      </c>
    </row>
    <row r="3" spans="1:2" x14ac:dyDescent="0.2">
      <c r="A3" s="2">
        <v>2</v>
      </c>
      <c r="B3" s="2">
        <v>30</v>
      </c>
    </row>
    <row r="4" spans="1:2" x14ac:dyDescent="0.2">
      <c r="A4" s="2">
        <v>3</v>
      </c>
      <c r="B4" s="2">
        <v>60</v>
      </c>
    </row>
    <row r="5" spans="1:2" ht="13.5" thickBot="1" x14ac:dyDescent="0.25">
      <c r="A5" s="3">
        <v>4</v>
      </c>
      <c r="B5" s="3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K12" sqref="K12"/>
    </sheetView>
  </sheetViews>
  <sheetFormatPr baseColWidth="10" defaultColWidth="9.140625" defaultRowHeight="12.75" x14ac:dyDescent="0.2"/>
  <cols>
    <col min="1" max="2" width="9.140625" customWidth="1"/>
    <col min="3" max="3" width="15.85546875" customWidth="1"/>
    <col min="4" max="4" width="14.5703125" customWidth="1"/>
    <col min="5" max="5" width="13.28515625" customWidth="1"/>
    <col min="6" max="6" width="13.42578125" customWidth="1"/>
  </cols>
  <sheetData>
    <row r="1" spans="1:6" x14ac:dyDescent="0.2">
      <c r="A1" s="14" t="s">
        <v>0</v>
      </c>
      <c r="B1" s="15"/>
      <c r="C1" s="15"/>
      <c r="D1" s="15"/>
      <c r="E1" s="15"/>
      <c r="F1" s="16"/>
    </row>
    <row r="2" spans="1:6" x14ac:dyDescent="0.2">
      <c r="A2" s="12"/>
      <c r="B2" s="12"/>
      <c r="C2" s="12"/>
      <c r="D2" s="12"/>
      <c r="E2" s="12"/>
      <c r="F2" s="12"/>
    </row>
    <row r="3" spans="1:6" x14ac:dyDescent="0.2">
      <c r="A3" s="17" t="s">
        <v>1</v>
      </c>
      <c r="B3" s="17"/>
      <c r="C3" s="17"/>
      <c r="D3" s="17"/>
      <c r="E3" s="17"/>
      <c r="F3" s="17"/>
    </row>
    <row r="4" spans="1:6" ht="25.5" x14ac:dyDescent="0.2">
      <c r="A4" s="10" t="s">
        <v>6</v>
      </c>
      <c r="B4" s="10" t="s">
        <v>2</v>
      </c>
      <c r="C4" s="10" t="s">
        <v>3</v>
      </c>
      <c r="D4" s="10" t="s">
        <v>4</v>
      </c>
      <c r="E4" s="11" t="s">
        <v>27</v>
      </c>
      <c r="F4" s="10" t="s">
        <v>5</v>
      </c>
    </row>
    <row r="5" spans="1:6" x14ac:dyDescent="0.2">
      <c r="A5">
        <v>3</v>
      </c>
      <c r="B5" t="str">
        <f>VLOOKUP(A5,Clientes!A$2:E$6,2)</f>
        <v>Tres</v>
      </c>
      <c r="C5" s="13">
        <v>60.1</v>
      </c>
      <c r="D5" s="1">
        <v>44819</v>
      </c>
      <c r="E5" s="8">
        <v>1</v>
      </c>
      <c r="F5" s="9" t="str">
        <f>VLOOKUP(E5,CódigosVencimiento!A$2:B$5,2)</f>
        <v>Acto</v>
      </c>
    </row>
    <row r="6" spans="1:6" x14ac:dyDescent="0.2">
      <c r="A6">
        <v>4</v>
      </c>
      <c r="B6" t="str">
        <f>VLOOKUP(A6,Clientes!A$2:E$6,2)</f>
        <v>Cuatro</v>
      </c>
      <c r="C6" s="13">
        <v>90.15</v>
      </c>
      <c r="D6" s="1">
        <v>44829</v>
      </c>
      <c r="E6" s="8">
        <v>2</v>
      </c>
      <c r="F6" s="9">
        <f>VLOOKUP(E6,CódigosVencimiento!A$2:B$5,2)</f>
        <v>30</v>
      </c>
    </row>
    <row r="7" spans="1:6" x14ac:dyDescent="0.2">
      <c r="A7">
        <v>5</v>
      </c>
      <c r="B7" t="str">
        <f>VLOOKUP(A7,Clientes!A$2:E$6,2)</f>
        <v>Cinco</v>
      </c>
      <c r="C7" s="13">
        <v>120.2</v>
      </c>
      <c r="D7" s="1">
        <v>44834</v>
      </c>
      <c r="E7" s="8">
        <v>4</v>
      </c>
      <c r="F7" s="9">
        <f>VLOOKUP(E7,CódigosVencimiento!A$2:B$5,2)</f>
        <v>90</v>
      </c>
    </row>
    <row r="8" spans="1:6" x14ac:dyDescent="0.2">
      <c r="E8" s="8"/>
      <c r="F8" s="9" t="str">
        <f>IF(E8&lt;&gt;"",LOOKUP(E8,CódigosVencimiento!A5:A8,CódigosVencimiento!B5:B8),"")</f>
        <v/>
      </c>
    </row>
    <row r="9" spans="1:6" x14ac:dyDescent="0.2">
      <c r="E9" s="8"/>
      <c r="F9" s="9" t="str">
        <f>IF(E9&lt;&gt;"",LOOKUP(E9,CódigosVencimiento!A6:A9,CódigosVencimiento!B6:B9),"")</f>
        <v/>
      </c>
    </row>
    <row r="10" spans="1:6" x14ac:dyDescent="0.2">
      <c r="E10" s="8"/>
      <c r="F10" s="9" t="str">
        <f>IF(E10&lt;&gt;"",LOOKUP(E10,CódigosVencimiento!A7:A10,CódigosVencimiento!B7:B10),"")</f>
        <v/>
      </c>
    </row>
    <row r="11" spans="1:6" x14ac:dyDescent="0.2">
      <c r="E11" s="8"/>
      <c r="F11" s="9" t="str">
        <f>IF(E11&lt;&gt;"",LOOKUP(E11,CódigosVencimiento!A8:A11,CódigosVencimiento!B8:B11),"")</f>
        <v/>
      </c>
    </row>
    <row r="12" spans="1:6" x14ac:dyDescent="0.2">
      <c r="E12" s="8"/>
      <c r="F12" s="9" t="str">
        <f>IF(E12&lt;&gt;"",LOOKUP(E12,CódigosVencimiento!A9:A12,CódigosVencimiento!B9:B12),"")</f>
        <v/>
      </c>
    </row>
    <row r="13" spans="1:6" x14ac:dyDescent="0.2">
      <c r="E13" s="8"/>
      <c r="F13" s="9"/>
    </row>
    <row r="14" spans="1:6" x14ac:dyDescent="0.2">
      <c r="E14" s="8"/>
      <c r="F14" s="9"/>
    </row>
    <row r="15" spans="1:6" x14ac:dyDescent="0.2">
      <c r="E15" s="8"/>
      <c r="F15" s="9"/>
    </row>
    <row r="16" spans="1:6" x14ac:dyDescent="0.2">
      <c r="E16" s="8"/>
    </row>
    <row r="17" spans="5:5" x14ac:dyDescent="0.2">
      <c r="E17" s="8"/>
    </row>
  </sheetData>
  <mergeCells count="2">
    <mergeCell ref="A1:F1"/>
    <mergeCell ref="A3:F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CódigosVencimiento</vt:lpstr>
      <vt:lpstr>Facturas</vt:lpstr>
    </vt:vector>
  </TitlesOfParts>
  <Company>Miguel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PC20 1SMRA</cp:lastModifiedBy>
  <dcterms:created xsi:type="dcterms:W3CDTF">1999-03-08T16:43:00Z</dcterms:created>
  <dcterms:modified xsi:type="dcterms:W3CDTF">2024-10-15T11:24:58Z</dcterms:modified>
</cp:coreProperties>
</file>