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20 1-SMRA\Desktop\grado-medio\2425-ofimatica\"/>
    </mc:Choice>
  </mc:AlternateContent>
  <bookViews>
    <workbookView xWindow="0" yWindow="0" windowWidth="20490" windowHeight="7620"/>
  </bookViews>
  <sheets>
    <sheet name="Inici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6" i="1"/>
  <c r="H7" i="1"/>
  <c r="H8" i="1"/>
  <c r="H5" i="1"/>
  <c r="C9" i="1"/>
  <c r="D9" i="1"/>
  <c r="E9" i="1"/>
  <c r="F9" i="1"/>
  <c r="G9" i="1"/>
  <c r="B9" i="1"/>
</calcChain>
</file>

<file path=xl/sharedStrings.xml><?xml version="1.0" encoding="utf-8"?>
<sst xmlns="http://schemas.openxmlformats.org/spreadsheetml/2006/main" count="12" uniqueCount="11">
  <si>
    <t>Enero</t>
  </si>
  <si>
    <t>Febrero</t>
  </si>
  <si>
    <t>Marzo</t>
  </si>
  <si>
    <t>Abril</t>
  </si>
  <si>
    <t>Mayo</t>
  </si>
  <si>
    <t>Junio</t>
  </si>
  <si>
    <t>Total</t>
  </si>
  <si>
    <t>Cliente 1</t>
  </si>
  <si>
    <t>Cliente 2</t>
  </si>
  <si>
    <t>Cliente 3</t>
  </si>
  <si>
    <t>Cliente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</si>
</sst>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_-* #,##0.00\ [$€-C0A]_-;\-* #,##0.00\ [$€-C0A]_-;_-* &quot;-&quot;??\ [$€-C0A]_-;_-@_-"/>
  </numFmts>
  <fonts count="3" x14ac:knownFonts="1">
    <font>
      <sz val="10"/>
      <name val="Arial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0" borderId="0"/>
    <xf numFmtId="0" fontId="2" fillId="2" borderId="1" applyNumberFormat="0" applyAlignment="0" applyProtection="0"/>
  </cellStyleXfs>
  <cellXfs count="4">
    <xf numFmtId="0" fontId="0" fillId="0" borderId="0" xfId="0"/>
    <xf numFmtId="164" fontId="1" fillId="0" borderId="0" xfId="1" applyNumberFormat="1"/>
    <xf numFmtId="0" fontId="2" fillId="2" borderId="0" xfId="2" applyBorder="1"/>
    <xf numFmtId="165" fontId="0" fillId="0" borderId="0" xfId="0" applyNumberFormat="1"/>
  </cellXfs>
  <cellStyles count="3">
    <cellStyle name="Celda de comprobación" xfId="2" builtinId="23"/>
    <cellStyle name="Normal" xfId="0" builtinId="0"/>
    <cellStyle name="Normal_Hoja1" xfId="1"/>
  </cellStyles>
  <dxfs count="0"/>
  <tableStyles count="0" defaultTableStyle="TableStyleMedium2" defaultPivotStyle="PivotStyleLight16"/>
  <colors>
    <mruColors>
      <color rgb="FFB733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Facturación</a:t>
            </a:r>
            <a:r>
              <a:rPr lang="en-US" b="1" baseline="0">
                <a:solidFill>
                  <a:sysClr val="windowText" lastClr="000000"/>
                </a:solidFill>
              </a:rPr>
              <a:t> 1er Semestre 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Inicio!$A$5</c:f>
              <c:strCache>
                <c:ptCount val="1"/>
                <c:pt idx="0">
                  <c:v>Cliente 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Inicio!$B$5:$G$5</c:f>
              <c:numCache>
                <c:formatCode>_-* #,##0.00\ [$€-C0A]_-;\-* #,##0.00\ [$€-C0A]_-;_-* "-"??\ [$€-C0A]_-;_-@_-</c:formatCode>
                <c:ptCount val="6"/>
                <c:pt idx="0">
                  <c:v>1753.13</c:v>
                </c:pt>
                <c:pt idx="1">
                  <c:v>1912.5</c:v>
                </c:pt>
                <c:pt idx="2">
                  <c:v>3800.5</c:v>
                </c:pt>
                <c:pt idx="3">
                  <c:v>1074</c:v>
                </c:pt>
                <c:pt idx="4">
                  <c:v>306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5-4C67-B984-47F8006B1C90}"/>
            </c:ext>
          </c:extLst>
        </c:ser>
        <c:ser>
          <c:idx val="1"/>
          <c:order val="1"/>
          <c:tx>
            <c:strRef>
              <c:f>Inicio!$A$6</c:f>
              <c:strCache>
                <c:ptCount val="1"/>
                <c:pt idx="0">
                  <c:v>Cliente 2</c:v>
                </c:pt>
              </c:strCache>
            </c:strRef>
          </c:tx>
          <c:spPr>
            <a:solidFill>
              <a:srgbClr val="B733AE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Inicio!$B$6:$G$6</c:f>
              <c:numCache>
                <c:formatCode>_-* #,##0.00\ [$€-C0A]_-;\-* #,##0.00\ [$€-C0A]_-;_-* "-"??\ [$€-C0A]_-;_-@_-</c:formatCode>
                <c:ptCount val="6"/>
                <c:pt idx="0">
                  <c:v>2103.75</c:v>
                </c:pt>
                <c:pt idx="1">
                  <c:v>3595.5</c:v>
                </c:pt>
                <c:pt idx="2">
                  <c:v>1109.25</c:v>
                </c:pt>
                <c:pt idx="3">
                  <c:v>3870</c:v>
                </c:pt>
                <c:pt idx="4">
                  <c:v>204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5-4C67-B984-47F8006B1C90}"/>
            </c:ext>
          </c:extLst>
        </c:ser>
        <c:ser>
          <c:idx val="2"/>
          <c:order val="2"/>
          <c:tx>
            <c:strRef>
              <c:f>Inicio!$A$7</c:f>
              <c:strCache>
                <c:ptCount val="1"/>
                <c:pt idx="0">
                  <c:v>Cliente 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Inicio!$B$7:$G$7</c:f>
              <c:numCache>
                <c:formatCode>_-* #,##0.00\ [$€-C0A]_-;\-* #,##0.00\ [$€-C0A]_-;_-* "-"??\ [$€-C0A]_-;_-@_-</c:formatCode>
                <c:ptCount val="6"/>
                <c:pt idx="0">
                  <c:v>0</c:v>
                </c:pt>
                <c:pt idx="1">
                  <c:v>3136.5</c:v>
                </c:pt>
                <c:pt idx="2">
                  <c:v>2125</c:v>
                </c:pt>
                <c:pt idx="3">
                  <c:v>0</c:v>
                </c:pt>
                <c:pt idx="4">
                  <c:v>918</c:v>
                </c:pt>
                <c:pt idx="5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5-4C67-B984-47F8006B1C90}"/>
            </c:ext>
          </c:extLst>
        </c:ser>
        <c:ser>
          <c:idx val="3"/>
          <c:order val="3"/>
          <c:tx>
            <c:strRef>
              <c:f>Inicio!$A$8</c:f>
              <c:strCache>
                <c:ptCount val="1"/>
                <c:pt idx="0">
                  <c:v>Cliente 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Inicio!$B$8:$G$8</c:f>
              <c:numCache>
                <c:formatCode>_-* #,##0.00\ [$€-C0A]_-;\-* #,##0.00\ [$€-C0A]_-;_-* "-"??\ [$€-C0A]_-;_-@_-</c:formatCode>
                <c:ptCount val="6"/>
                <c:pt idx="0">
                  <c:v>350.62</c:v>
                </c:pt>
                <c:pt idx="1">
                  <c:v>2180.25</c:v>
                </c:pt>
                <c:pt idx="2">
                  <c:v>1881.2190000000001</c:v>
                </c:pt>
                <c:pt idx="3">
                  <c:v>2124</c:v>
                </c:pt>
                <c:pt idx="4">
                  <c:v>408</c:v>
                </c:pt>
                <c:pt idx="5">
                  <c:v>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25-4C67-B984-47F8006B1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3119376"/>
        <c:axId val="1933134768"/>
      </c:barChart>
      <c:catAx>
        <c:axId val="19331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34768"/>
        <c:crosses val="autoZero"/>
        <c:auto val="1"/>
        <c:lblAlgn val="ctr"/>
        <c:lblOffset val="100"/>
        <c:noMultiLvlLbl val="0"/>
      </c:catAx>
      <c:valAx>
        <c:axId val="19331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C0A]_-;\-* #,##0.0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Facturación acumulada</a:t>
            </a:r>
            <a:r>
              <a:rPr lang="en-US" b="1" baseline="0">
                <a:solidFill>
                  <a:sysClr val="windowText" lastClr="000000"/>
                </a:solidFill>
              </a:rPr>
              <a:t> 1er Semestre 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Inicio!$A$5</c:f>
              <c:strCache>
                <c:ptCount val="1"/>
                <c:pt idx="0">
                  <c:v>Cliente 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Inicio!$B$5:$G$5</c:f>
              <c:numCache>
                <c:formatCode>_-* #,##0.00\ [$€-C0A]_-;\-* #,##0.00\ [$€-C0A]_-;_-* "-"??\ [$€-C0A]_-;_-@_-</c:formatCode>
                <c:ptCount val="6"/>
                <c:pt idx="0">
                  <c:v>1753.13</c:v>
                </c:pt>
                <c:pt idx="1">
                  <c:v>1912.5</c:v>
                </c:pt>
                <c:pt idx="2">
                  <c:v>3800.5</c:v>
                </c:pt>
                <c:pt idx="3">
                  <c:v>1074</c:v>
                </c:pt>
                <c:pt idx="4">
                  <c:v>306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B-46CA-94B1-807D1EB94193}"/>
            </c:ext>
          </c:extLst>
        </c:ser>
        <c:ser>
          <c:idx val="1"/>
          <c:order val="1"/>
          <c:tx>
            <c:strRef>
              <c:f>Inicio!$A$6</c:f>
              <c:strCache>
                <c:ptCount val="1"/>
                <c:pt idx="0">
                  <c:v>Cliente 2</c:v>
                </c:pt>
              </c:strCache>
            </c:strRef>
          </c:tx>
          <c:spPr>
            <a:solidFill>
              <a:srgbClr val="B733AE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Inicio!$B$6:$G$6</c:f>
              <c:numCache>
                <c:formatCode>_-* #,##0.00\ [$€-C0A]_-;\-* #,##0.00\ [$€-C0A]_-;_-* "-"??\ [$€-C0A]_-;_-@_-</c:formatCode>
                <c:ptCount val="6"/>
                <c:pt idx="0">
                  <c:v>2103.75</c:v>
                </c:pt>
                <c:pt idx="1">
                  <c:v>3595.5</c:v>
                </c:pt>
                <c:pt idx="2">
                  <c:v>1109.25</c:v>
                </c:pt>
                <c:pt idx="3">
                  <c:v>3870</c:v>
                </c:pt>
                <c:pt idx="4">
                  <c:v>204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B-46CA-94B1-807D1EB94193}"/>
            </c:ext>
          </c:extLst>
        </c:ser>
        <c:ser>
          <c:idx val="2"/>
          <c:order val="2"/>
          <c:tx>
            <c:strRef>
              <c:f>Inicio!$A$7</c:f>
              <c:strCache>
                <c:ptCount val="1"/>
                <c:pt idx="0">
                  <c:v>Cliente 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Inicio!$B$7:$G$7</c:f>
              <c:numCache>
                <c:formatCode>_-* #,##0.00\ [$€-C0A]_-;\-* #,##0.00\ [$€-C0A]_-;_-* "-"??\ [$€-C0A]_-;_-@_-</c:formatCode>
                <c:ptCount val="6"/>
                <c:pt idx="0">
                  <c:v>0</c:v>
                </c:pt>
                <c:pt idx="1">
                  <c:v>3136.5</c:v>
                </c:pt>
                <c:pt idx="2">
                  <c:v>2125</c:v>
                </c:pt>
                <c:pt idx="3">
                  <c:v>0</c:v>
                </c:pt>
                <c:pt idx="4">
                  <c:v>918</c:v>
                </c:pt>
                <c:pt idx="5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B-46CA-94B1-807D1EB94193}"/>
            </c:ext>
          </c:extLst>
        </c:ser>
        <c:ser>
          <c:idx val="3"/>
          <c:order val="3"/>
          <c:tx>
            <c:strRef>
              <c:f>Inicio!$A$8</c:f>
              <c:strCache>
                <c:ptCount val="1"/>
                <c:pt idx="0">
                  <c:v>Cliente 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Inicio!$B$8:$G$8</c:f>
              <c:numCache>
                <c:formatCode>_-* #,##0.00\ [$€-C0A]_-;\-* #,##0.00\ [$€-C0A]_-;_-* "-"??\ [$€-C0A]_-;_-@_-</c:formatCode>
                <c:ptCount val="6"/>
                <c:pt idx="0">
                  <c:v>350.62</c:v>
                </c:pt>
                <c:pt idx="1">
                  <c:v>2180.25</c:v>
                </c:pt>
                <c:pt idx="2">
                  <c:v>1881.2190000000001</c:v>
                </c:pt>
                <c:pt idx="3">
                  <c:v>2124</c:v>
                </c:pt>
                <c:pt idx="4">
                  <c:v>408</c:v>
                </c:pt>
                <c:pt idx="5">
                  <c:v>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8B-46CA-94B1-807D1EB94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33119376"/>
        <c:axId val="1933134768"/>
      </c:barChart>
      <c:catAx>
        <c:axId val="19331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34768"/>
        <c:crosses val="autoZero"/>
        <c:auto val="1"/>
        <c:lblAlgn val="ctr"/>
        <c:lblOffset val="100"/>
        <c:noMultiLvlLbl val="0"/>
      </c:catAx>
      <c:valAx>
        <c:axId val="19331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C0A]_-;\-* #,##0.0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Total</a:t>
            </a:r>
            <a:r>
              <a:rPr lang="en-US" baseline="0">
                <a:solidFill>
                  <a:sysClr val="windowText" lastClr="000000"/>
                </a:solidFill>
              </a:rPr>
              <a:t> 1er Semestre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7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0A5-42EF-A61D-3AD9A76B57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0A5-42EF-A61D-3AD9A76B57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0A5-42EF-A61D-3AD9A76B57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0A5-42EF-A61D-3AD9A76B57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0A5-42EF-A61D-3AD9A76B57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0A5-42EF-A61D-3AD9A76B57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Inicio!$B$9:$G$9</c:f>
              <c:numCache>
                <c:formatCode>_-* #,##0.00\ [$€-C0A]_-;\-* #,##0.00\ [$€-C0A]_-;_-* "-"??\ [$€-C0A]_-;_-@_-</c:formatCode>
                <c:ptCount val="6"/>
                <c:pt idx="0">
                  <c:v>4207.5</c:v>
                </c:pt>
                <c:pt idx="1">
                  <c:v>10824.75</c:v>
                </c:pt>
                <c:pt idx="2">
                  <c:v>8915.969000000001</c:v>
                </c:pt>
                <c:pt idx="3">
                  <c:v>7068</c:v>
                </c:pt>
                <c:pt idx="4">
                  <c:v>1836</c:v>
                </c:pt>
                <c:pt idx="5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A5-42EF-A61D-3AD9A76B5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Cliente</a:t>
            </a:r>
            <a:r>
              <a:rPr lang="en-US" b="1" baseline="0">
                <a:solidFill>
                  <a:sysClr val="windowText" lastClr="000000"/>
                </a:solidFill>
              </a:rPr>
              <a:t> 1 vs Cliente 4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Inicio!$A$5</c:f>
              <c:strCache>
                <c:ptCount val="1"/>
                <c:pt idx="0">
                  <c:v>Cliente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Inicio!$B$4:$H$4</c15:sqref>
                  </c15:fullRef>
                </c:ext>
              </c:extLst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Inicio!$B$5:$H$5</c15:sqref>
                  </c15:fullRef>
                </c:ext>
              </c:extLst>
              <c:f>Inicio!$B$5:$G$5</c:f>
              <c:numCache>
                <c:formatCode>_-* #,##0.00\ [$€-C0A]_-;\-* #,##0.00\ [$€-C0A]_-;_-* "-"??\ [$€-C0A]_-;_-@_-</c:formatCode>
                <c:ptCount val="6"/>
                <c:pt idx="0">
                  <c:v>1753.13</c:v>
                </c:pt>
                <c:pt idx="1">
                  <c:v>1912.5</c:v>
                </c:pt>
                <c:pt idx="2">
                  <c:v>3800.5</c:v>
                </c:pt>
                <c:pt idx="3">
                  <c:v>1074</c:v>
                </c:pt>
                <c:pt idx="4">
                  <c:v>306</c:v>
                </c:pt>
                <c:pt idx="5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1-4797-A7AC-6ECF280D9D87}"/>
            </c:ext>
          </c:extLst>
        </c:ser>
        <c:ser>
          <c:idx val="3"/>
          <c:order val="1"/>
          <c:tx>
            <c:strRef>
              <c:f>Inicio!$A$8</c:f>
              <c:strCache>
                <c:ptCount val="1"/>
                <c:pt idx="0">
                  <c:v>Cliente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Inicio!$B$4:$H$4</c15:sqref>
                  </c15:fullRef>
                </c:ext>
              </c:extLst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Inicio!$B$8:$H$8</c15:sqref>
                  </c15:fullRef>
                </c:ext>
              </c:extLst>
              <c:f>Inicio!$B$8:$G$8</c:f>
              <c:numCache>
                <c:formatCode>_-* #,##0.00\ [$€-C0A]_-;\-* #,##0.00\ [$€-C0A]_-;_-* "-"??\ [$€-C0A]_-;_-@_-</c:formatCode>
                <c:ptCount val="6"/>
                <c:pt idx="0">
                  <c:v>350.62</c:v>
                </c:pt>
                <c:pt idx="1">
                  <c:v>2180.25</c:v>
                </c:pt>
                <c:pt idx="2">
                  <c:v>1881.2190000000001</c:v>
                </c:pt>
                <c:pt idx="3">
                  <c:v>2124</c:v>
                </c:pt>
                <c:pt idx="4">
                  <c:v>408</c:v>
                </c:pt>
                <c:pt idx="5">
                  <c:v>2350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1-4797-A7AC-6ECF280D9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92047"/>
        <c:axId val="2142385807"/>
      </c:lineChart>
      <c:catAx>
        <c:axId val="214239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85807"/>
        <c:crosses val="autoZero"/>
        <c:auto val="1"/>
        <c:lblAlgn val="ctr"/>
        <c:lblOffset val="100"/>
        <c:noMultiLvlLbl val="0"/>
      </c:catAx>
      <c:valAx>
        <c:axId val="214238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C0A]_-;\-* #,##0.0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9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Fracturación</a:t>
            </a:r>
            <a:r>
              <a:rPr lang="en-US" b="1" baseline="0">
                <a:solidFill>
                  <a:sysClr val="windowText" lastClr="000000"/>
                </a:solidFill>
              </a:rPr>
              <a:t> 1er Semestre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Inicio!$A$5</c:f>
              <c:strCache>
                <c:ptCount val="1"/>
                <c:pt idx="0">
                  <c:v>Cliente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Inicio!$B$4:$H$4</c15:sqref>
                  </c15:fullRef>
                </c:ext>
              </c:extLst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Inicio!$B$5:$H$5</c15:sqref>
                  </c15:fullRef>
                </c:ext>
              </c:extLst>
              <c:f>Inicio!$B$5:$G$5</c:f>
              <c:numCache>
                <c:formatCode>_-* #,##0.00\ [$€-C0A]_-;\-* #,##0.00\ [$€-C0A]_-;_-* "-"??\ [$€-C0A]_-;_-@_-</c:formatCode>
                <c:ptCount val="6"/>
                <c:pt idx="0">
                  <c:v>1753.13</c:v>
                </c:pt>
                <c:pt idx="1">
                  <c:v>1912.5</c:v>
                </c:pt>
                <c:pt idx="2">
                  <c:v>3800.5</c:v>
                </c:pt>
                <c:pt idx="3">
                  <c:v>1074</c:v>
                </c:pt>
                <c:pt idx="4">
                  <c:v>306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8-4259-A73D-8D14301A808C}"/>
            </c:ext>
          </c:extLst>
        </c:ser>
        <c:ser>
          <c:idx val="1"/>
          <c:order val="1"/>
          <c:tx>
            <c:strRef>
              <c:f>Inicio!$A$6</c:f>
              <c:strCache>
                <c:ptCount val="1"/>
                <c:pt idx="0">
                  <c:v>Cliente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Inicio!$B$4:$H$4</c15:sqref>
                  </c15:fullRef>
                </c:ext>
              </c:extLst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Inicio!$B$6:$H$6</c15:sqref>
                  </c15:fullRef>
                </c:ext>
              </c:extLst>
              <c:f>Inicio!$B$6:$G$6</c:f>
              <c:numCache>
                <c:formatCode>_-* #,##0.00\ [$€-C0A]_-;\-* #,##0.00\ [$€-C0A]_-;_-* "-"??\ [$€-C0A]_-;_-@_-</c:formatCode>
                <c:ptCount val="6"/>
                <c:pt idx="0">
                  <c:v>2103.75</c:v>
                </c:pt>
                <c:pt idx="1">
                  <c:v>3595.5</c:v>
                </c:pt>
                <c:pt idx="2">
                  <c:v>1109.25</c:v>
                </c:pt>
                <c:pt idx="3">
                  <c:v>3870</c:v>
                </c:pt>
                <c:pt idx="4">
                  <c:v>204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8-4259-A73D-8D14301A8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549535"/>
        <c:axId val="2140552863"/>
      </c:barChart>
      <c:lineChart>
        <c:grouping val="standard"/>
        <c:varyColors val="0"/>
        <c:ser>
          <c:idx val="2"/>
          <c:order val="2"/>
          <c:tx>
            <c:strRef>
              <c:f>Inicio!$A$7</c:f>
              <c:strCache>
                <c:ptCount val="1"/>
                <c:pt idx="0">
                  <c:v>Cliente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Inicio!$B$4:$H$4</c15:sqref>
                  </c15:fullRef>
                </c:ext>
              </c:extLst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Inicio!$B$7:$H$7</c15:sqref>
                  </c15:fullRef>
                </c:ext>
              </c:extLst>
              <c:f>Inicio!$B$7:$G$7</c:f>
              <c:numCache>
                <c:formatCode>_-* #,##0.00\ [$€-C0A]_-;\-* #,##0.00\ [$€-C0A]_-;_-* "-"??\ [$€-C0A]_-;_-@_-</c:formatCode>
                <c:ptCount val="6"/>
                <c:pt idx="0">
                  <c:v>0</c:v>
                </c:pt>
                <c:pt idx="1">
                  <c:v>3136.5</c:v>
                </c:pt>
                <c:pt idx="2">
                  <c:v>2125</c:v>
                </c:pt>
                <c:pt idx="3">
                  <c:v>0</c:v>
                </c:pt>
                <c:pt idx="4">
                  <c:v>918</c:v>
                </c:pt>
                <c:pt idx="5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18-4259-A73D-8D14301A808C}"/>
            </c:ext>
          </c:extLst>
        </c:ser>
        <c:ser>
          <c:idx val="3"/>
          <c:order val="3"/>
          <c:tx>
            <c:strRef>
              <c:f>Inicio!$A$8</c:f>
              <c:strCache>
                <c:ptCount val="1"/>
                <c:pt idx="0">
                  <c:v>Cliente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Inicio!$B$4:$H$4</c15:sqref>
                  </c15:fullRef>
                </c:ext>
              </c:extLst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Inicio!$B$8:$H$8</c15:sqref>
                  </c15:fullRef>
                </c:ext>
              </c:extLst>
              <c:f>Inicio!$B$8:$G$8</c:f>
              <c:numCache>
                <c:formatCode>_-* #,##0.00\ [$€-C0A]_-;\-* #,##0.00\ [$€-C0A]_-;_-* "-"??\ [$€-C0A]_-;_-@_-</c:formatCode>
                <c:ptCount val="6"/>
                <c:pt idx="0">
                  <c:v>350.62</c:v>
                </c:pt>
                <c:pt idx="1">
                  <c:v>2180.25</c:v>
                </c:pt>
                <c:pt idx="2">
                  <c:v>1881.2190000000001</c:v>
                </c:pt>
                <c:pt idx="3">
                  <c:v>2124</c:v>
                </c:pt>
                <c:pt idx="4">
                  <c:v>408</c:v>
                </c:pt>
                <c:pt idx="5">
                  <c:v>2350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18-4259-A73D-8D14301A8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549535"/>
        <c:axId val="2140552863"/>
      </c:lineChart>
      <c:catAx>
        <c:axId val="214054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52863"/>
        <c:crosses val="autoZero"/>
        <c:auto val="1"/>
        <c:lblAlgn val="ctr"/>
        <c:lblOffset val="100"/>
        <c:noMultiLvlLbl val="0"/>
      </c:catAx>
      <c:valAx>
        <c:axId val="21405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C0A]_-;\-* #,##0.0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4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Inicio!$A$8</c:f>
              <c:strCache>
                <c:ptCount val="1"/>
                <c:pt idx="0">
                  <c:v>Cliente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425450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8.79629629629630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FCE-4C71-8623-FAA87963FB34}"/>
                </c:ext>
              </c:extLst>
            </c:dLbl>
            <c:dLbl>
              <c:idx val="1"/>
              <c:layout>
                <c:manualLayout>
                  <c:x val="-2.7777777777777779E-3"/>
                  <c:y val="-6.94444444444444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FCE-4C71-8623-FAA87963FB34}"/>
                </c:ext>
              </c:extLst>
            </c:dLbl>
            <c:dLbl>
              <c:idx val="2"/>
              <c:layout>
                <c:manualLayout>
                  <c:x val="-1.0185067526415994E-16"/>
                  <c:y val="-6.94444444444444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FCE-4C71-8623-FAA87963FB34}"/>
                </c:ext>
              </c:extLst>
            </c:dLbl>
            <c:dLbl>
              <c:idx val="3"/>
              <c:layout>
                <c:manualLayout>
                  <c:x val="-1.0185067526415994E-16"/>
                  <c:y val="-6.94444444444444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FCE-4C71-8623-FAA87963FB34}"/>
                </c:ext>
              </c:extLst>
            </c:dLbl>
            <c:dLbl>
              <c:idx val="4"/>
              <c:layout>
                <c:manualLayout>
                  <c:x val="-2.7777777777778798E-3"/>
                  <c:y val="-0.101851851851851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FCE-4C71-8623-FAA87963FB34}"/>
                </c:ext>
              </c:extLst>
            </c:dLbl>
            <c:dLbl>
              <c:idx val="5"/>
              <c:layout>
                <c:manualLayout>
                  <c:x val="-5.5555555555555558E-3"/>
                  <c:y val="-4.62962962962963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FCE-4C71-8623-FAA87963FB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Inicio!$B$4:$H$4</c15:sqref>
                  </c15:fullRef>
                </c:ext>
              </c:extLst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Inicio!$B$8:$H$8</c15:sqref>
                  </c15:fullRef>
                </c:ext>
              </c:extLst>
              <c:f>Inicio!$B$8:$G$8</c:f>
              <c:numCache>
                <c:formatCode>_-* #,##0.00\ [$€-C0A]_-;\-* #,##0.00\ [$€-C0A]_-;_-* "-"??\ [$€-C0A]_-;_-@_-</c:formatCode>
                <c:ptCount val="6"/>
                <c:pt idx="0">
                  <c:v>350.62</c:v>
                </c:pt>
                <c:pt idx="1">
                  <c:v>2180.25</c:v>
                </c:pt>
                <c:pt idx="2">
                  <c:v>1881.2190000000001</c:v>
                </c:pt>
                <c:pt idx="3">
                  <c:v>2124</c:v>
                </c:pt>
                <c:pt idx="4">
                  <c:v>408</c:v>
                </c:pt>
                <c:pt idx="5">
                  <c:v>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CE-4C71-8623-FAA87963F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15039"/>
        <c:axId val="56121695"/>
      </c:barChart>
      <c:catAx>
        <c:axId val="5611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1695"/>
        <c:crosses val="autoZero"/>
        <c:auto val="1"/>
        <c:lblAlgn val="ctr"/>
        <c:lblOffset val="100"/>
        <c:noMultiLvlLbl val="0"/>
      </c:catAx>
      <c:valAx>
        <c:axId val="561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_-* #,##0.00\ [$€-C0A]_-;\-* #,##0.0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6</xdr:col>
      <xdr:colOff>733425</xdr:colOff>
      <xdr:row>26</xdr:row>
      <xdr:rowOff>123825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14</xdr:col>
      <xdr:colOff>0</xdr:colOff>
      <xdr:row>26</xdr:row>
      <xdr:rowOff>123825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6</xdr:col>
      <xdr:colOff>733425</xdr:colOff>
      <xdr:row>44</xdr:row>
      <xdr:rowOff>152400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14</xdr:col>
      <xdr:colOff>0</xdr:colOff>
      <xdr:row>44</xdr:row>
      <xdr:rowOff>152400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6</xdr:col>
      <xdr:colOff>733425</xdr:colOff>
      <xdr:row>62</xdr:row>
      <xdr:rowOff>152400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14</xdr:col>
      <xdr:colOff>0</xdr:colOff>
      <xdr:row>62</xdr:row>
      <xdr:rowOff>152400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4:H11"/>
  <sheetViews>
    <sheetView tabSelected="1" topLeftCell="A40" workbookViewId="0">
      <selection activeCell="K4" sqref="K4"/>
    </sheetView>
  </sheetViews>
  <sheetFormatPr baseColWidth="10" defaultRowHeight="12.75" x14ac:dyDescent="0.2"/>
  <cols>
    <col min="3" max="3" width="11.85546875" bestFit="1" customWidth="1"/>
    <col min="8" max="8" width="11.85546875" bestFit="1" customWidth="1"/>
  </cols>
  <sheetData>
    <row r="4" spans="1:8" ht="25.5" customHeight="1" x14ac:dyDescent="0.25">
      <c r="A4" s="2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ht="29.25" customHeight="1" x14ac:dyDescent="0.25">
      <c r="A5" s="2" t="s">
        <v>7</v>
      </c>
      <c r="B5" s="3">
        <v>1753.13</v>
      </c>
      <c r="C5" s="3">
        <v>1912.5</v>
      </c>
      <c r="D5" s="3">
        <v>3800.5</v>
      </c>
      <c r="E5" s="3">
        <v>1074</v>
      </c>
      <c r="F5" s="3">
        <v>306</v>
      </c>
      <c r="G5" s="3">
        <v>1200</v>
      </c>
      <c r="H5" s="3">
        <f>SUM(B5:G5)</f>
        <v>10046.130000000001</v>
      </c>
    </row>
    <row r="6" spans="1:8" ht="29.25" customHeight="1" x14ac:dyDescent="0.25">
      <c r="A6" s="2" t="s">
        <v>8</v>
      </c>
      <c r="B6" s="3">
        <v>2103.75</v>
      </c>
      <c r="C6" s="3">
        <v>3595.5</v>
      </c>
      <c r="D6" s="3">
        <v>1109.25</v>
      </c>
      <c r="E6" s="3">
        <v>3870</v>
      </c>
      <c r="F6" s="3">
        <v>204</v>
      </c>
      <c r="G6" s="3">
        <v>0</v>
      </c>
      <c r="H6" s="3">
        <f t="shared" ref="H6:H9" si="0">SUM(B6:G6)</f>
        <v>10882.5</v>
      </c>
    </row>
    <row r="7" spans="1:8" ht="29.25" customHeight="1" x14ac:dyDescent="0.25">
      <c r="A7" s="2" t="s">
        <v>9</v>
      </c>
      <c r="B7" s="3">
        <v>0</v>
      </c>
      <c r="C7" s="3">
        <v>3136.5</v>
      </c>
      <c r="D7" s="3">
        <v>2125</v>
      </c>
      <c r="E7" s="3">
        <v>0</v>
      </c>
      <c r="F7" s="3">
        <v>918</v>
      </c>
      <c r="G7" s="3">
        <v>950</v>
      </c>
      <c r="H7" s="3">
        <f t="shared" si="0"/>
        <v>7129.5</v>
      </c>
    </row>
    <row r="8" spans="1:8" ht="29.25" customHeight="1" x14ac:dyDescent="0.25">
      <c r="A8" s="2" t="s">
        <v>10</v>
      </c>
      <c r="B8" s="3">
        <v>350.62</v>
      </c>
      <c r="C8" s="3">
        <v>2180.25</v>
      </c>
      <c r="D8" s="3">
        <v>1881.2190000000001</v>
      </c>
      <c r="E8" s="3">
        <v>2124</v>
      </c>
      <c r="F8" s="3">
        <v>408</v>
      </c>
      <c r="G8" s="3">
        <v>2350</v>
      </c>
      <c r="H8" s="3">
        <f t="shared" si="0"/>
        <v>9294.0889999999999</v>
      </c>
    </row>
    <row r="9" spans="1:8" ht="29.25" customHeight="1" x14ac:dyDescent="0.25">
      <c r="A9" s="2" t="s">
        <v>6</v>
      </c>
      <c r="B9" s="3">
        <f>SUM(B5:B8)</f>
        <v>4207.5</v>
      </c>
      <c r="C9" s="3">
        <f t="shared" ref="C9:G9" si="1">SUM(C5:C8)</f>
        <v>10824.75</v>
      </c>
      <c r="D9" s="3">
        <f t="shared" si="1"/>
        <v>8915.969000000001</v>
      </c>
      <c r="E9" s="3">
        <f t="shared" si="1"/>
        <v>7068</v>
      </c>
      <c r="F9" s="3">
        <f t="shared" si="1"/>
        <v>1836</v>
      </c>
      <c r="G9" s="3">
        <f t="shared" si="1"/>
        <v>4500</v>
      </c>
      <c r="H9" s="3">
        <f t="shared" si="0"/>
        <v>37352.218999999997</v>
      </c>
    </row>
    <row r="10" spans="1:8" ht="15" x14ac:dyDescent="0.25">
      <c r="E10" s="1"/>
    </row>
    <row r="11" spans="1:8" ht="15" x14ac:dyDescent="0.25">
      <c r="B11" s="1"/>
      <c r="C11" s="1"/>
      <c r="D11" s="1"/>
      <c r="F11" s="1"/>
    </row>
  </sheetData>
  <pageMargins left="0.75" right="0.75" top="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MMR</dc:creator>
  <cp:lastModifiedBy>PC20 1-SMRA</cp:lastModifiedBy>
  <dcterms:created xsi:type="dcterms:W3CDTF">2022-10-23T11:23:43Z</dcterms:created>
  <dcterms:modified xsi:type="dcterms:W3CDTF">2024-11-21T11:46:29Z</dcterms:modified>
</cp:coreProperties>
</file>