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8vo\aplicaciones informáticas\pila_producto_7141\"/>
    </mc:Choice>
  </mc:AlternateContent>
  <xr:revisionPtr revIDLastSave="0" documentId="13_ncr:1_{3AF1A1D6-5A1A-45E4-B043-85D9B85F60F1}" xr6:coauthVersionLast="47" xr6:coauthVersionMax="47" xr10:uidLastSave="{00000000-0000-0000-0000-000000000000}"/>
  <bookViews>
    <workbookView xWindow="-120" yWindow="-120" windowWidth="20730" windowHeight="11160" tabRatio="500" activeTab="5" xr2:uid="{00000000-000D-0000-FFFF-FFFF00000000}"/>
  </bookViews>
  <sheets>
    <sheet name="Sprint 1" sheetId="5" r:id="rId1"/>
    <sheet name="Sprint2" sheetId="6" r:id="rId2"/>
    <sheet name="Sprint3" sheetId="10" r:id="rId3"/>
    <sheet name="Sprint4" sheetId="11" r:id="rId4"/>
    <sheet name="Sprint5" sheetId="12" r:id="rId5"/>
    <sheet name="Sprint6" sheetId="13" r:id="rId6"/>
  </sheets>
  <definedNames>
    <definedName name="_xlnm.Print_Area" localSheetId="0">'Sprint 1'!$B$2:$S$10</definedName>
    <definedName name="_xlnm.Print_Area" localSheetId="1">Sprint2!$B$2:$U$11</definedName>
    <definedName name="_xlnm.Print_Area" localSheetId="2">Sprint3!$B$2:$U$10</definedName>
    <definedName name="_xlnm.Print_Area" localSheetId="3">Sprint4!$B$2:$U$14</definedName>
    <definedName name="_xlnm.Print_Area" localSheetId="4">Sprint5!$B$2:$U$13</definedName>
    <definedName name="_xlnm.Print_Area" localSheetId="5">Sprint6!$B$2:$U$13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3" l="1"/>
  <c r="F13" i="13"/>
  <c r="G13" i="12"/>
  <c r="F13" i="12"/>
  <c r="G14" i="11"/>
  <c r="F14" i="11"/>
  <c r="E14" i="11"/>
  <c r="K10" i="10"/>
  <c r="G10" i="10"/>
  <c r="F10" i="10"/>
  <c r="E10" i="10"/>
  <c r="K10" i="5"/>
  <c r="E10" i="5"/>
  <c r="F10" i="5"/>
  <c r="G10" i="5"/>
  <c r="H10" i="5"/>
  <c r="I10" i="5"/>
  <c r="J10" i="5"/>
  <c r="K11" i="6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<sst xmlns="http://schemas.openxmlformats.org/spreadsheetml/2006/main" count="223" uniqueCount="65">
  <si>
    <t>TOTAL</t>
  </si>
  <si>
    <t>ID Y TAREAS PENDIENTES</t>
  </si>
  <si>
    <t>ASIGNADA A</t>
  </si>
  <si>
    <t>ESTADO</t>
  </si>
  <si>
    <t>ESTIMACIÓN ORIGINAL</t>
  </si>
  <si>
    <t>DÍA 1</t>
  </si>
  <si>
    <t>DÍA 2</t>
  </si>
  <si>
    <t>DÍA 3</t>
  </si>
  <si>
    <t>DÍA 4</t>
  </si>
  <si>
    <t>DÍA 5</t>
  </si>
  <si>
    <t>PLANTILLA DE TAREAS PENDIENTES DE SPRINT BACKLOG</t>
  </si>
  <si>
    <t>Historia técnica HT-03</t>
  </si>
  <si>
    <t>Darwin Morales</t>
  </si>
  <si>
    <t>Realizada</t>
  </si>
  <si>
    <t>DÍA 6</t>
  </si>
  <si>
    <t>Revisar información útil para poder instalar y configurar el framework Angular</t>
  </si>
  <si>
    <t>Revisar información útil para poder instalar y configurar el framework Node.js</t>
  </si>
  <si>
    <t xml:space="preserve">Revisar información para poder instalar Typescript y configurar en Visual Studio Code </t>
  </si>
  <si>
    <t>Instalar el DBMS PgAdmin para PostgreSQL y verificar que funcione adecuadamente</t>
  </si>
  <si>
    <t>Comprobar que los criterios de aceptación del sprint funcionen de forma adecuada</t>
  </si>
  <si>
    <t>Solucionar las dificultades que se presentaron al querer correr un script de Typescript</t>
  </si>
  <si>
    <t>HT-05</t>
  </si>
  <si>
    <t>HT-06</t>
  </si>
  <si>
    <t xml:space="preserve">Revisar información sobre como realizar un diagrama entidad-relación </t>
  </si>
  <si>
    <t>Diseñar el diagrama entidad-relación</t>
  </si>
  <si>
    <t>Revisar y modificar inconsistencias en el diagrama entidad-relación</t>
  </si>
  <si>
    <t>Realizar el diccionario de datos conforme, guiandose en el DER</t>
  </si>
  <si>
    <t>Diseñar el modelo de de la base de datos conforme al DER y al diccionario de datos</t>
  </si>
  <si>
    <t>Configurar la base de datos diseñada en PostgreSQL</t>
  </si>
  <si>
    <t>HT-04</t>
  </si>
  <si>
    <t>HDU-01</t>
  </si>
  <si>
    <t>Realizar el código para ingresar nuevas cuentas de usuario a la base de datso</t>
  </si>
  <si>
    <t>Realizar el código para verificar que el usuario tenga una cuenta en la base de datos</t>
  </si>
  <si>
    <t>Realizar el código para enviar un mensaje de contraseña incorrecto en caso de que lo sea</t>
  </si>
  <si>
    <t>Realizar el código para encryptar las contraseñas de los usuarios</t>
  </si>
  <si>
    <t>Revisar información sobre como codificar un proceso de login mediante node.js, angular, javascript, typescript</t>
  </si>
  <si>
    <t xml:space="preserve">PLANTILLA DE TAREAS PENDIENTES DE SPRINT AGILE </t>
  </si>
  <si>
    <t>PLANTILLA DE TAREAS PENDIENTES DE SPRINT AGILE</t>
  </si>
  <si>
    <t>Revisar información sobre como codificar los procesos de operaciones crud mediante node.js, angular, javascript, typescript</t>
  </si>
  <si>
    <t>HDU-O2</t>
  </si>
  <si>
    <t>HDU-O3</t>
  </si>
  <si>
    <t>HDU-O4</t>
  </si>
  <si>
    <t>Realizar el código para lograr ingresar los datos de un nuevo cliente</t>
  </si>
  <si>
    <t>HDU-O5</t>
  </si>
  <si>
    <t>Realizar el código para lograr modificar los datos de un cliente</t>
  </si>
  <si>
    <t>Realizar el código para buscar los datos de un cliente</t>
  </si>
  <si>
    <t>Realizar el código para lograr eliminar un cliente de la base de datos.</t>
  </si>
  <si>
    <t>Verificar que cada operción se encuentre con sus validaciones</t>
  </si>
  <si>
    <t>HDU-O6</t>
  </si>
  <si>
    <t>HDU-O7</t>
  </si>
  <si>
    <t>HDU-O8</t>
  </si>
  <si>
    <t>Estudiar y practicar los conceptos fundamentales de TypeScript, Angular y Node.js para tener nociones sobre los pasos que conlleva realizar operaciones crud</t>
  </si>
  <si>
    <t>Realizar el código back-end para lograr ingresar, editar, buscar y eliminar los datos de un administrador</t>
  </si>
  <si>
    <t>Realizar el código Front-end para lograr ingresar, editar, buscar y eliminar los datos de un administrador</t>
  </si>
  <si>
    <t>Realizar el código back-end para lograr ingresar, editar, buscar y eliminar un cargo de la empresa</t>
  </si>
  <si>
    <t>Realizar el código front-end-end para lograr ingresar, editar, buscar y eliminar un cargo de la empresa</t>
  </si>
  <si>
    <t>Realizar el código back-end y front-end para lograr ingresar, editar, buscar y eliminar los datos de un empleado</t>
  </si>
  <si>
    <t>HDU-O9</t>
  </si>
  <si>
    <t>HDU-10</t>
  </si>
  <si>
    <t>HDU-11</t>
  </si>
  <si>
    <t>Realizar el código back-end para lograr ingresar, editar, buscar y eliminar los datos de un proveedor</t>
  </si>
  <si>
    <t>Realizar el código Front-end para lograr ingresar, editar, buscar y eliminar los datos de un proveedor</t>
  </si>
  <si>
    <t>Realizar el código back-end para lograr ingresar, editar, buscar y eliminar un producto que usa la emoresa</t>
  </si>
  <si>
    <t>Realizar el código front-end-end para lograr ingresar, editar, buscar y eliminar un producto que usa la empresa</t>
  </si>
  <si>
    <t>Realizar el código back-end y front-end para lograr ingresar, editar, buscar y eliminar los datos de un tipo de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</si>
</sst>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Y104"/>
  <sheetViews>
    <sheetView showGridLines="0" zoomScale="104" workbookViewId="0">
      <pane ySplit="1" topLeftCell="A2" activePane="bottomLeft" state="frozen"/>
      <selection pane="bottomLeft" activeCell="B16" sqref="B16"/>
    </sheetView>
  </sheetViews>
  <sheetFormatPr baseColWidth="10" defaultColWidth="10.875" defaultRowHeight="13.5" x14ac:dyDescent="0.25"/>
  <cols>
    <col min="1" max="1" width="3.375" style="1" customWidth="1"/>
    <col min="2" max="2" width="42.125" style="1" customWidth="1"/>
    <col min="3" max="3" width="23" style="1" customWidth="1"/>
    <col min="4" max="4" width="17.375" style="1" customWidth="1"/>
    <col min="5" max="5" width="14" style="1" customWidth="1"/>
    <col min="6" max="17" width="10.875" style="1"/>
    <col min="18" max="18" width="10.875" style="1" customWidth="1"/>
    <col min="19" max="19" width="10.875" style="1"/>
    <col min="20" max="20" width="3.375" style="1" customWidth="1"/>
    <col min="21" max="16384" width="10.875" style="1"/>
  </cols>
  <sheetData>
    <row r="1" spans="2:25" ht="50.1" customHeight="1" x14ac:dyDescent="0.45">
      <c r="B1" s="10" t="s">
        <v>10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2"/>
      <c r="U1" s="2"/>
      <c r="V1" s="2"/>
      <c r="W1" s="2"/>
      <c r="X1" s="2"/>
      <c r="Y1" s="2"/>
    </row>
    <row r="2" spans="2:25" ht="35.1" customHeight="1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24.95" customHeight="1" x14ac:dyDescent="0.25">
      <c r="B3" s="5" t="s">
        <v>11</v>
      </c>
      <c r="C3" s="6" t="s">
        <v>12</v>
      </c>
      <c r="D3" s="6" t="s">
        <v>13</v>
      </c>
      <c r="E3" s="6">
        <v>12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25" ht="24.95" customHeight="1" x14ac:dyDescent="0.25">
      <c r="B4" s="7" t="s">
        <v>18</v>
      </c>
      <c r="C4" s="6" t="s">
        <v>12</v>
      </c>
      <c r="D4" s="6" t="s">
        <v>13</v>
      </c>
      <c r="E4" s="7"/>
      <c r="F4" s="7">
        <v>2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30" customHeight="1" x14ac:dyDescent="0.25">
      <c r="B5" s="7" t="s">
        <v>15</v>
      </c>
      <c r="C5" s="6" t="s">
        <v>12</v>
      </c>
      <c r="D5" s="6" t="s">
        <v>13</v>
      </c>
      <c r="E5" s="7"/>
      <c r="F5" s="7"/>
      <c r="G5" s="7">
        <v>2</v>
      </c>
      <c r="H5" s="7"/>
      <c r="I5" s="7"/>
      <c r="J5" s="7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30" customHeight="1" x14ac:dyDescent="0.25">
      <c r="B6" s="7" t="s">
        <v>16</v>
      </c>
      <c r="C6" s="6" t="s">
        <v>12</v>
      </c>
      <c r="D6" s="6" t="s">
        <v>13</v>
      </c>
      <c r="E6" s="7"/>
      <c r="F6" s="7"/>
      <c r="G6" s="7"/>
      <c r="H6" s="7">
        <v>2</v>
      </c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30" customHeight="1" x14ac:dyDescent="0.25">
      <c r="B7" s="7" t="s">
        <v>17</v>
      </c>
      <c r="C7" s="6" t="s">
        <v>12</v>
      </c>
      <c r="D7" s="6" t="s">
        <v>13</v>
      </c>
      <c r="E7" s="7"/>
      <c r="F7" s="7"/>
      <c r="G7" s="7"/>
      <c r="H7" s="7"/>
      <c r="I7" s="7">
        <v>2</v>
      </c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31.5" customHeight="1" x14ac:dyDescent="0.25">
      <c r="B8" s="7" t="s">
        <v>20</v>
      </c>
      <c r="C8" s="6" t="s">
        <v>12</v>
      </c>
      <c r="D8" s="6" t="s">
        <v>13</v>
      </c>
      <c r="E8" s="7"/>
      <c r="F8" s="7"/>
      <c r="G8" s="7"/>
      <c r="H8" s="7"/>
      <c r="I8" s="7"/>
      <c r="J8" s="7">
        <v>2</v>
      </c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ht="24.95" customHeight="1" x14ac:dyDescent="0.25">
      <c r="B9" s="7" t="s">
        <v>19</v>
      </c>
      <c r="C9" s="6" t="s">
        <v>12</v>
      </c>
      <c r="D9" s="6" t="s">
        <v>13</v>
      </c>
      <c r="E9" s="7"/>
      <c r="F9" s="7"/>
      <c r="G9" s="7"/>
      <c r="H9" s="7"/>
      <c r="I9" s="7"/>
      <c r="J9" s="7"/>
      <c r="K9" s="7">
        <v>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2:25" ht="35.1" customHeight="1" x14ac:dyDescent="0.25">
      <c r="B10" s="3" t="s">
        <v>0</v>
      </c>
      <c r="C10" s="3"/>
      <c r="D10" s="3"/>
      <c r="E10" s="3">
        <f>SUM(E3:E9)</f>
        <v>12</v>
      </c>
      <c r="F10" s="3">
        <f>SUM(F4:F9)</f>
        <v>2</v>
      </c>
      <c r="G10" s="3">
        <f>SUM(G3:G9)</f>
        <v>2</v>
      </c>
      <c r="H10" s="3">
        <f>SUM(H3:H9)</f>
        <v>2</v>
      </c>
      <c r="I10" s="3">
        <f>SUM(I3:I9)</f>
        <v>2</v>
      </c>
      <c r="J10" s="3">
        <f>SUM(J3:J9)</f>
        <v>2</v>
      </c>
      <c r="K10" s="3">
        <f>SUM(K3:K9)</f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2:25" ht="21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2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2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5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2:2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2:25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2:2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25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2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2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2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2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</sheetData>
  <mergeCells count="1">
    <mergeCell ref="B1:S1"/>
  </mergeCells>
  <pageMargins left="0.3" right="0.3" top="0.3" bottom="0.3" header="0" footer="0"/>
  <pageSetup scale="45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A106"/>
  <sheetViews>
    <sheetView showGridLines="0" workbookViewId="0">
      <pane ySplit="1" topLeftCell="A2" activePane="bottomLeft" state="frozen"/>
      <selection pane="bottomLeft" activeCell="B1" sqref="B1:U1"/>
    </sheetView>
  </sheetViews>
  <sheetFormatPr baseColWidth="10" defaultColWidth="10.875" defaultRowHeight="13.5" x14ac:dyDescent="0.25"/>
  <cols>
    <col min="1" max="1" width="3.375" style="1" customWidth="1"/>
    <col min="2" max="2" width="51.375" style="1" customWidth="1"/>
    <col min="3" max="3" width="35.875" style="1" customWidth="1"/>
    <col min="4" max="4" width="18.875" style="1" customWidth="1"/>
    <col min="5" max="5" width="13.625" style="1" customWidth="1"/>
    <col min="6" max="10" width="10.875" style="1"/>
    <col min="11" max="11" width="11.625" style="1" customWidth="1"/>
    <col min="12" max="12" width="1.875" style="1" customWidth="1"/>
    <col min="13" max="19" width="10.875" style="1"/>
    <col min="20" max="20" width="10.875" style="1" customWidth="1"/>
    <col min="21" max="21" width="10.875" style="1"/>
    <col min="22" max="22" width="3.375" style="1" customWidth="1"/>
    <col min="23" max="16384" width="10.875" style="1"/>
  </cols>
  <sheetData>
    <row r="1" spans="2:27" ht="50.1" customHeight="1" x14ac:dyDescent="0.45">
      <c r="B1" s="10" t="s">
        <v>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2"/>
      <c r="W1" s="2"/>
      <c r="X1" s="2"/>
      <c r="Y1" s="2"/>
      <c r="Z1" s="2"/>
      <c r="AA1" s="2"/>
    </row>
    <row r="2" spans="2:27" ht="35.1" customHeight="1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24.95" customHeight="1" x14ac:dyDescent="0.25">
      <c r="B3" s="5" t="s">
        <v>21</v>
      </c>
      <c r="C3" s="6" t="s">
        <v>12</v>
      </c>
      <c r="D3" s="6" t="s">
        <v>13</v>
      </c>
      <c r="E3" s="6">
        <v>10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24.95" customHeight="1" x14ac:dyDescent="0.25">
      <c r="B4" s="7" t="s">
        <v>23</v>
      </c>
      <c r="C4" s="6" t="s">
        <v>12</v>
      </c>
      <c r="D4" s="6" t="s">
        <v>13</v>
      </c>
      <c r="E4" s="7"/>
      <c r="F4" s="7">
        <v>2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24.95" customHeight="1" x14ac:dyDescent="0.25">
      <c r="B5" s="7" t="s">
        <v>24</v>
      </c>
      <c r="C5" s="6" t="s">
        <v>12</v>
      </c>
      <c r="D5" s="6" t="s">
        <v>13</v>
      </c>
      <c r="E5" s="7"/>
      <c r="F5" s="7"/>
      <c r="G5" s="7">
        <v>3</v>
      </c>
      <c r="H5" s="7"/>
      <c r="I5" s="7"/>
      <c r="J5" s="7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24.95" customHeight="1" x14ac:dyDescent="0.25">
      <c r="B6" s="7" t="s">
        <v>25</v>
      </c>
      <c r="C6" s="6" t="s">
        <v>12</v>
      </c>
      <c r="D6" s="6" t="s">
        <v>13</v>
      </c>
      <c r="E6" s="7"/>
      <c r="F6" s="7"/>
      <c r="G6" s="7"/>
      <c r="H6" s="7">
        <v>2</v>
      </c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24.95" customHeight="1" x14ac:dyDescent="0.25">
      <c r="B7" s="7" t="s">
        <v>26</v>
      </c>
      <c r="C7" s="6" t="s">
        <v>12</v>
      </c>
      <c r="D7" s="6" t="s">
        <v>13</v>
      </c>
      <c r="E7" s="7"/>
      <c r="F7" s="7"/>
      <c r="G7" s="7"/>
      <c r="H7" s="7"/>
      <c r="I7" s="7">
        <v>2</v>
      </c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24.95" customHeight="1" x14ac:dyDescent="0.25">
      <c r="B8" s="7" t="s">
        <v>27</v>
      </c>
      <c r="C8" s="6" t="s">
        <v>12</v>
      </c>
      <c r="D8" s="6" t="s">
        <v>13</v>
      </c>
      <c r="E8" s="7"/>
      <c r="F8" s="7"/>
      <c r="G8" s="7"/>
      <c r="H8" s="7"/>
      <c r="I8" s="7"/>
      <c r="J8" s="7">
        <v>1</v>
      </c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24.95" customHeight="1" x14ac:dyDescent="0.25">
      <c r="B9" s="5" t="s">
        <v>22</v>
      </c>
      <c r="C9" s="6" t="s">
        <v>12</v>
      </c>
      <c r="D9" s="6" t="s">
        <v>13</v>
      </c>
      <c r="E9" s="6">
        <v>2</v>
      </c>
      <c r="F9" s="6"/>
      <c r="G9" s="6"/>
      <c r="H9" s="6"/>
      <c r="I9" s="6"/>
      <c r="J9" s="6"/>
      <c r="K9" s="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24.95" customHeight="1" x14ac:dyDescent="0.25">
      <c r="B10" s="7" t="s">
        <v>28</v>
      </c>
      <c r="C10" s="6" t="s">
        <v>12</v>
      </c>
      <c r="D10" s="6" t="s">
        <v>13</v>
      </c>
      <c r="E10" s="7"/>
      <c r="F10" s="7"/>
      <c r="G10" s="7"/>
      <c r="H10" s="7"/>
      <c r="I10" s="7"/>
      <c r="J10" s="7"/>
      <c r="K10" s="7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35.1" customHeight="1" x14ac:dyDescent="0.25">
      <c r="B11" s="3" t="s">
        <v>0</v>
      </c>
      <c r="C11" s="3"/>
      <c r="D11" s="3"/>
      <c r="E11" s="3">
        <f>SUM(E3:E10)</f>
        <v>12</v>
      </c>
      <c r="F11" s="3">
        <f>SUM(F4:F10)</f>
        <v>2</v>
      </c>
      <c r="G11" s="3">
        <f>SUM(G3:G10)</f>
        <v>3</v>
      </c>
      <c r="H11" s="3">
        <f>SUM(H3:H10)</f>
        <v>2</v>
      </c>
      <c r="I11" s="3">
        <f>SUM(I3:I10)</f>
        <v>2</v>
      </c>
      <c r="J11" s="3">
        <f>SUM(J3:J10)</f>
        <v>1</v>
      </c>
      <c r="K11" s="3">
        <f>SUM(K3:K10)</f>
        <v>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21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130F-649F-4F72-ABC2-D749A9F40F27}">
  <sheetPr>
    <tabColor theme="3" tint="0.39997558519241921"/>
    <pageSetUpPr fitToPage="1"/>
  </sheetPr>
  <dimension ref="B1:AA105"/>
  <sheetViews>
    <sheetView showGridLines="0" workbookViewId="0">
      <pane ySplit="1" topLeftCell="A2" activePane="bottomLeft" state="frozen"/>
      <selection pane="bottomLeft" activeCell="B4" sqref="B4"/>
    </sheetView>
  </sheetViews>
  <sheetFormatPr baseColWidth="10" defaultColWidth="10.875" defaultRowHeight="13.5" x14ac:dyDescent="0.25"/>
  <cols>
    <col min="1" max="1" width="3.375" style="1" customWidth="1"/>
    <col min="2" max="2" width="51.375" style="1" customWidth="1"/>
    <col min="3" max="3" width="35.875" style="1" customWidth="1"/>
    <col min="4" max="4" width="18.875" style="1" customWidth="1"/>
    <col min="5" max="5" width="13.625" style="1" customWidth="1"/>
    <col min="6" max="10" width="10.875" style="1"/>
    <col min="11" max="11" width="11.625" style="1" customWidth="1"/>
    <col min="12" max="12" width="1.875" style="1" customWidth="1"/>
    <col min="13" max="19" width="10.875" style="1"/>
    <col min="20" max="20" width="10.875" style="1" customWidth="1"/>
    <col min="21" max="21" width="10.875" style="1"/>
    <col min="22" max="22" width="3.375" style="1" customWidth="1"/>
    <col min="23" max="16384" width="10.875" style="1"/>
  </cols>
  <sheetData>
    <row r="1" spans="2:27" ht="50.1" customHeight="1" x14ac:dyDescent="0.45"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2"/>
      <c r="W1" s="2"/>
      <c r="X1" s="2"/>
      <c r="Y1" s="2"/>
      <c r="Z1" s="2"/>
      <c r="AA1" s="2"/>
    </row>
    <row r="2" spans="2:27" ht="35.1" customHeight="1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24.95" customHeight="1" x14ac:dyDescent="0.25">
      <c r="B3" s="5" t="s">
        <v>29</v>
      </c>
      <c r="C3" s="6" t="s">
        <v>12</v>
      </c>
      <c r="D3" s="6" t="s">
        <v>13</v>
      </c>
      <c r="E3" s="6">
        <v>4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24.95" customHeight="1" x14ac:dyDescent="0.25">
      <c r="B4" s="7" t="s">
        <v>35</v>
      </c>
      <c r="C4" s="6" t="s">
        <v>12</v>
      </c>
      <c r="D4" s="6" t="s">
        <v>13</v>
      </c>
      <c r="E4" s="7"/>
      <c r="F4" s="7">
        <v>4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24.95" customHeight="1" x14ac:dyDescent="0.25">
      <c r="B5" s="5" t="s">
        <v>30</v>
      </c>
      <c r="C5" s="6" t="s">
        <v>12</v>
      </c>
      <c r="D5" s="6" t="s">
        <v>13</v>
      </c>
      <c r="E5" s="6">
        <v>8</v>
      </c>
      <c r="F5" s="6"/>
      <c r="G5" s="6"/>
      <c r="H5" s="6"/>
      <c r="I5" s="6"/>
      <c r="J5" s="6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24.95" customHeight="1" x14ac:dyDescent="0.25">
      <c r="B6" s="7" t="s">
        <v>31</v>
      </c>
      <c r="C6" s="6" t="s">
        <v>12</v>
      </c>
      <c r="D6" s="6" t="s">
        <v>13</v>
      </c>
      <c r="E6" s="7"/>
      <c r="F6" s="7"/>
      <c r="G6" s="7">
        <v>2</v>
      </c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24.95" customHeight="1" x14ac:dyDescent="0.25">
      <c r="B7" s="7" t="s">
        <v>32</v>
      </c>
      <c r="C7" s="6" t="s">
        <v>12</v>
      </c>
      <c r="D7" s="6" t="s">
        <v>13</v>
      </c>
      <c r="E7" s="7"/>
      <c r="F7" s="7"/>
      <c r="G7" s="7"/>
      <c r="H7" s="7">
        <v>2</v>
      </c>
      <c r="I7" s="7"/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24.95" customHeight="1" x14ac:dyDescent="0.25">
      <c r="B8" s="7" t="s">
        <v>34</v>
      </c>
      <c r="C8" s="6" t="s">
        <v>12</v>
      </c>
      <c r="D8" s="6" t="s">
        <v>13</v>
      </c>
      <c r="E8" s="7"/>
      <c r="F8" s="7"/>
      <c r="G8" s="7"/>
      <c r="H8" s="7"/>
      <c r="I8" s="7">
        <v>2</v>
      </c>
      <c r="J8" s="7"/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24.95" customHeight="1" x14ac:dyDescent="0.25">
      <c r="B9" s="7" t="s">
        <v>33</v>
      </c>
      <c r="C9" s="6" t="s">
        <v>12</v>
      </c>
      <c r="D9" s="6" t="s">
        <v>13</v>
      </c>
      <c r="E9" s="7"/>
      <c r="F9" s="7"/>
      <c r="G9" s="7"/>
      <c r="H9" s="7"/>
      <c r="I9" s="7"/>
      <c r="J9" s="7">
        <v>2</v>
      </c>
      <c r="K9" s="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35.1" customHeight="1" x14ac:dyDescent="0.25">
      <c r="B10" s="3" t="s">
        <v>0</v>
      </c>
      <c r="C10" s="3"/>
      <c r="D10" s="3"/>
      <c r="E10" s="3">
        <f>SUM(E3:E6)</f>
        <v>12</v>
      </c>
      <c r="F10" s="3">
        <f>SUM(F4:F6)</f>
        <v>4</v>
      </c>
      <c r="G10" s="3">
        <f>SUM(G3:G6)</f>
        <v>2</v>
      </c>
      <c r="H10" s="3">
        <v>2</v>
      </c>
      <c r="I10" s="3">
        <v>2</v>
      </c>
      <c r="J10" s="3">
        <v>2</v>
      </c>
      <c r="K10" s="3">
        <f>SUM(K3:K6)</f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21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0DE5-7FD5-4616-909F-D82AC6AA5D93}">
  <sheetPr>
    <tabColor theme="3" tint="0.39997558519241921"/>
    <pageSetUpPr fitToPage="1"/>
  </sheetPr>
  <dimension ref="B1:AA109"/>
  <sheetViews>
    <sheetView showGridLines="0" workbookViewId="0">
      <pane ySplit="1" topLeftCell="A9" activePane="bottomLeft" state="frozen"/>
      <selection pane="bottomLeft" activeCell="M13" sqref="M13"/>
    </sheetView>
  </sheetViews>
  <sheetFormatPr baseColWidth="10" defaultColWidth="10.875" defaultRowHeight="13.5" x14ac:dyDescent="0.25"/>
  <cols>
    <col min="1" max="1" width="3.375" style="1" customWidth="1"/>
    <col min="2" max="2" width="51.375" style="1" customWidth="1"/>
    <col min="3" max="3" width="35.875" style="1" customWidth="1"/>
    <col min="4" max="4" width="18.875" style="1" customWidth="1"/>
    <col min="5" max="5" width="13.625" style="1" customWidth="1"/>
    <col min="6" max="10" width="10.875" style="1"/>
    <col min="11" max="11" width="11.625" style="1" customWidth="1"/>
    <col min="12" max="12" width="1.875" style="1" customWidth="1"/>
    <col min="13" max="19" width="10.875" style="1"/>
    <col min="20" max="20" width="10.875" style="1" customWidth="1"/>
    <col min="21" max="21" width="10.875" style="1"/>
    <col min="22" max="22" width="3.375" style="1" customWidth="1"/>
    <col min="23" max="16384" width="10.875" style="1"/>
  </cols>
  <sheetData>
    <row r="1" spans="2:27" ht="50.1" customHeight="1" x14ac:dyDescent="0.45">
      <c r="B1" s="10" t="s">
        <v>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2"/>
      <c r="W1" s="2"/>
      <c r="X1" s="2"/>
      <c r="Y1" s="2"/>
      <c r="Z1" s="2"/>
      <c r="AA1" s="2"/>
    </row>
    <row r="2" spans="2:27" ht="35.1" customHeight="1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24.95" customHeight="1" x14ac:dyDescent="0.25">
      <c r="B3" s="5" t="s">
        <v>29</v>
      </c>
      <c r="C3" s="6" t="s">
        <v>12</v>
      </c>
      <c r="D3" s="6" t="s">
        <v>13</v>
      </c>
      <c r="E3" s="6">
        <v>2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24.95" customHeight="1" x14ac:dyDescent="0.25">
      <c r="B4" s="7" t="s">
        <v>38</v>
      </c>
      <c r="C4" s="6" t="s">
        <v>12</v>
      </c>
      <c r="D4" s="6" t="s">
        <v>13</v>
      </c>
      <c r="E4" s="7"/>
      <c r="F4" s="7">
        <v>2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24.95" customHeight="1" x14ac:dyDescent="0.25">
      <c r="B5" s="5" t="s">
        <v>39</v>
      </c>
      <c r="C5" s="6" t="s">
        <v>12</v>
      </c>
      <c r="D5" s="6" t="s">
        <v>13</v>
      </c>
      <c r="E5" s="6">
        <v>2</v>
      </c>
      <c r="F5" s="6"/>
      <c r="G5" s="6"/>
      <c r="H5" s="6"/>
      <c r="I5" s="6"/>
      <c r="J5" s="6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24.95" customHeight="1" x14ac:dyDescent="0.25">
      <c r="B6" s="7" t="s">
        <v>42</v>
      </c>
      <c r="C6" s="6" t="s">
        <v>12</v>
      </c>
      <c r="D6" s="6" t="s">
        <v>13</v>
      </c>
      <c r="E6" s="7"/>
      <c r="F6" s="7"/>
      <c r="G6" s="7">
        <v>2</v>
      </c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24.95" customHeight="1" x14ac:dyDescent="0.25">
      <c r="B7" s="5" t="s">
        <v>40</v>
      </c>
      <c r="C7" s="6" t="s">
        <v>12</v>
      </c>
      <c r="D7" s="6" t="s">
        <v>13</v>
      </c>
      <c r="E7" s="6">
        <v>2</v>
      </c>
      <c r="F7" s="6"/>
      <c r="G7" s="6"/>
      <c r="H7" s="6"/>
      <c r="I7" s="6"/>
      <c r="J7" s="6"/>
      <c r="K7" s="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s="2" customFormat="1" ht="24.95" customHeight="1" x14ac:dyDescent="0.25">
      <c r="B8" s="9" t="s">
        <v>44</v>
      </c>
      <c r="C8" s="6" t="s">
        <v>12</v>
      </c>
      <c r="D8" s="6" t="s">
        <v>13</v>
      </c>
      <c r="E8" s="8"/>
      <c r="F8" s="8"/>
      <c r="G8" s="8"/>
      <c r="H8" s="8">
        <v>2</v>
      </c>
      <c r="I8" s="8"/>
      <c r="J8" s="8"/>
      <c r="K8" s="8"/>
    </row>
    <row r="9" spans="2:27" ht="24.95" customHeight="1" x14ac:dyDescent="0.25">
      <c r="B9" s="5" t="s">
        <v>41</v>
      </c>
      <c r="C9" s="6" t="s">
        <v>12</v>
      </c>
      <c r="D9" s="6" t="s">
        <v>13</v>
      </c>
      <c r="E9" s="6">
        <v>2</v>
      </c>
      <c r="F9" s="6"/>
      <c r="G9" s="6"/>
      <c r="H9" s="6"/>
      <c r="I9" s="6"/>
      <c r="J9" s="6"/>
      <c r="K9" s="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s="2" customFormat="1" ht="24.95" customHeight="1" x14ac:dyDescent="0.25">
      <c r="B10" s="9" t="s">
        <v>45</v>
      </c>
      <c r="C10" s="6" t="s">
        <v>12</v>
      </c>
      <c r="D10" s="6" t="s">
        <v>13</v>
      </c>
      <c r="E10" s="8"/>
      <c r="F10" s="8"/>
      <c r="G10" s="8"/>
      <c r="H10" s="8"/>
      <c r="I10" s="8">
        <v>2</v>
      </c>
      <c r="J10" s="8"/>
      <c r="K10" s="8"/>
    </row>
    <row r="11" spans="2:27" ht="24.95" customHeight="1" x14ac:dyDescent="0.25">
      <c r="B11" s="5" t="s">
        <v>43</v>
      </c>
      <c r="C11" s="6" t="s">
        <v>12</v>
      </c>
      <c r="D11" s="6" t="s">
        <v>13</v>
      </c>
      <c r="E11" s="6">
        <v>2</v>
      </c>
      <c r="F11" s="6"/>
      <c r="G11" s="6"/>
      <c r="H11" s="6"/>
      <c r="I11" s="6"/>
      <c r="J11" s="6"/>
      <c r="K11" s="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s="2" customFormat="1" ht="24.95" customHeight="1" x14ac:dyDescent="0.25">
      <c r="B12" s="9" t="s">
        <v>46</v>
      </c>
      <c r="C12" s="6" t="s">
        <v>12</v>
      </c>
      <c r="D12" s="6" t="s">
        <v>13</v>
      </c>
      <c r="E12" s="8"/>
      <c r="F12" s="8"/>
      <c r="G12" s="8"/>
      <c r="H12" s="8"/>
      <c r="I12" s="8"/>
      <c r="J12" s="8">
        <v>2</v>
      </c>
      <c r="K12" s="8"/>
    </row>
    <row r="13" spans="2:27" s="2" customFormat="1" ht="24.95" customHeight="1" x14ac:dyDescent="0.25">
      <c r="B13" s="9" t="s">
        <v>47</v>
      </c>
      <c r="C13" s="6" t="s">
        <v>12</v>
      </c>
      <c r="D13" s="6" t="s">
        <v>13</v>
      </c>
      <c r="E13" s="8"/>
      <c r="F13" s="8"/>
      <c r="G13" s="8"/>
      <c r="H13" s="8"/>
      <c r="I13" s="8"/>
      <c r="J13" s="8"/>
      <c r="K13" s="8">
        <v>2</v>
      </c>
    </row>
    <row r="14" spans="2:27" ht="35.1" customHeight="1" x14ac:dyDescent="0.25">
      <c r="B14" s="3" t="s">
        <v>0</v>
      </c>
      <c r="C14" s="3"/>
      <c r="D14" s="3"/>
      <c r="E14" s="3">
        <f>SUM(E3:E6)</f>
        <v>4</v>
      </c>
      <c r="F14" s="3">
        <f>SUM(F4:F6)</f>
        <v>2</v>
      </c>
      <c r="G14" s="3">
        <f>SUM(G3:G6)</f>
        <v>2</v>
      </c>
      <c r="H14" s="3">
        <v>2</v>
      </c>
      <c r="I14" s="3">
        <v>2</v>
      </c>
      <c r="J14" s="3">
        <v>2</v>
      </c>
      <c r="K14" s="3">
        <v>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21" customHeight="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7F4C-E275-4ECE-B094-098F39C266BF}">
  <sheetPr>
    <tabColor theme="3" tint="0.39997558519241921"/>
    <pageSetUpPr fitToPage="1"/>
  </sheetPr>
  <dimension ref="B1:AA108"/>
  <sheetViews>
    <sheetView showGridLines="0" workbookViewId="0">
      <pane ySplit="1" topLeftCell="A6" activePane="bottomLeft" state="frozen"/>
      <selection pane="bottomLeft" activeCell="D15" sqref="D15"/>
    </sheetView>
  </sheetViews>
  <sheetFormatPr baseColWidth="10" defaultColWidth="10.875" defaultRowHeight="13.5" x14ac:dyDescent="0.25"/>
  <cols>
    <col min="1" max="1" width="3.375" style="1" customWidth="1"/>
    <col min="2" max="2" width="51.375" style="1" customWidth="1"/>
    <col min="3" max="3" width="35.875" style="1" customWidth="1"/>
    <col min="4" max="4" width="18.875" style="1" customWidth="1"/>
    <col min="5" max="5" width="13.625" style="1" customWidth="1"/>
    <col min="6" max="10" width="10.875" style="1"/>
    <col min="11" max="11" width="11.625" style="1" customWidth="1"/>
    <col min="12" max="12" width="1.875" style="1" customWidth="1"/>
    <col min="13" max="19" width="10.875" style="1"/>
    <col min="20" max="20" width="10.875" style="1" customWidth="1"/>
    <col min="21" max="21" width="10.875" style="1"/>
    <col min="22" max="22" width="3.375" style="1" customWidth="1"/>
    <col min="23" max="16384" width="10.875" style="1"/>
  </cols>
  <sheetData>
    <row r="1" spans="2:27" ht="50.1" customHeight="1" x14ac:dyDescent="0.45">
      <c r="B1" s="10" t="s">
        <v>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2"/>
      <c r="W1" s="2"/>
      <c r="X1" s="2"/>
      <c r="Y1" s="2"/>
      <c r="Z1" s="2"/>
      <c r="AA1" s="2"/>
    </row>
    <row r="2" spans="2:27" ht="35.1" customHeight="1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24.95" customHeight="1" x14ac:dyDescent="0.25">
      <c r="B3" s="5" t="s">
        <v>29</v>
      </c>
      <c r="C3" s="6" t="s">
        <v>12</v>
      </c>
      <c r="D3" s="6" t="s">
        <v>13</v>
      </c>
      <c r="E3" s="6">
        <v>3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41.25" customHeight="1" x14ac:dyDescent="0.25">
      <c r="B4" s="7" t="s">
        <v>51</v>
      </c>
      <c r="C4" s="6" t="s">
        <v>12</v>
      </c>
      <c r="D4" s="6" t="s">
        <v>13</v>
      </c>
      <c r="E4" s="7"/>
      <c r="F4" s="7">
        <v>2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24.95" customHeight="1" x14ac:dyDescent="0.25">
      <c r="B5" s="5" t="s">
        <v>48</v>
      </c>
      <c r="C5" s="6" t="s">
        <v>12</v>
      </c>
      <c r="D5" s="6" t="s">
        <v>13</v>
      </c>
      <c r="E5" s="6">
        <v>3</v>
      </c>
      <c r="F5" s="6"/>
      <c r="G5" s="6"/>
      <c r="H5" s="6"/>
      <c r="I5" s="6"/>
      <c r="J5" s="6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24.95" customHeight="1" x14ac:dyDescent="0.25">
      <c r="B6" s="7" t="s">
        <v>52</v>
      </c>
      <c r="C6" s="6" t="s">
        <v>12</v>
      </c>
      <c r="D6" s="6" t="s">
        <v>13</v>
      </c>
      <c r="E6" s="7"/>
      <c r="F6" s="7"/>
      <c r="G6" s="7">
        <v>1.5</v>
      </c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24.95" customHeight="1" x14ac:dyDescent="0.25">
      <c r="B7" s="7" t="s">
        <v>53</v>
      </c>
      <c r="C7" s="6"/>
      <c r="D7" s="6"/>
      <c r="E7" s="7"/>
      <c r="F7" s="7"/>
      <c r="G7" s="7"/>
      <c r="H7" s="7">
        <v>1.5</v>
      </c>
      <c r="I7" s="7"/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24.95" customHeight="1" x14ac:dyDescent="0.25">
      <c r="B8" s="5" t="s">
        <v>49</v>
      </c>
      <c r="C8" s="6" t="s">
        <v>12</v>
      </c>
      <c r="D8" s="6" t="s">
        <v>13</v>
      </c>
      <c r="E8" s="6">
        <v>3</v>
      </c>
      <c r="F8" s="6"/>
      <c r="G8" s="6"/>
      <c r="H8" s="6"/>
      <c r="I8" s="6"/>
      <c r="J8" s="6"/>
      <c r="K8" s="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s="2" customFormat="1" ht="30.75" customHeight="1" x14ac:dyDescent="0.25">
      <c r="B9" s="9" t="s">
        <v>54</v>
      </c>
      <c r="C9" s="6" t="s">
        <v>12</v>
      </c>
      <c r="D9" s="6" t="s">
        <v>13</v>
      </c>
      <c r="E9" s="8"/>
      <c r="F9" s="8"/>
      <c r="G9" s="8"/>
      <c r="H9" s="8"/>
      <c r="I9" s="8">
        <v>1.5</v>
      </c>
      <c r="J9" s="8"/>
      <c r="K9" s="8"/>
    </row>
    <row r="10" spans="2:27" s="2" customFormat="1" ht="30.75" customHeight="1" x14ac:dyDescent="0.25">
      <c r="B10" s="9" t="s">
        <v>55</v>
      </c>
      <c r="C10" s="6"/>
      <c r="D10" s="6"/>
      <c r="E10" s="8"/>
      <c r="F10" s="8"/>
      <c r="G10" s="8"/>
      <c r="H10" s="8"/>
      <c r="I10" s="8"/>
      <c r="J10" s="8">
        <v>1.5</v>
      </c>
      <c r="K10" s="8"/>
    </row>
    <row r="11" spans="2:27" ht="24.95" customHeight="1" x14ac:dyDescent="0.25">
      <c r="B11" s="5" t="s">
        <v>50</v>
      </c>
      <c r="C11" s="6" t="s">
        <v>12</v>
      </c>
      <c r="D11" s="6" t="s">
        <v>13</v>
      </c>
      <c r="E11" s="6">
        <v>3</v>
      </c>
      <c r="F11" s="6"/>
      <c r="G11" s="6"/>
      <c r="H11" s="6"/>
      <c r="I11" s="6"/>
      <c r="J11" s="6"/>
      <c r="K11" s="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s="2" customFormat="1" ht="36.75" customHeight="1" x14ac:dyDescent="0.25">
      <c r="B12" s="9" t="s">
        <v>56</v>
      </c>
      <c r="C12" s="6" t="s">
        <v>12</v>
      </c>
      <c r="D12" s="6" t="s">
        <v>13</v>
      </c>
      <c r="E12" s="8"/>
      <c r="F12" s="8"/>
      <c r="G12" s="8"/>
      <c r="H12" s="8"/>
      <c r="I12" s="8"/>
      <c r="J12" s="8"/>
      <c r="K12" s="8">
        <v>4</v>
      </c>
    </row>
    <row r="13" spans="2:27" ht="35.1" customHeight="1" x14ac:dyDescent="0.25">
      <c r="B13" s="3" t="s">
        <v>0</v>
      </c>
      <c r="C13" s="3"/>
      <c r="D13" s="3"/>
      <c r="E13" s="3">
        <v>12</v>
      </c>
      <c r="F13" s="3">
        <f>SUM(F4:F6)</f>
        <v>2</v>
      </c>
      <c r="G13" s="3">
        <f>SUM(G3:G6)</f>
        <v>1.5</v>
      </c>
      <c r="H13" s="3">
        <v>1.5</v>
      </c>
      <c r="I13" s="3">
        <v>1.5</v>
      </c>
      <c r="J13" s="3">
        <v>1.5</v>
      </c>
      <c r="K13" s="3">
        <v>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21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FA66-C489-4286-AC9A-024772914D4A}">
  <sheetPr>
    <tabColor theme="3" tint="0.39997558519241921"/>
    <pageSetUpPr fitToPage="1"/>
  </sheetPr>
  <dimension ref="B1:AA108"/>
  <sheetViews>
    <sheetView showGridLines="0" tabSelected="1" topLeftCell="C1" workbookViewId="0">
      <pane ySplit="1" topLeftCell="A7" activePane="bottomLeft" state="frozen"/>
      <selection pane="bottomLeft" activeCell="N9" sqref="N9"/>
    </sheetView>
  </sheetViews>
  <sheetFormatPr baseColWidth="10" defaultColWidth="10.875" defaultRowHeight="13.5" x14ac:dyDescent="0.25"/>
  <cols>
    <col min="1" max="1" width="3.375" style="1" customWidth="1"/>
    <col min="2" max="2" width="51.375" style="1" customWidth="1"/>
    <col min="3" max="3" width="35.875" style="1" customWidth="1"/>
    <col min="4" max="4" width="18.875" style="1" customWidth="1"/>
    <col min="5" max="5" width="13.625" style="1" customWidth="1"/>
    <col min="6" max="10" width="10.875" style="1"/>
    <col min="11" max="11" width="11.625" style="1" customWidth="1"/>
    <col min="12" max="12" width="1.875" style="1" customWidth="1"/>
    <col min="13" max="19" width="10.875" style="1"/>
    <col min="20" max="20" width="10.875" style="1" customWidth="1"/>
    <col min="21" max="21" width="10.875" style="1"/>
    <col min="22" max="22" width="3.375" style="1" customWidth="1"/>
    <col min="23" max="16384" width="10.875" style="1"/>
  </cols>
  <sheetData>
    <row r="1" spans="2:27" ht="50.1" customHeight="1" x14ac:dyDescent="0.45">
      <c r="B1" s="10" t="s">
        <v>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2"/>
      <c r="W1" s="2"/>
      <c r="X1" s="2"/>
      <c r="Y1" s="2"/>
      <c r="Z1" s="2"/>
      <c r="AA1" s="2"/>
    </row>
    <row r="2" spans="2:27" ht="35.1" customHeight="1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24.95" customHeight="1" x14ac:dyDescent="0.25">
      <c r="B3" s="5" t="s">
        <v>29</v>
      </c>
      <c r="C3" s="6" t="s">
        <v>12</v>
      </c>
      <c r="D3" s="6" t="s">
        <v>13</v>
      </c>
      <c r="E3" s="6">
        <v>3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41.25" customHeight="1" x14ac:dyDescent="0.25">
      <c r="B4" s="7" t="s">
        <v>51</v>
      </c>
      <c r="C4" s="6" t="s">
        <v>12</v>
      </c>
      <c r="D4" s="6" t="s">
        <v>13</v>
      </c>
      <c r="E4" s="7"/>
      <c r="F4" s="7">
        <v>2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24.95" customHeight="1" x14ac:dyDescent="0.25">
      <c r="B5" s="5" t="s">
        <v>57</v>
      </c>
      <c r="C5" s="6" t="s">
        <v>12</v>
      </c>
      <c r="D5" s="6" t="s">
        <v>13</v>
      </c>
      <c r="E5" s="6">
        <v>3</v>
      </c>
      <c r="F5" s="6"/>
      <c r="G5" s="6"/>
      <c r="H5" s="6"/>
      <c r="I5" s="6"/>
      <c r="J5" s="6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24.95" customHeight="1" x14ac:dyDescent="0.25">
      <c r="B6" s="7" t="s">
        <v>60</v>
      </c>
      <c r="C6" s="6" t="s">
        <v>12</v>
      </c>
      <c r="D6" s="6" t="s">
        <v>13</v>
      </c>
      <c r="E6" s="7"/>
      <c r="F6" s="7"/>
      <c r="G6" s="7">
        <v>1.5</v>
      </c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24.95" customHeight="1" x14ac:dyDescent="0.25">
      <c r="B7" s="7" t="s">
        <v>61</v>
      </c>
      <c r="C7" s="6"/>
      <c r="D7" s="6"/>
      <c r="E7" s="7"/>
      <c r="F7" s="7"/>
      <c r="G7" s="7"/>
      <c r="H7" s="7">
        <v>1.5</v>
      </c>
      <c r="I7" s="7"/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24.95" customHeight="1" x14ac:dyDescent="0.25">
      <c r="B8" s="5" t="s">
        <v>58</v>
      </c>
      <c r="C8" s="6" t="s">
        <v>12</v>
      </c>
      <c r="D8" s="6" t="s">
        <v>13</v>
      </c>
      <c r="E8" s="6">
        <v>3</v>
      </c>
      <c r="F8" s="6"/>
      <c r="G8" s="6"/>
      <c r="H8" s="6"/>
      <c r="I8" s="6"/>
      <c r="J8" s="6"/>
      <c r="K8" s="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s="2" customFormat="1" ht="30.75" customHeight="1" x14ac:dyDescent="0.25">
      <c r="B9" s="9" t="s">
        <v>62</v>
      </c>
      <c r="C9" s="6" t="s">
        <v>12</v>
      </c>
      <c r="D9" s="6" t="s">
        <v>13</v>
      </c>
      <c r="E9" s="8"/>
      <c r="F9" s="8"/>
      <c r="G9" s="8"/>
      <c r="H9" s="8"/>
      <c r="I9" s="8">
        <v>1.5</v>
      </c>
      <c r="J9" s="8"/>
      <c r="K9" s="8"/>
    </row>
    <row r="10" spans="2:27" s="2" customFormat="1" ht="30.75" customHeight="1" x14ac:dyDescent="0.25">
      <c r="B10" s="9" t="s">
        <v>63</v>
      </c>
      <c r="C10" s="6"/>
      <c r="D10" s="6"/>
      <c r="E10" s="8"/>
      <c r="F10" s="8"/>
      <c r="G10" s="8"/>
      <c r="H10" s="8"/>
      <c r="I10" s="8"/>
      <c r="J10" s="8">
        <v>1.5</v>
      </c>
      <c r="K10" s="8"/>
    </row>
    <row r="11" spans="2:27" ht="24.95" customHeight="1" x14ac:dyDescent="0.25">
      <c r="B11" s="5" t="s">
        <v>59</v>
      </c>
      <c r="C11" s="6" t="s">
        <v>12</v>
      </c>
      <c r="D11" s="6" t="s">
        <v>13</v>
      </c>
      <c r="E11" s="6">
        <v>3</v>
      </c>
      <c r="F11" s="6"/>
      <c r="G11" s="6"/>
      <c r="H11" s="6"/>
      <c r="I11" s="6"/>
      <c r="J11" s="6"/>
      <c r="K11" s="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s="2" customFormat="1" ht="36.75" customHeight="1" x14ac:dyDescent="0.25">
      <c r="B12" s="9" t="s">
        <v>64</v>
      </c>
      <c r="C12" s="6" t="s">
        <v>12</v>
      </c>
      <c r="D12" s="6" t="s">
        <v>13</v>
      </c>
      <c r="E12" s="8"/>
      <c r="F12" s="8"/>
      <c r="G12" s="8"/>
      <c r="H12" s="8"/>
      <c r="I12" s="8"/>
      <c r="J12" s="8"/>
      <c r="K12" s="8">
        <v>4</v>
      </c>
    </row>
    <row r="13" spans="2:27" ht="35.1" customHeight="1" x14ac:dyDescent="0.25">
      <c r="B13" s="3" t="s">
        <v>0</v>
      </c>
      <c r="C13" s="3"/>
      <c r="D13" s="3"/>
      <c r="E13" s="3">
        <v>12</v>
      </c>
      <c r="F13" s="3">
        <f>SUM(F4:F6)</f>
        <v>2</v>
      </c>
      <c r="G13" s="3">
        <f>SUM(G3:G6)</f>
        <v>1.5</v>
      </c>
      <c r="H13" s="3">
        <v>1.5</v>
      </c>
      <c r="I13" s="3">
        <v>1.5</v>
      </c>
      <c r="J13" s="3">
        <v>1.5</v>
      </c>
      <c r="K13" s="3">
        <v>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21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Sprint 1</vt:lpstr>
      <vt:lpstr>Sprint2</vt:lpstr>
      <vt:lpstr>Sprint3</vt:lpstr>
      <vt:lpstr>Sprint4</vt:lpstr>
      <vt:lpstr>Sprint5</vt:lpstr>
      <vt:lpstr>Sprint6</vt:lpstr>
      <vt:lpstr>'Sprint 1'!Área_de_impresión</vt:lpstr>
      <vt:lpstr>Sprint2!Área_de_impresión</vt:lpstr>
      <vt:lpstr>Sprint3!Área_de_impresión</vt:lpstr>
      <vt:lpstr>Sprint4!Área_de_impresión</vt:lpstr>
      <vt:lpstr>Sprint5!Área_de_impresión</vt:lpstr>
      <vt:lpstr>Sprint6!Área_de_impresión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DARWIN FERNANDO MORALES RIVERA</cp:lastModifiedBy>
  <dcterms:created xsi:type="dcterms:W3CDTF">2016-02-12T20:53:16Z</dcterms:created>
  <dcterms:modified xsi:type="dcterms:W3CDTF">2025-01-07T11:08:51Z</dcterms:modified>
</cp:coreProperties>
</file>