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edberry\design\"/>
    </mc:Choice>
  </mc:AlternateContent>
  <xr:revisionPtr revIDLastSave="0" documentId="8_{D9A9735C-304F-4A39-9DA9-D91B00FA10CC}" xr6:coauthVersionLast="47" xr6:coauthVersionMax="47" xr10:uidLastSave="{00000000-0000-0000-0000-000000000000}"/>
  <bookViews>
    <workbookView xWindow="-22500" yWindow="4245" windowWidth="21000" windowHeight="16620" xr2:uid="{87F132B9-4B9E-4327-A3AE-9763CA8E56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4" i="1"/>
  <c r="N4" i="1"/>
  <c r="N5" i="1"/>
  <c r="N6" i="1"/>
  <c r="N3" i="1"/>
  <c r="L4" i="1"/>
  <c r="L5" i="1"/>
  <c r="L6" i="1"/>
  <c r="O4" i="1"/>
  <c r="O5" i="1"/>
  <c r="O6" i="1"/>
  <c r="I4" i="1"/>
  <c r="J4" i="1"/>
  <c r="I5" i="1"/>
  <c r="J5" i="1"/>
  <c r="I6" i="1"/>
  <c r="J6" i="1"/>
  <c r="J3" i="1"/>
  <c r="P3" i="1"/>
  <c r="O3" i="1"/>
  <c r="I3" i="1"/>
  <c r="L3" i="1"/>
</calcChain>
</file>

<file path=xl/sharedStrings.xml><?xml version="1.0" encoding="utf-8"?>
<sst xmlns="http://schemas.openxmlformats.org/spreadsheetml/2006/main" count="60" uniqueCount="18">
  <si>
    <t>NC1</t>
  </si>
  <si>
    <t>NO1</t>
  </si>
  <si>
    <t>NC2</t>
  </si>
  <si>
    <t>NO2</t>
  </si>
  <si>
    <t>OUT1</t>
  </si>
  <si>
    <t>OUT2</t>
  </si>
  <si>
    <t>POWER</t>
  </si>
  <si>
    <t>GND</t>
  </si>
  <si>
    <t>UP</t>
  </si>
  <si>
    <t>DN</t>
  </si>
  <si>
    <t>N</t>
  </si>
  <si>
    <t>Y</t>
  </si>
  <si>
    <t>COIL A</t>
  </si>
  <si>
    <t>COIL B</t>
  </si>
  <si>
    <t>RELAY A</t>
  </si>
  <si>
    <t>RELAY B</t>
  </si>
  <si>
    <t>(DN)</t>
  </si>
  <si>
    <t>(UP|DN)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</si>
</sst>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C5A4-FFB5-4760-9C18-D5C972FE21BD}">
  <dimension ref="A1:P7"/>
  <sheetViews>
    <sheetView tabSelected="1" workbookViewId="0">
      <selection activeCell="Q6" sqref="Q6"/>
    </sheetView>
  </sheetViews>
  <sheetFormatPr defaultRowHeight="15" x14ac:dyDescent="0.25"/>
  <sheetData>
    <row r="1" spans="1:16" x14ac:dyDescent="0.25">
      <c r="A1" t="s">
        <v>8</v>
      </c>
      <c r="B1" t="s">
        <v>9</v>
      </c>
      <c r="C1" s="5" t="s">
        <v>12</v>
      </c>
      <c r="D1" s="5" t="s">
        <v>13</v>
      </c>
      <c r="E1" s="1" t="s">
        <v>14</v>
      </c>
      <c r="F1" s="1"/>
      <c r="G1" s="1"/>
      <c r="H1" s="1"/>
      <c r="I1" s="1"/>
      <c r="J1" s="1"/>
      <c r="K1" s="2" t="s">
        <v>15</v>
      </c>
      <c r="L1" s="2"/>
      <c r="M1" s="2"/>
      <c r="N1" s="2"/>
      <c r="O1" s="2"/>
      <c r="P1" s="2"/>
    </row>
    <row r="2" spans="1:16" x14ac:dyDescent="0.25">
      <c r="C2" s="5" t="s">
        <v>16</v>
      </c>
      <c r="D2" s="5" t="s">
        <v>17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2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</row>
    <row r="3" spans="1:16" x14ac:dyDescent="0.25">
      <c r="A3" t="s">
        <v>10</v>
      </c>
      <c r="B3" t="s">
        <v>10</v>
      </c>
      <c r="C3" s="5" t="s">
        <v>10</v>
      </c>
      <c r="D3" s="5" t="s">
        <v>10</v>
      </c>
      <c r="E3" s="5" t="s">
        <v>6</v>
      </c>
      <c r="F3" s="5" t="s">
        <v>7</v>
      </c>
      <c r="G3" s="5" t="s">
        <v>7</v>
      </c>
      <c r="H3" s="5" t="s">
        <v>6</v>
      </c>
      <c r="I3" s="6" t="str">
        <f>IF(C3="Y", F3, E3)</f>
        <v>POWER</v>
      </c>
      <c r="J3" s="8" t="str">
        <f>IF(C3="Y", H3, G3)</f>
        <v>GND</v>
      </c>
      <c r="K3" s="5" t="s">
        <v>7</v>
      </c>
      <c r="L3" s="7" t="str">
        <f>I3</f>
        <v>POWER</v>
      </c>
      <c r="M3" s="5" t="s">
        <v>7</v>
      </c>
      <c r="N3" s="9" t="str">
        <f>$J3</f>
        <v>GND</v>
      </c>
      <c r="O3" s="3" t="str">
        <f>IF(D3="Y", L3, K3)</f>
        <v>GND</v>
      </c>
      <c r="P3" s="3" t="str">
        <f>IF(D3="Y",#REF!, N3)</f>
        <v>GND</v>
      </c>
    </row>
    <row r="4" spans="1:16" x14ac:dyDescent="0.25">
      <c r="A4" t="s">
        <v>11</v>
      </c>
      <c r="B4" t="s">
        <v>10</v>
      </c>
      <c r="C4" s="5" t="s">
        <v>10</v>
      </c>
      <c r="D4" s="5" t="s">
        <v>11</v>
      </c>
      <c r="E4" s="5" t="s">
        <v>6</v>
      </c>
      <c r="F4" s="5" t="s">
        <v>7</v>
      </c>
      <c r="G4" s="5" t="s">
        <v>7</v>
      </c>
      <c r="H4" s="5" t="s">
        <v>6</v>
      </c>
      <c r="I4" s="6" t="str">
        <f t="shared" ref="I4:I6" si="0">IF(C4="Y", F4, E4)</f>
        <v>POWER</v>
      </c>
      <c r="J4" s="8" t="str">
        <f t="shared" ref="J4:J6" si="1">IF(C4="Y", H4, G4)</f>
        <v>GND</v>
      </c>
      <c r="K4" s="5" t="s">
        <v>7</v>
      </c>
      <c r="L4" s="7" t="str">
        <f t="shared" ref="L4:L6" si="2">I4</f>
        <v>POWER</v>
      </c>
      <c r="M4" s="5" t="s">
        <v>7</v>
      </c>
      <c r="N4" s="9" t="str">
        <f t="shared" ref="M4:N6" si="3">$J4</f>
        <v>GND</v>
      </c>
      <c r="O4" s="3" t="str">
        <f t="shared" ref="O4:O6" si="4">IF(D4="Y", L4, K4)</f>
        <v>POWER</v>
      </c>
      <c r="P4" s="3" t="str">
        <f>IF(D4="Y",N4, M4)</f>
        <v>GND</v>
      </c>
    </row>
    <row r="5" spans="1:16" x14ac:dyDescent="0.25">
      <c r="A5" t="s">
        <v>10</v>
      </c>
      <c r="B5" t="s">
        <v>11</v>
      </c>
      <c r="C5" s="5" t="s">
        <v>11</v>
      </c>
      <c r="D5" s="5" t="s">
        <v>11</v>
      </c>
      <c r="E5" s="5" t="s">
        <v>6</v>
      </c>
      <c r="F5" s="5" t="s">
        <v>7</v>
      </c>
      <c r="G5" s="5" t="s">
        <v>7</v>
      </c>
      <c r="H5" s="5" t="s">
        <v>6</v>
      </c>
      <c r="I5" s="6" t="str">
        <f t="shared" si="0"/>
        <v>GND</v>
      </c>
      <c r="J5" s="8" t="str">
        <f t="shared" si="1"/>
        <v>POWER</v>
      </c>
      <c r="K5" s="5" t="s">
        <v>7</v>
      </c>
      <c r="L5" s="7" t="str">
        <f t="shared" si="2"/>
        <v>GND</v>
      </c>
      <c r="M5" s="5" t="s">
        <v>7</v>
      </c>
      <c r="N5" s="9" t="str">
        <f t="shared" si="3"/>
        <v>POWER</v>
      </c>
      <c r="O5" s="3" t="str">
        <f t="shared" si="4"/>
        <v>GND</v>
      </c>
      <c r="P5" s="3" t="str">
        <f t="shared" ref="P5:P6" si="5">IF(D5="Y",N5, M5)</f>
        <v>POWER</v>
      </c>
    </row>
    <row r="6" spans="1:16" x14ac:dyDescent="0.25">
      <c r="A6" t="s">
        <v>11</v>
      </c>
      <c r="B6" t="s">
        <v>11</v>
      </c>
      <c r="C6" s="5" t="s">
        <v>11</v>
      </c>
      <c r="D6" s="5" t="s">
        <v>11</v>
      </c>
      <c r="E6" s="5" t="s">
        <v>6</v>
      </c>
      <c r="F6" s="5" t="s">
        <v>7</v>
      </c>
      <c r="G6" s="5" t="s">
        <v>7</v>
      </c>
      <c r="H6" s="5" t="s">
        <v>6</v>
      </c>
      <c r="I6" s="6" t="str">
        <f t="shared" si="0"/>
        <v>GND</v>
      </c>
      <c r="J6" s="8" t="str">
        <f t="shared" si="1"/>
        <v>POWER</v>
      </c>
      <c r="K6" s="5" t="s">
        <v>7</v>
      </c>
      <c r="L6" s="7" t="str">
        <f t="shared" si="2"/>
        <v>GND</v>
      </c>
      <c r="M6" s="5" t="s">
        <v>7</v>
      </c>
      <c r="N6" s="9" t="str">
        <f t="shared" si="3"/>
        <v>POWER</v>
      </c>
      <c r="O6" s="3" t="str">
        <f t="shared" si="4"/>
        <v>GND</v>
      </c>
      <c r="P6" s="3" t="str">
        <f t="shared" si="5"/>
        <v>POWER</v>
      </c>
    </row>
    <row r="7" spans="1:16" x14ac:dyDescent="0.25">
      <c r="L7" s="4"/>
      <c r="M7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Miller-Smith</dc:creator>
  <cp:lastModifiedBy>Richard Miller-Smith</cp:lastModifiedBy>
  <dcterms:created xsi:type="dcterms:W3CDTF">2022-08-22T14:32:48Z</dcterms:created>
  <dcterms:modified xsi:type="dcterms:W3CDTF">2022-08-22T17:09:47Z</dcterms:modified>
</cp:coreProperties>
</file>