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Lenovo\Descargas\"/>
    </mc:Choice>
  </mc:AlternateContent>
  <xr:revisionPtr revIDLastSave="0" documentId="13_ncr:1_{1EA9DC70-E286-4178-BD72-C1EBD12E167C}" xr6:coauthVersionLast="45" xr6:coauthVersionMax="45" xr10:uidLastSave="{00000000-0000-0000-0000-000000000000}"/>
  <bookViews>
    <workbookView xWindow="-108" yWindow="-108" windowWidth="23256" windowHeight="12576" activeTab="1" xr2:uid="{19C49E49-62B3-4AAF-AFAD-3F4F35916D74}"/>
  </bookViews>
  <sheets>
    <sheet name="Hoja2" sheetId="2" r:id="rId1"/>
    <sheet name="Hoja2 (2)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3" l="1"/>
  <c r="H20" i="3" l="1"/>
  <c r="D26" i="3"/>
  <c r="C26" i="3"/>
  <c r="G18" i="3"/>
  <c r="K12" i="3"/>
  <c r="G23" i="3" l="1"/>
  <c r="K15" i="3" s="1"/>
  <c r="I12" i="2"/>
  <c r="F18" i="2"/>
  <c r="F23" i="2" s="1"/>
  <c r="C26" i="2"/>
  <c r="I15" i="2" l="1"/>
</calcChain>
</file>

<file path=xl/sharedStrings.xml><?xml version="1.0" encoding="utf-8"?>
<sst xmlns="http://schemas.openxmlformats.org/spreadsheetml/2006/main" count="134" uniqueCount="53">
  <si>
    <t>Silvia</t>
  </si>
  <si>
    <t>Jorge</t>
  </si>
  <si>
    <t>Darwin</t>
  </si>
  <si>
    <t>Paul</t>
  </si>
  <si>
    <t>Karla</t>
  </si>
  <si>
    <t>Eli</t>
  </si>
  <si>
    <t>Amelia</t>
  </si>
  <si>
    <t>Garcia</t>
  </si>
  <si>
    <t>Gabriela</t>
  </si>
  <si>
    <t>Leo</t>
  </si>
  <si>
    <t>Lopez</t>
  </si>
  <si>
    <t>Ivan</t>
  </si>
  <si>
    <t>Jazmin</t>
  </si>
  <si>
    <t>TOTAL</t>
  </si>
  <si>
    <t>INVITADOS</t>
  </si>
  <si>
    <t>VALOR A PAGAR</t>
  </si>
  <si>
    <t>LOCAL</t>
  </si>
  <si>
    <t>COMIDA</t>
  </si>
  <si>
    <t>Jonathan</t>
  </si>
  <si>
    <t>Enriquez</t>
  </si>
  <si>
    <t>Paula</t>
  </si>
  <si>
    <t>Melrose</t>
  </si>
  <si>
    <t>Jason</t>
  </si>
  <si>
    <t>Cuesta</t>
  </si>
  <si>
    <t>Simbaña</t>
  </si>
  <si>
    <t>Vargas</t>
  </si>
  <si>
    <t>Dota</t>
  </si>
  <si>
    <t>Ginger V</t>
  </si>
  <si>
    <t>Ginger I</t>
  </si>
  <si>
    <t>Salamea</t>
  </si>
  <si>
    <t>Zambrano</t>
  </si>
  <si>
    <t>Diego</t>
  </si>
  <si>
    <t>Pata pata</t>
  </si>
  <si>
    <t>Novia Ivan</t>
  </si>
  <si>
    <t>Xiomara</t>
  </si>
  <si>
    <t>Ximena</t>
  </si>
  <si>
    <t>Novia Paul</t>
  </si>
  <si>
    <t>Virgilio</t>
  </si>
  <si>
    <t>Novio Ginger V</t>
  </si>
  <si>
    <t>Novio Ginger I</t>
  </si>
  <si>
    <t>Villacres</t>
  </si>
  <si>
    <t>Valarezo</t>
  </si>
  <si>
    <t>18AVA</t>
  </si>
  <si>
    <t>Miguel</t>
  </si>
  <si>
    <t>Alvaro</t>
  </si>
  <si>
    <t>GRUPO ELISA</t>
  </si>
  <si>
    <t>GRUPO PAUL</t>
  </si>
  <si>
    <t>GRUPO JAZMIN</t>
  </si>
  <si>
    <t>PRESUPUESTO TOTAL</t>
  </si>
  <si>
    <t># INVITADOS</t>
  </si>
  <si>
    <t>TOTAL PARA OTROS  GASTOS</t>
  </si>
  <si>
    <t>VALOR PLATO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</si>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</sst>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2" borderId="0" xfId="0" applyFill="1"/>
    <xf numFmtId="0" fontId="1" fillId="0" borderId="1" xfId="0" applyFont="1" applyFill="1" applyBorder="1"/>
    <xf numFmtId="0" fontId="0" fillId="4" borderId="0" xfId="0" applyFill="1"/>
    <xf numFmtId="0" fontId="0" fillId="0" borderId="0" xfId="0" applyFill="1"/>
    <xf numFmtId="0" fontId="1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3547-37D6-475F-995A-9E0F343B0B30}">
  <dimension ref="B2:M26"/>
  <sheetViews>
    <sheetView zoomScale="80" zoomScaleNormal="80" workbookViewId="0">
      <selection activeCell="B3" sqref="B3"/>
    </sheetView>
  </sheetViews>
  <sheetFormatPr baseColWidth="10" defaultRowHeight="14.4" x14ac:dyDescent="0.3"/>
  <cols>
    <col min="3" max="3" width="15.33203125" bestFit="1" customWidth="1"/>
    <col min="5" max="5" width="20.6640625" bestFit="1" customWidth="1"/>
    <col min="6" max="6" width="15.33203125" bestFit="1" customWidth="1"/>
    <col min="8" max="8" width="27.88671875" bestFit="1" customWidth="1"/>
  </cols>
  <sheetData>
    <row r="2" spans="2:13" x14ac:dyDescent="0.3">
      <c r="B2" s="2" t="s">
        <v>42</v>
      </c>
      <c r="C2" s="2" t="s">
        <v>15</v>
      </c>
      <c r="D2" s="10"/>
      <c r="E2" s="2" t="s">
        <v>14</v>
      </c>
      <c r="F2" s="2" t="s">
        <v>15</v>
      </c>
    </row>
    <row r="3" spans="2:13" x14ac:dyDescent="0.3">
      <c r="B3" s="1" t="s">
        <v>0</v>
      </c>
      <c r="C3" s="1">
        <v>10</v>
      </c>
      <c r="E3" s="1" t="s">
        <v>1</v>
      </c>
      <c r="F3" s="1">
        <v>5</v>
      </c>
    </row>
    <row r="4" spans="2:13" x14ac:dyDescent="0.3">
      <c r="B4" s="1" t="s">
        <v>2</v>
      </c>
      <c r="C4" s="1">
        <v>10</v>
      </c>
      <c r="E4" s="1" t="s">
        <v>36</v>
      </c>
      <c r="F4" s="1">
        <v>5</v>
      </c>
      <c r="L4" s="12" t="s">
        <v>45</v>
      </c>
      <c r="M4" s="13"/>
    </row>
    <row r="5" spans="2:13" x14ac:dyDescent="0.3">
      <c r="B5" s="1" t="s">
        <v>31</v>
      </c>
      <c r="C5" s="1">
        <v>10</v>
      </c>
      <c r="E5" s="1" t="s">
        <v>35</v>
      </c>
      <c r="F5" s="1">
        <v>5</v>
      </c>
      <c r="L5" s="4" t="s">
        <v>30</v>
      </c>
      <c r="M5" s="1">
        <v>10</v>
      </c>
    </row>
    <row r="6" spans="2:13" x14ac:dyDescent="0.3">
      <c r="B6" s="1" t="s">
        <v>28</v>
      </c>
      <c r="C6" s="1">
        <v>10</v>
      </c>
      <c r="E6" s="1" t="s">
        <v>9</v>
      </c>
      <c r="F6" s="1">
        <v>5</v>
      </c>
      <c r="L6" s="4" t="s">
        <v>41</v>
      </c>
      <c r="M6" s="1">
        <v>10</v>
      </c>
    </row>
    <row r="7" spans="2:13" x14ac:dyDescent="0.3">
      <c r="B7" s="1" t="s">
        <v>27</v>
      </c>
      <c r="C7" s="1">
        <v>10</v>
      </c>
      <c r="E7" s="5" t="s">
        <v>32</v>
      </c>
      <c r="F7" s="1">
        <v>5</v>
      </c>
      <c r="L7" s="4" t="s">
        <v>10</v>
      </c>
      <c r="M7" s="1">
        <v>10</v>
      </c>
    </row>
    <row r="8" spans="2:13" x14ac:dyDescent="0.3">
      <c r="B8" s="1" t="s">
        <v>5</v>
      </c>
      <c r="C8" s="1">
        <v>10</v>
      </c>
      <c r="E8" s="1" t="s">
        <v>11</v>
      </c>
      <c r="F8" s="1">
        <v>5</v>
      </c>
      <c r="H8" t="s">
        <v>16</v>
      </c>
      <c r="I8" s="8">
        <v>150</v>
      </c>
      <c r="L8" s="4" t="s">
        <v>29</v>
      </c>
      <c r="M8" s="1">
        <v>3</v>
      </c>
    </row>
    <row r="9" spans="2:13" x14ac:dyDescent="0.3">
      <c r="B9" s="1" t="s">
        <v>4</v>
      </c>
      <c r="C9" s="1">
        <v>10</v>
      </c>
      <c r="E9" s="1" t="s">
        <v>33</v>
      </c>
      <c r="F9" s="1">
        <v>5</v>
      </c>
      <c r="I9" s="9"/>
    </row>
    <row r="10" spans="2:13" x14ac:dyDescent="0.3">
      <c r="B10" s="1" t="s">
        <v>6</v>
      </c>
      <c r="C10" s="1">
        <v>10</v>
      </c>
      <c r="E10" s="1" t="s">
        <v>18</v>
      </c>
      <c r="F10" s="1">
        <v>5</v>
      </c>
      <c r="H10" t="s">
        <v>51</v>
      </c>
      <c r="I10">
        <v>2.5</v>
      </c>
    </row>
    <row r="11" spans="2:13" x14ac:dyDescent="0.3">
      <c r="B11" s="1" t="s">
        <v>25</v>
      </c>
      <c r="C11" s="1"/>
      <c r="E11" s="1" t="s">
        <v>19</v>
      </c>
      <c r="F11" s="1">
        <v>5</v>
      </c>
      <c r="H11" t="s">
        <v>49</v>
      </c>
      <c r="I11">
        <v>35</v>
      </c>
    </row>
    <row r="12" spans="2:13" x14ac:dyDescent="0.3">
      <c r="B12" s="1" t="s">
        <v>26</v>
      </c>
      <c r="C12" s="1">
        <v>10</v>
      </c>
      <c r="E12" s="1" t="s">
        <v>20</v>
      </c>
      <c r="F12" s="1">
        <v>5</v>
      </c>
      <c r="H12" t="s">
        <v>17</v>
      </c>
      <c r="I12" s="8">
        <f>I11*I10</f>
        <v>87.5</v>
      </c>
      <c r="L12" s="12" t="s">
        <v>46</v>
      </c>
      <c r="M12" s="13"/>
    </row>
    <row r="13" spans="2:13" x14ac:dyDescent="0.3">
      <c r="B13" s="1" t="s">
        <v>34</v>
      </c>
      <c r="C13" s="1">
        <v>10</v>
      </c>
      <c r="E13" s="1" t="s">
        <v>21</v>
      </c>
      <c r="F13" s="1">
        <v>5</v>
      </c>
      <c r="L13" s="1" t="s">
        <v>24</v>
      </c>
      <c r="M13" s="1">
        <v>10</v>
      </c>
    </row>
    <row r="14" spans="2:13" x14ac:dyDescent="0.3">
      <c r="B14" s="1" t="s">
        <v>40</v>
      </c>
      <c r="C14" s="1">
        <v>10</v>
      </c>
      <c r="E14" s="1" t="s">
        <v>22</v>
      </c>
      <c r="F14" s="1">
        <v>5</v>
      </c>
      <c r="H14" s="9"/>
      <c r="L14" s="1" t="s">
        <v>34</v>
      </c>
      <c r="M14" s="1">
        <v>10</v>
      </c>
    </row>
    <row r="15" spans="2:13" x14ac:dyDescent="0.3">
      <c r="B15" s="1" t="s">
        <v>12</v>
      </c>
      <c r="C15" s="1">
        <v>10</v>
      </c>
      <c r="E15" s="1" t="s">
        <v>38</v>
      </c>
      <c r="F15" s="1">
        <v>5</v>
      </c>
      <c r="H15" s="9" t="s">
        <v>50</v>
      </c>
      <c r="I15" s="6">
        <f>F23-I8-I12</f>
        <v>37.5</v>
      </c>
    </row>
    <row r="16" spans="2:13" x14ac:dyDescent="0.3">
      <c r="B16" s="1" t="s">
        <v>23</v>
      </c>
      <c r="C16" s="1">
        <v>10</v>
      </c>
      <c r="E16" s="1" t="s">
        <v>39</v>
      </c>
      <c r="F16" s="1">
        <v>5</v>
      </c>
      <c r="H16" s="9"/>
    </row>
    <row r="17" spans="2:13" x14ac:dyDescent="0.3">
      <c r="B17" s="1" t="s">
        <v>3</v>
      </c>
      <c r="C17" s="1">
        <v>10</v>
      </c>
      <c r="E17" s="4" t="s">
        <v>29</v>
      </c>
      <c r="F17" s="1">
        <v>5</v>
      </c>
    </row>
    <row r="18" spans="2:13" x14ac:dyDescent="0.3">
      <c r="B18" s="1" t="s">
        <v>37</v>
      </c>
      <c r="C18" s="1">
        <v>10</v>
      </c>
      <c r="E18" s="2" t="s">
        <v>13</v>
      </c>
      <c r="F18" s="3">
        <f>SUM(F3:F17)</f>
        <v>75</v>
      </c>
      <c r="L18" s="12" t="s">
        <v>47</v>
      </c>
      <c r="M18" s="13"/>
    </row>
    <row r="19" spans="2:13" x14ac:dyDescent="0.3">
      <c r="B19" s="4" t="s">
        <v>30</v>
      </c>
      <c r="C19" s="1">
        <v>10</v>
      </c>
      <c r="L19" s="1" t="s">
        <v>40</v>
      </c>
      <c r="M19" s="1">
        <v>10</v>
      </c>
    </row>
    <row r="20" spans="2:13" x14ac:dyDescent="0.3">
      <c r="B20" s="4" t="s">
        <v>41</v>
      </c>
      <c r="C20" s="1">
        <v>10</v>
      </c>
      <c r="L20" s="1" t="s">
        <v>26</v>
      </c>
      <c r="M20" s="1">
        <v>10</v>
      </c>
    </row>
    <row r="21" spans="2:13" x14ac:dyDescent="0.3">
      <c r="B21" s="4" t="s">
        <v>10</v>
      </c>
      <c r="C21" s="1">
        <v>10</v>
      </c>
      <c r="L21" s="1" t="s">
        <v>43</v>
      </c>
      <c r="M21" s="1">
        <v>10</v>
      </c>
    </row>
    <row r="22" spans="2:13" x14ac:dyDescent="0.3">
      <c r="B22" s="1" t="s">
        <v>24</v>
      </c>
      <c r="C22" s="1">
        <v>10</v>
      </c>
      <c r="L22" s="1" t="s">
        <v>44</v>
      </c>
      <c r="M22" s="1">
        <v>10</v>
      </c>
    </row>
    <row r="23" spans="2:13" x14ac:dyDescent="0.3">
      <c r="B23" s="4" t="s">
        <v>8</v>
      </c>
      <c r="C23" s="4"/>
      <c r="E23" s="2" t="s">
        <v>48</v>
      </c>
      <c r="F23" s="3">
        <f>F18+C26</f>
        <v>275</v>
      </c>
      <c r="L23" s="1" t="s">
        <v>23</v>
      </c>
      <c r="M23" s="1">
        <v>10</v>
      </c>
    </row>
    <row r="24" spans="2:13" x14ac:dyDescent="0.3">
      <c r="B24" s="4" t="s">
        <v>7</v>
      </c>
      <c r="C24" s="1"/>
      <c r="L24" s="4" t="s">
        <v>8</v>
      </c>
      <c r="M24" s="4">
        <v>10</v>
      </c>
    </row>
    <row r="25" spans="2:13" x14ac:dyDescent="0.3">
      <c r="B25" s="1" t="s">
        <v>43</v>
      </c>
      <c r="C25" s="1">
        <v>10</v>
      </c>
      <c r="L25" s="4" t="s">
        <v>18</v>
      </c>
      <c r="M25" s="4">
        <v>3</v>
      </c>
    </row>
    <row r="26" spans="2:13" x14ac:dyDescent="0.3">
      <c r="B26" s="7" t="s">
        <v>13</v>
      </c>
      <c r="C26" s="3">
        <f>SUM(C3:C25)</f>
        <v>200</v>
      </c>
    </row>
  </sheetData>
  <mergeCells count="3">
    <mergeCell ref="L4:M4"/>
    <mergeCell ref="L12:M12"/>
    <mergeCell ref="L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5F2E-50B9-4B23-BD53-14A75BC262BE}">
  <dimension ref="B2:O31"/>
  <sheetViews>
    <sheetView tabSelected="1" zoomScale="80" zoomScaleNormal="80" workbookViewId="0">
      <selection activeCell="D20" sqref="D20"/>
    </sheetView>
  </sheetViews>
  <sheetFormatPr baseColWidth="10" defaultRowHeight="14.4" x14ac:dyDescent="0.3"/>
  <cols>
    <col min="3" max="3" width="15.33203125" bestFit="1" customWidth="1"/>
    <col min="6" max="6" width="20.6640625" bestFit="1" customWidth="1"/>
    <col min="7" max="7" width="15.33203125" bestFit="1" customWidth="1"/>
    <col min="10" max="10" width="27.88671875" bestFit="1" customWidth="1"/>
  </cols>
  <sheetData>
    <row r="2" spans="2:15" x14ac:dyDescent="0.3">
      <c r="B2" s="2" t="s">
        <v>42</v>
      </c>
      <c r="C2" s="2" t="s">
        <v>15</v>
      </c>
      <c r="D2" s="10" t="s">
        <v>52</v>
      </c>
      <c r="E2" s="10"/>
      <c r="F2" s="2" t="s">
        <v>14</v>
      </c>
      <c r="G2" s="2" t="s">
        <v>15</v>
      </c>
    </row>
    <row r="3" spans="2:15" x14ac:dyDescent="0.3">
      <c r="B3" s="1" t="s">
        <v>0</v>
      </c>
      <c r="C3" s="1">
        <v>10</v>
      </c>
      <c r="D3">
        <v>10</v>
      </c>
      <c r="F3" s="1" t="s">
        <v>1</v>
      </c>
      <c r="G3" s="1">
        <v>5</v>
      </c>
    </row>
    <row r="4" spans="2:15" x14ac:dyDescent="0.3">
      <c r="B4" s="1" t="s">
        <v>2</v>
      </c>
      <c r="C4" s="1">
        <v>10</v>
      </c>
      <c r="D4">
        <v>10</v>
      </c>
      <c r="F4" s="1" t="s">
        <v>36</v>
      </c>
      <c r="G4" s="1">
        <v>5</v>
      </c>
      <c r="N4" s="12" t="s">
        <v>45</v>
      </c>
      <c r="O4" s="13"/>
    </row>
    <row r="5" spans="2:15" x14ac:dyDescent="0.3">
      <c r="B5" s="1" t="s">
        <v>31</v>
      </c>
      <c r="C5" s="1">
        <v>10</v>
      </c>
      <c r="D5">
        <v>10</v>
      </c>
      <c r="F5" s="1" t="s">
        <v>35</v>
      </c>
      <c r="G5" s="1">
        <v>0</v>
      </c>
      <c r="N5" s="4" t="s">
        <v>30</v>
      </c>
      <c r="O5" s="1">
        <v>0</v>
      </c>
    </row>
    <row r="6" spans="2:15" x14ac:dyDescent="0.3">
      <c r="B6" s="1" t="s">
        <v>28</v>
      </c>
      <c r="C6" s="1">
        <v>10</v>
      </c>
      <c r="D6">
        <v>10</v>
      </c>
      <c r="F6" s="1" t="s">
        <v>9</v>
      </c>
      <c r="G6" s="1">
        <v>0</v>
      </c>
      <c r="N6" s="4" t="s">
        <v>41</v>
      </c>
      <c r="O6" s="1">
        <v>0</v>
      </c>
    </row>
    <row r="7" spans="2:15" x14ac:dyDescent="0.3">
      <c r="B7" s="1" t="s">
        <v>27</v>
      </c>
      <c r="C7" s="1">
        <v>10</v>
      </c>
      <c r="D7">
        <v>10</v>
      </c>
      <c r="F7" s="5" t="s">
        <v>32</v>
      </c>
      <c r="G7" s="1">
        <v>0</v>
      </c>
      <c r="N7" s="4" t="s">
        <v>10</v>
      </c>
      <c r="O7" s="1">
        <v>0</v>
      </c>
    </row>
    <row r="8" spans="2:15" x14ac:dyDescent="0.3">
      <c r="B8" s="1" t="s">
        <v>5</v>
      </c>
      <c r="C8" s="1">
        <v>10</v>
      </c>
      <c r="D8">
        <v>10</v>
      </c>
      <c r="F8" s="1" t="s">
        <v>11</v>
      </c>
      <c r="G8" s="1">
        <v>5</v>
      </c>
      <c r="J8" t="s">
        <v>16</v>
      </c>
      <c r="K8" s="8">
        <v>150</v>
      </c>
      <c r="N8" s="4" t="s">
        <v>29</v>
      </c>
      <c r="O8" s="1">
        <v>10</v>
      </c>
    </row>
    <row r="9" spans="2:15" x14ac:dyDescent="0.3">
      <c r="B9" s="1" t="s">
        <v>4</v>
      </c>
      <c r="C9" s="1">
        <v>10</v>
      </c>
      <c r="D9">
        <v>10</v>
      </c>
      <c r="F9" s="1" t="s">
        <v>33</v>
      </c>
      <c r="G9" s="1">
        <v>0</v>
      </c>
      <c r="K9" s="9"/>
    </row>
    <row r="10" spans="2:15" x14ac:dyDescent="0.3">
      <c r="B10" s="1" t="s">
        <v>6</v>
      </c>
      <c r="C10" s="1">
        <v>10</v>
      </c>
      <c r="D10">
        <v>10</v>
      </c>
      <c r="F10" s="1" t="s">
        <v>18</v>
      </c>
      <c r="G10" s="1">
        <v>5</v>
      </c>
      <c r="J10" t="s">
        <v>51</v>
      </c>
      <c r="K10">
        <v>2.5</v>
      </c>
    </row>
    <row r="11" spans="2:15" x14ac:dyDescent="0.3">
      <c r="B11" s="1" t="s">
        <v>25</v>
      </c>
      <c r="C11" s="1">
        <v>0</v>
      </c>
      <c r="F11" s="1" t="s">
        <v>19</v>
      </c>
      <c r="G11" s="1">
        <v>0</v>
      </c>
      <c r="J11" t="s">
        <v>49</v>
      </c>
      <c r="K11">
        <v>35</v>
      </c>
    </row>
    <row r="12" spans="2:15" x14ac:dyDescent="0.3">
      <c r="B12" s="1" t="s">
        <v>26</v>
      </c>
      <c r="C12" s="1">
        <v>0</v>
      </c>
      <c r="F12" s="1" t="s">
        <v>20</v>
      </c>
      <c r="G12" s="1">
        <v>0</v>
      </c>
      <c r="J12" t="s">
        <v>17</v>
      </c>
      <c r="K12" s="8">
        <f>K11*K10</f>
        <v>87.5</v>
      </c>
      <c r="N12" s="12" t="s">
        <v>46</v>
      </c>
      <c r="O12" s="13"/>
    </row>
    <row r="13" spans="2:15" x14ac:dyDescent="0.3">
      <c r="B13" s="1" t="s">
        <v>34</v>
      </c>
      <c r="C13" s="1">
        <v>0</v>
      </c>
      <c r="F13" s="1" t="s">
        <v>21</v>
      </c>
      <c r="G13" s="1">
        <v>0</v>
      </c>
      <c r="N13" s="1" t="s">
        <v>24</v>
      </c>
      <c r="O13" s="1">
        <v>0</v>
      </c>
    </row>
    <row r="14" spans="2:15" x14ac:dyDescent="0.3">
      <c r="B14" s="1" t="s">
        <v>40</v>
      </c>
      <c r="C14" s="1">
        <v>10</v>
      </c>
      <c r="D14">
        <v>10</v>
      </c>
      <c r="F14" s="1" t="s">
        <v>22</v>
      </c>
      <c r="G14" s="1">
        <v>0</v>
      </c>
      <c r="J14" s="9"/>
      <c r="N14" s="1" t="s">
        <v>34</v>
      </c>
      <c r="O14" s="1">
        <v>0</v>
      </c>
    </row>
    <row r="15" spans="2:15" x14ac:dyDescent="0.3">
      <c r="B15" s="1" t="s">
        <v>12</v>
      </c>
      <c r="C15" s="1">
        <v>10</v>
      </c>
      <c r="F15" s="1" t="s">
        <v>38</v>
      </c>
      <c r="G15" s="1">
        <v>5</v>
      </c>
      <c r="H15">
        <v>5</v>
      </c>
      <c r="J15" s="9" t="s">
        <v>50</v>
      </c>
      <c r="K15" s="6">
        <f>G23-K8-K12</f>
        <v>-57.5</v>
      </c>
    </row>
    <row r="16" spans="2:15" x14ac:dyDescent="0.3">
      <c r="B16" s="1" t="s">
        <v>23</v>
      </c>
      <c r="C16" s="1">
        <v>10</v>
      </c>
      <c r="F16" s="1" t="s">
        <v>39</v>
      </c>
      <c r="G16" s="1">
        <v>5</v>
      </c>
      <c r="H16">
        <v>5</v>
      </c>
      <c r="J16" s="9"/>
    </row>
    <row r="17" spans="2:15" x14ac:dyDescent="0.3">
      <c r="B17" s="1" t="s">
        <v>3</v>
      </c>
      <c r="C17" s="1">
        <v>10</v>
      </c>
      <c r="D17">
        <v>10</v>
      </c>
      <c r="F17" s="4" t="s">
        <v>29</v>
      </c>
      <c r="G17" s="1">
        <v>10</v>
      </c>
      <c r="H17" s="11">
        <v>10</v>
      </c>
    </row>
    <row r="18" spans="2:15" x14ac:dyDescent="0.3">
      <c r="B18" s="1" t="s">
        <v>37</v>
      </c>
      <c r="C18" s="1">
        <v>0</v>
      </c>
      <c r="F18" s="2" t="s">
        <v>13</v>
      </c>
      <c r="G18" s="3">
        <f>SUM(G3:G17)</f>
        <v>40</v>
      </c>
      <c r="N18" s="12" t="s">
        <v>47</v>
      </c>
      <c r="O18" s="13"/>
    </row>
    <row r="19" spans="2:15" x14ac:dyDescent="0.3">
      <c r="B19" s="4" t="s">
        <v>30</v>
      </c>
      <c r="C19" s="1">
        <v>0</v>
      </c>
      <c r="N19" s="1" t="s">
        <v>40</v>
      </c>
      <c r="O19" s="1">
        <v>10</v>
      </c>
    </row>
    <row r="20" spans="2:15" x14ac:dyDescent="0.3">
      <c r="B20" s="4" t="s">
        <v>41</v>
      </c>
      <c r="C20" s="1">
        <v>0</v>
      </c>
      <c r="G20" s="10" t="s">
        <v>52</v>
      </c>
      <c r="H20">
        <f>SUM(H3:H17)</f>
        <v>20</v>
      </c>
      <c r="N20" s="1" t="s">
        <v>26</v>
      </c>
      <c r="O20" s="1">
        <v>0</v>
      </c>
    </row>
    <row r="21" spans="2:15" x14ac:dyDescent="0.3">
      <c r="B21" s="4" t="s">
        <v>10</v>
      </c>
      <c r="C21" s="1">
        <v>0</v>
      </c>
      <c r="N21" s="1" t="s">
        <v>43</v>
      </c>
      <c r="O21" s="1">
        <v>0</v>
      </c>
    </row>
    <row r="22" spans="2:15" x14ac:dyDescent="0.3">
      <c r="B22" s="1" t="s">
        <v>24</v>
      </c>
      <c r="C22" s="1">
        <v>0</v>
      </c>
      <c r="N22" s="1" t="s">
        <v>44</v>
      </c>
      <c r="O22" s="1">
        <v>0</v>
      </c>
    </row>
    <row r="23" spans="2:15" x14ac:dyDescent="0.3">
      <c r="B23" s="4" t="s">
        <v>8</v>
      </c>
      <c r="C23" s="4">
        <v>0</v>
      </c>
      <c r="F23" s="2" t="s">
        <v>48</v>
      </c>
      <c r="G23" s="3">
        <f>G18+C26</f>
        <v>180</v>
      </c>
      <c r="N23" s="1" t="s">
        <v>23</v>
      </c>
      <c r="O23" s="1">
        <v>10</v>
      </c>
    </row>
    <row r="24" spans="2:15" x14ac:dyDescent="0.3">
      <c r="B24" s="4" t="s">
        <v>7</v>
      </c>
      <c r="C24" s="1">
        <v>10</v>
      </c>
      <c r="D24">
        <v>10</v>
      </c>
      <c r="N24" s="4" t="s">
        <v>8</v>
      </c>
      <c r="O24" s="4">
        <v>0</v>
      </c>
    </row>
    <row r="25" spans="2:15" x14ac:dyDescent="0.3">
      <c r="B25" s="1" t="s">
        <v>43</v>
      </c>
      <c r="C25" s="1">
        <v>10</v>
      </c>
      <c r="N25" s="4" t="s">
        <v>18</v>
      </c>
      <c r="O25" s="4">
        <v>5</v>
      </c>
    </row>
    <row r="26" spans="2:15" x14ac:dyDescent="0.3">
      <c r="B26" s="7" t="s">
        <v>13</v>
      </c>
      <c r="C26" s="3">
        <f>SUM(C3:C25)</f>
        <v>140</v>
      </c>
      <c r="D26">
        <f>SUM(D3:D25)</f>
        <v>110</v>
      </c>
    </row>
    <row r="31" spans="2:15" x14ac:dyDescent="0.3">
      <c r="D31">
        <f>COUNT(D3:D25)</f>
        <v>11</v>
      </c>
    </row>
  </sheetData>
  <mergeCells count="3">
    <mergeCell ref="N4:O4"/>
    <mergeCell ref="N12:O12"/>
    <mergeCell ref="N18:O1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Lenovo</cp:lastModifiedBy>
  <dcterms:created xsi:type="dcterms:W3CDTF">2020-12-07T15:59:35Z</dcterms:created>
  <dcterms:modified xsi:type="dcterms:W3CDTF">2020-12-09T18:09:39Z</dcterms:modified>
</cp:coreProperties>
</file>